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1" activeTab="2"/>
  </bookViews>
  <sheets>
    <sheet name="CDDU04A" sheetId="11" r:id="rId1"/>
    <sheet name="CDKT04A" sheetId="5" r:id="rId2"/>
    <sheet name="CDQT04A" sheetId="6" r:id="rId3"/>
    <sheet name="CDTA04A" sheetId="10" r:id="rId4"/>
    <sheet name="CDTP04A" sheetId="12" r:id="rId5"/>
    <sheet name="CDDL04A1" sheetId="13" r:id="rId6"/>
    <sheet name="CDDL04A2" sheetId="14" r:id="rId7"/>
    <sheet name="CDLT04A" sheetId="15" r:id="rId8"/>
    <sheet name="CDMT04A" sheetId="16" r:id="rId9"/>
    <sheet name="CDDH04A" sheetId="17" r:id="rId10"/>
  </sheets>
  <externalReferences>
    <externalReference r:id="rId11"/>
    <externalReference r:id="rId12"/>
    <externalReference r:id="rId13"/>
    <externalReference r:id="rId14"/>
  </externalReferences>
  <calcPr calcId="144525"/>
</workbook>
</file>

<file path=xl/calcChain.xml><?xml version="1.0" encoding="utf-8"?>
<calcChain xmlns="http://schemas.openxmlformats.org/spreadsheetml/2006/main">
  <c r="BX15" i="12" l="1"/>
  <c r="BW15" i="12" s="1"/>
  <c r="BV15" i="12"/>
  <c r="BU15" i="12" s="1"/>
  <c r="BT15" i="12"/>
  <c r="BS15" i="12" s="1"/>
  <c r="BR15" i="12"/>
  <c r="BQ15" i="12" s="1"/>
  <c r="BP15" i="12"/>
  <c r="BO15" i="12" s="1"/>
  <c r="BN15" i="12"/>
  <c r="BM15" i="12" s="1"/>
  <c r="BL15" i="12"/>
  <c r="BK15" i="12" s="1"/>
  <c r="BJ15" i="12"/>
  <c r="BI15" i="12" s="1"/>
  <c r="BH15" i="12"/>
  <c r="BG15" i="12" s="1"/>
  <c r="BF15" i="12"/>
  <c r="BE15" i="12" s="1"/>
  <c r="BD15" i="12"/>
  <c r="BC15" i="12" s="1"/>
  <c r="BB15" i="12"/>
  <c r="BA15" i="12" s="1"/>
  <c r="AZ15" i="12"/>
  <c r="AY15" i="12" s="1"/>
  <c r="AX15" i="12"/>
  <c r="AW15" i="12" s="1"/>
  <c r="AV15" i="12"/>
  <c r="AU15" i="12" s="1"/>
  <c r="AT15" i="12"/>
  <c r="AS15" i="12" s="1"/>
  <c r="AR15" i="12"/>
  <c r="AQ15" i="12" s="1"/>
  <c r="AP15" i="12"/>
  <c r="AO15" i="12" s="1"/>
  <c r="AN15" i="12"/>
  <c r="AM15" i="12" s="1"/>
  <c r="AL15" i="12"/>
  <c r="AK15" i="12" s="1"/>
  <c r="AJ15" i="12"/>
  <c r="AI15" i="12" s="1"/>
  <c r="AH15" i="12"/>
  <c r="AG15" i="12" s="1"/>
  <c r="AE15" i="12"/>
  <c r="AD15" i="12"/>
  <c r="AC15" i="12" s="1"/>
  <c r="AB15" i="12"/>
  <c r="AA15" i="12" s="1"/>
  <c r="Z15" i="12"/>
  <c r="Y15" i="12" s="1"/>
  <c r="X15" i="12"/>
  <c r="W15" i="12" s="1"/>
  <c r="V15" i="12"/>
  <c r="U15" i="12" s="1"/>
  <c r="T15" i="12"/>
  <c r="S15" i="12" s="1"/>
  <c r="R15" i="12"/>
  <c r="Q15" i="12" s="1"/>
  <c r="P15" i="12"/>
  <c r="O15" i="12" s="1"/>
  <c r="N15" i="12"/>
  <c r="M15" i="12" s="1"/>
  <c r="L15" i="12"/>
  <c r="K15" i="12" s="1"/>
  <c r="J15" i="12"/>
  <c r="I15" i="12" s="1"/>
  <c r="H15" i="12"/>
  <c r="G15" i="12" s="1"/>
  <c r="F15" i="12"/>
  <c r="E15" i="12" s="1"/>
  <c r="BX14" i="12"/>
  <c r="BW14" i="12" s="1"/>
  <c r="BV14" i="12"/>
  <c r="BU14" i="12" s="1"/>
  <c r="BT14" i="12"/>
  <c r="BS14" i="12" s="1"/>
  <c r="BR14" i="12"/>
  <c r="BQ14" i="12" s="1"/>
  <c r="BP14" i="12"/>
  <c r="BO14" i="12" s="1"/>
  <c r="BN14" i="12"/>
  <c r="BM14" i="12" s="1"/>
  <c r="BL14" i="12"/>
  <c r="BK14" i="12" s="1"/>
  <c r="BJ14" i="12"/>
  <c r="BI14" i="12" s="1"/>
  <c r="BH14" i="12"/>
  <c r="BG14" i="12" s="1"/>
  <c r="BF14" i="12"/>
  <c r="BE14" i="12" s="1"/>
  <c r="BD14" i="12"/>
  <c r="BC14" i="12" s="1"/>
  <c r="BB14" i="12"/>
  <c r="BA14" i="12" s="1"/>
  <c r="AZ14" i="12"/>
  <c r="AY14" i="12" s="1"/>
  <c r="AX14" i="12"/>
  <c r="AW14" i="12" s="1"/>
  <c r="AV14" i="12"/>
  <c r="AU14" i="12" s="1"/>
  <c r="AT14" i="12"/>
  <c r="AS14" i="12" s="1"/>
  <c r="AR14" i="12"/>
  <c r="AQ14" i="12" s="1"/>
  <c r="AP14" i="12"/>
  <c r="AO14" i="12" s="1"/>
  <c r="AN14" i="12"/>
  <c r="AM14" i="12" s="1"/>
  <c r="AL14" i="12"/>
  <c r="AK14" i="12" s="1"/>
  <c r="AJ14" i="12"/>
  <c r="AI14" i="12" s="1"/>
  <c r="AH14" i="12"/>
  <c r="AG14" i="12" s="1"/>
  <c r="AE14" i="12"/>
  <c r="AD14" i="12"/>
  <c r="AC14" i="12" s="1"/>
  <c r="AB14" i="12"/>
  <c r="AA14" i="12" s="1"/>
  <c r="Z14" i="12"/>
  <c r="Y14" i="12" s="1"/>
  <c r="X14" i="12"/>
  <c r="W14" i="12" s="1"/>
  <c r="V14" i="12"/>
  <c r="U14" i="12" s="1"/>
  <c r="T14" i="12"/>
  <c r="S14" i="12" s="1"/>
  <c r="R14" i="12"/>
  <c r="Q14" i="12" s="1"/>
  <c r="P14" i="12"/>
  <c r="O14" i="12" s="1"/>
  <c r="N14" i="12"/>
  <c r="M14" i="12" s="1"/>
  <c r="L14" i="12"/>
  <c r="K14" i="12" s="1"/>
  <c r="J14" i="12"/>
  <c r="I14" i="12" s="1"/>
  <c r="H14" i="12"/>
  <c r="G14" i="12" s="1"/>
  <c r="F14" i="12"/>
  <c r="E14" i="12" s="1"/>
  <c r="BX13" i="12"/>
  <c r="BW13" i="12" s="1"/>
  <c r="BV13" i="12"/>
  <c r="BU13" i="12" s="1"/>
  <c r="BT13" i="12"/>
  <c r="BS13" i="12" s="1"/>
  <c r="BR13" i="12"/>
  <c r="BQ13" i="12" s="1"/>
  <c r="BP13" i="12"/>
  <c r="BO13" i="12" s="1"/>
  <c r="BN13" i="12"/>
  <c r="BM13" i="12" s="1"/>
  <c r="BL13" i="12"/>
  <c r="BK13" i="12" s="1"/>
  <c r="BJ13" i="12"/>
  <c r="BI13" i="12" s="1"/>
  <c r="BH13" i="12"/>
  <c r="BG13" i="12" s="1"/>
  <c r="BF13" i="12"/>
  <c r="BE13" i="12" s="1"/>
  <c r="BD13" i="12"/>
  <c r="BC13" i="12" s="1"/>
  <c r="BB13" i="12"/>
  <c r="BA13" i="12" s="1"/>
  <c r="AZ13" i="12"/>
  <c r="AY13" i="12" s="1"/>
  <c r="AX13" i="12"/>
  <c r="AW13" i="12" s="1"/>
  <c r="AV13" i="12"/>
  <c r="AU13" i="12" s="1"/>
  <c r="AT13" i="12"/>
  <c r="AS13" i="12" s="1"/>
  <c r="AR13" i="12"/>
  <c r="AQ13" i="12" s="1"/>
  <c r="AP13" i="12"/>
  <c r="AO13" i="12" s="1"/>
  <c r="AN13" i="12"/>
  <c r="AM13" i="12" s="1"/>
  <c r="AL13" i="12"/>
  <c r="AK13" i="12" s="1"/>
  <c r="AJ13" i="12"/>
  <c r="AI13" i="12" s="1"/>
  <c r="AH13" i="12"/>
  <c r="AG13" i="12" s="1"/>
  <c r="AE13" i="12"/>
  <c r="AD13" i="12"/>
  <c r="AC13" i="12" s="1"/>
  <c r="AB13" i="12"/>
  <c r="AA13" i="12" s="1"/>
  <c r="Z13" i="12"/>
  <c r="Y13" i="12" s="1"/>
  <c r="X13" i="12"/>
  <c r="W13" i="12" s="1"/>
  <c r="V13" i="12"/>
  <c r="U13" i="12" s="1"/>
  <c r="T13" i="12"/>
  <c r="S13" i="12" s="1"/>
  <c r="R13" i="12"/>
  <c r="Q13" i="12" s="1"/>
  <c r="P13" i="12"/>
  <c r="O13" i="12" s="1"/>
  <c r="N13" i="12"/>
  <c r="M13" i="12" s="1"/>
  <c r="L13" i="12"/>
  <c r="K13" i="12" s="1"/>
  <c r="J13" i="12"/>
  <c r="I13" i="12" s="1"/>
  <c r="H13" i="12"/>
  <c r="G13" i="12" s="1"/>
  <c r="F13" i="12"/>
  <c r="E13" i="12" s="1"/>
  <c r="BX12" i="12"/>
  <c r="BW12" i="12" s="1"/>
  <c r="BV12" i="12"/>
  <c r="BU12" i="12" s="1"/>
  <c r="BT12" i="12"/>
  <c r="BS12" i="12" s="1"/>
  <c r="BR12" i="12"/>
  <c r="BQ12" i="12" s="1"/>
  <c r="BP12" i="12"/>
  <c r="BO12" i="12" s="1"/>
  <c r="BN12" i="12"/>
  <c r="BM12" i="12" s="1"/>
  <c r="BL12" i="12"/>
  <c r="BK12" i="12" s="1"/>
  <c r="BJ12" i="12"/>
  <c r="BI12" i="12" s="1"/>
  <c r="BH12" i="12"/>
  <c r="BG12" i="12" s="1"/>
  <c r="BF12" i="12"/>
  <c r="BE12" i="12" s="1"/>
  <c r="BD12" i="12"/>
  <c r="BC12" i="12" s="1"/>
  <c r="BB12" i="12"/>
  <c r="BA12" i="12" s="1"/>
  <c r="AZ12" i="12"/>
  <c r="AY12" i="12" s="1"/>
  <c r="AX12" i="12"/>
  <c r="AW12" i="12" s="1"/>
  <c r="AV12" i="12"/>
  <c r="AU12" i="12" s="1"/>
  <c r="AT12" i="12"/>
  <c r="AS12" i="12" s="1"/>
  <c r="AR12" i="12"/>
  <c r="AQ12" i="12" s="1"/>
  <c r="AP12" i="12"/>
  <c r="AO12" i="12" s="1"/>
  <c r="AN12" i="12"/>
  <c r="AM12" i="12" s="1"/>
  <c r="AL12" i="12"/>
  <c r="AK12" i="12" s="1"/>
  <c r="AJ12" i="12"/>
  <c r="AI12" i="12" s="1"/>
  <c r="AH12" i="12"/>
  <c r="AG12" i="12" s="1"/>
  <c r="AE12" i="12"/>
  <c r="AD12" i="12"/>
  <c r="AC12" i="12" s="1"/>
  <c r="AB12" i="12"/>
  <c r="AA12" i="12" s="1"/>
  <c r="Z12" i="12"/>
  <c r="Y12" i="12" s="1"/>
  <c r="X12" i="12"/>
  <c r="W12" i="12" s="1"/>
  <c r="V12" i="12"/>
  <c r="U12" i="12" s="1"/>
  <c r="T12" i="12"/>
  <c r="S12" i="12" s="1"/>
  <c r="R12" i="12"/>
  <c r="Q12" i="12" s="1"/>
  <c r="P12" i="12"/>
  <c r="O12" i="12" s="1"/>
  <c r="N12" i="12"/>
  <c r="M12" i="12" s="1"/>
  <c r="L12" i="12"/>
  <c r="K12" i="12" s="1"/>
  <c r="J12" i="12"/>
  <c r="I12" i="12" s="1"/>
  <c r="H12" i="12"/>
  <c r="G12" i="12" s="1"/>
  <c r="F12" i="12"/>
  <c r="E12" i="12" s="1"/>
  <c r="BX11" i="12"/>
  <c r="BW11" i="12" s="1"/>
  <c r="BV11" i="12"/>
  <c r="BU11" i="12" s="1"/>
  <c r="BT11" i="12"/>
  <c r="BS11" i="12" s="1"/>
  <c r="BR11" i="12"/>
  <c r="BQ11" i="12" s="1"/>
  <c r="BP11" i="12"/>
  <c r="BO11" i="12" s="1"/>
  <c r="BN11" i="12"/>
  <c r="BM11" i="12" s="1"/>
  <c r="BL11" i="12"/>
  <c r="BK11" i="12" s="1"/>
  <c r="BJ11" i="12"/>
  <c r="BI11" i="12" s="1"/>
  <c r="BH11" i="12"/>
  <c r="BG11" i="12" s="1"/>
  <c r="BF11" i="12"/>
  <c r="BE11" i="12" s="1"/>
  <c r="BD11" i="12"/>
  <c r="BC11" i="12" s="1"/>
  <c r="BB11" i="12"/>
  <c r="BA11" i="12" s="1"/>
  <c r="AZ11" i="12"/>
  <c r="AY11" i="12" s="1"/>
  <c r="AX11" i="12"/>
  <c r="AW11" i="12" s="1"/>
  <c r="AV11" i="12"/>
  <c r="AU11" i="12" s="1"/>
  <c r="AT11" i="12"/>
  <c r="AS11" i="12" s="1"/>
  <c r="AR11" i="12"/>
  <c r="AQ11" i="12" s="1"/>
  <c r="AP11" i="12"/>
  <c r="AO11" i="12" s="1"/>
  <c r="AN11" i="12"/>
  <c r="AM11" i="12" s="1"/>
  <c r="AL11" i="12"/>
  <c r="AK11" i="12" s="1"/>
  <c r="AJ11" i="12"/>
  <c r="AI11" i="12" s="1"/>
  <c r="AH11" i="12"/>
  <c r="AG11" i="12" s="1"/>
  <c r="AE11" i="12"/>
  <c r="AD11" i="12"/>
  <c r="AC11" i="12" s="1"/>
  <c r="AB11" i="12"/>
  <c r="AA11" i="12" s="1"/>
  <c r="Z11" i="12"/>
  <c r="Y11" i="12" s="1"/>
  <c r="X11" i="12"/>
  <c r="W11" i="12" s="1"/>
  <c r="V11" i="12"/>
  <c r="U11" i="12" s="1"/>
  <c r="T11" i="12"/>
  <c r="S11" i="12" s="1"/>
  <c r="R11" i="12"/>
  <c r="Q11" i="12" s="1"/>
  <c r="P11" i="12"/>
  <c r="O11" i="12" s="1"/>
  <c r="N11" i="12"/>
  <c r="M11" i="12" s="1"/>
  <c r="L11" i="12"/>
  <c r="K11" i="12" s="1"/>
  <c r="J11" i="12"/>
  <c r="I11" i="12" s="1"/>
  <c r="H11" i="12"/>
  <c r="G11" i="12" s="1"/>
  <c r="F11" i="12"/>
  <c r="E11" i="12" s="1"/>
  <c r="BX10" i="12"/>
  <c r="BW10" i="12" s="1"/>
  <c r="BV10" i="12"/>
  <c r="BU10" i="12" s="1"/>
  <c r="BT10" i="12"/>
  <c r="BS10" i="12" s="1"/>
  <c r="BR10" i="12"/>
  <c r="BQ10" i="12" s="1"/>
  <c r="BP10" i="12"/>
  <c r="BO10" i="12" s="1"/>
  <c r="BN10" i="12"/>
  <c r="BM10" i="12" s="1"/>
  <c r="BL10" i="12"/>
  <c r="BK10" i="12" s="1"/>
  <c r="BJ10" i="12"/>
  <c r="BI10" i="12" s="1"/>
  <c r="BH10" i="12"/>
  <c r="BG10" i="12" s="1"/>
  <c r="BF10" i="12"/>
  <c r="BE10" i="12" s="1"/>
  <c r="BD10" i="12"/>
  <c r="BC10" i="12" s="1"/>
  <c r="BB10" i="12"/>
  <c r="BA10" i="12" s="1"/>
  <c r="AZ10" i="12"/>
  <c r="AY10" i="12" s="1"/>
  <c r="AX10" i="12"/>
  <c r="AW10" i="12" s="1"/>
  <c r="AV10" i="12"/>
  <c r="AU10" i="12" s="1"/>
  <c r="AT10" i="12"/>
  <c r="AS10" i="12" s="1"/>
  <c r="AR10" i="12"/>
  <c r="AQ10" i="12" s="1"/>
  <c r="AP10" i="12"/>
  <c r="AO10" i="12" s="1"/>
  <c r="AN10" i="12"/>
  <c r="AM10" i="12" s="1"/>
  <c r="AL10" i="12"/>
  <c r="AK10" i="12" s="1"/>
  <c r="AJ10" i="12"/>
  <c r="AI10" i="12" s="1"/>
  <c r="AH10" i="12"/>
  <c r="AG10" i="12" s="1"/>
  <c r="AE10" i="12"/>
  <c r="AD10" i="12"/>
  <c r="AC10" i="12" s="1"/>
  <c r="AB10" i="12"/>
  <c r="AA10" i="12" s="1"/>
  <c r="Z10" i="12"/>
  <c r="Y10" i="12" s="1"/>
  <c r="X10" i="12"/>
  <c r="W10" i="12" s="1"/>
  <c r="V10" i="12"/>
  <c r="U10" i="12" s="1"/>
  <c r="T10" i="12"/>
  <c r="S10" i="12" s="1"/>
  <c r="R10" i="12"/>
  <c r="Q10" i="12" s="1"/>
  <c r="P10" i="12"/>
  <c r="O10" i="12" s="1"/>
  <c r="N10" i="12"/>
  <c r="M10" i="12" s="1"/>
  <c r="L10" i="12"/>
  <c r="K10" i="12" s="1"/>
  <c r="J10" i="12"/>
  <c r="I10" i="12" s="1"/>
  <c r="H10" i="12"/>
  <c r="G10" i="12" s="1"/>
  <c r="F10" i="12"/>
  <c r="E10" i="12" s="1"/>
  <c r="BX9" i="12"/>
  <c r="BW9" i="12" s="1"/>
  <c r="BV9" i="12"/>
  <c r="BU9" i="12" s="1"/>
  <c r="BT9" i="12"/>
  <c r="BS9" i="12" s="1"/>
  <c r="BR9" i="12"/>
  <c r="BQ9" i="12" s="1"/>
  <c r="BP9" i="12"/>
  <c r="BO9" i="12" s="1"/>
  <c r="BN9" i="12"/>
  <c r="BM9" i="12" s="1"/>
  <c r="BL9" i="12"/>
  <c r="BK9" i="12" s="1"/>
  <c r="BJ9" i="12"/>
  <c r="BI9" i="12" s="1"/>
  <c r="BH9" i="12"/>
  <c r="BG9" i="12" s="1"/>
  <c r="BF9" i="12"/>
  <c r="BE9" i="12" s="1"/>
  <c r="BD9" i="12"/>
  <c r="BC9" i="12" s="1"/>
  <c r="BB9" i="12"/>
  <c r="BA9" i="12" s="1"/>
  <c r="AZ9" i="12"/>
  <c r="AY9" i="12" s="1"/>
  <c r="AX9" i="12"/>
  <c r="AW9" i="12" s="1"/>
  <c r="AV9" i="12"/>
  <c r="AU9" i="12" s="1"/>
  <c r="AT9" i="12"/>
  <c r="AS9" i="12" s="1"/>
  <c r="AR9" i="12"/>
  <c r="AQ9" i="12" s="1"/>
  <c r="AP9" i="12"/>
  <c r="AO9" i="12" s="1"/>
  <c r="AN9" i="12"/>
  <c r="AM9" i="12" s="1"/>
  <c r="AL9" i="12"/>
  <c r="AK9" i="12" s="1"/>
  <c r="AJ9" i="12"/>
  <c r="AI9" i="12" s="1"/>
  <c r="AH9" i="12"/>
  <c r="AG9" i="12" s="1"/>
  <c r="AE9" i="12"/>
  <c r="AD9" i="12"/>
  <c r="AC9" i="12" s="1"/>
  <c r="AB9" i="12"/>
  <c r="AA9" i="12" s="1"/>
  <c r="Z9" i="12"/>
  <c r="Y9" i="12" s="1"/>
  <c r="X9" i="12"/>
  <c r="W9" i="12" s="1"/>
  <c r="V9" i="12"/>
  <c r="U9" i="12" s="1"/>
  <c r="T9" i="12"/>
  <c r="S9" i="12" s="1"/>
  <c r="R9" i="12"/>
  <c r="Q9" i="12" s="1"/>
  <c r="P9" i="12"/>
  <c r="O9" i="12" s="1"/>
  <c r="N9" i="12"/>
  <c r="M9" i="12" s="1"/>
  <c r="L9" i="12"/>
  <c r="K9" i="12" s="1"/>
  <c r="J9" i="12"/>
  <c r="I9" i="12" s="1"/>
  <c r="H9" i="12"/>
  <c r="G9" i="12" s="1"/>
  <c r="F9" i="12"/>
  <c r="E9" i="12" s="1"/>
  <c r="BX8" i="12"/>
  <c r="BW8" i="12" s="1"/>
  <c r="BV8" i="12"/>
  <c r="BU8" i="12" s="1"/>
  <c r="BT8" i="12"/>
  <c r="BS8" i="12" s="1"/>
  <c r="BR8" i="12"/>
  <c r="BQ8" i="12" s="1"/>
  <c r="BP8" i="12"/>
  <c r="BO8" i="12" s="1"/>
  <c r="BN8" i="12"/>
  <c r="BM8" i="12" s="1"/>
  <c r="BL8" i="12"/>
  <c r="BK8" i="12" s="1"/>
  <c r="BJ8" i="12"/>
  <c r="BI8" i="12" s="1"/>
  <c r="BH8" i="12"/>
  <c r="BG8" i="12" s="1"/>
  <c r="BF8" i="12"/>
  <c r="BE8" i="12" s="1"/>
  <c r="BD8" i="12"/>
  <c r="BC8" i="12" s="1"/>
  <c r="BB8" i="12"/>
  <c r="BA8" i="12" s="1"/>
  <c r="AZ8" i="12"/>
  <c r="AY8" i="12" s="1"/>
  <c r="AX8" i="12"/>
  <c r="AW8" i="12" s="1"/>
  <c r="AV8" i="12"/>
  <c r="AU8" i="12" s="1"/>
  <c r="AT8" i="12"/>
  <c r="AS8" i="12" s="1"/>
  <c r="AR8" i="12"/>
  <c r="AQ8" i="12" s="1"/>
  <c r="AP8" i="12"/>
  <c r="AO8" i="12" s="1"/>
  <c r="AN8" i="12"/>
  <c r="AM8" i="12" s="1"/>
  <c r="AL8" i="12"/>
  <c r="AK8" i="12" s="1"/>
  <c r="AJ8" i="12"/>
  <c r="AI8" i="12" s="1"/>
  <c r="AH8" i="12"/>
  <c r="AG8" i="12" s="1"/>
  <c r="AE8" i="12"/>
  <c r="AD8" i="12"/>
  <c r="AC8" i="12" s="1"/>
  <c r="AB8" i="12"/>
  <c r="AA8" i="12" s="1"/>
  <c r="Z8" i="12"/>
  <c r="Y8" i="12" s="1"/>
  <c r="X8" i="12"/>
  <c r="W8" i="12" s="1"/>
  <c r="V8" i="12"/>
  <c r="U8" i="12" s="1"/>
  <c r="T8" i="12"/>
  <c r="S8" i="12" s="1"/>
  <c r="R8" i="12"/>
  <c r="Q8" i="12" s="1"/>
  <c r="P8" i="12"/>
  <c r="O8" i="12" s="1"/>
  <c r="N8" i="12"/>
  <c r="M8" i="12" s="1"/>
  <c r="L8" i="12"/>
  <c r="K8" i="12" s="1"/>
  <c r="J8" i="12"/>
  <c r="I8" i="12" s="1"/>
  <c r="H8" i="12"/>
  <c r="G8" i="12" s="1"/>
  <c r="F8" i="12"/>
  <c r="E8" i="12" s="1"/>
  <c r="BX7" i="12"/>
  <c r="BW7" i="12" s="1"/>
  <c r="BV7" i="12"/>
  <c r="BU7" i="12" s="1"/>
  <c r="BT7" i="12"/>
  <c r="BS7" i="12" s="1"/>
  <c r="BR7" i="12"/>
  <c r="BQ7" i="12" s="1"/>
  <c r="BP7" i="12"/>
  <c r="BO7" i="12" s="1"/>
  <c r="BN7" i="12"/>
  <c r="BM7" i="12" s="1"/>
  <c r="BL7" i="12"/>
  <c r="BK7" i="12" s="1"/>
  <c r="BJ7" i="12"/>
  <c r="BI7" i="12" s="1"/>
  <c r="BH7" i="12"/>
  <c r="BG7" i="12" s="1"/>
  <c r="BF7" i="12"/>
  <c r="BE7" i="12" s="1"/>
  <c r="BD7" i="12"/>
  <c r="BC7" i="12" s="1"/>
  <c r="BB7" i="12"/>
  <c r="BA7" i="12" s="1"/>
  <c r="AZ7" i="12"/>
  <c r="AY7" i="12" s="1"/>
  <c r="AX7" i="12"/>
  <c r="AW7" i="12" s="1"/>
  <c r="AV7" i="12"/>
  <c r="AU7" i="12" s="1"/>
  <c r="AT7" i="12"/>
  <c r="AS7" i="12" s="1"/>
  <c r="AR7" i="12"/>
  <c r="AQ7" i="12" s="1"/>
  <c r="AP7" i="12"/>
  <c r="AO7" i="12" s="1"/>
  <c r="AN7" i="12"/>
  <c r="AM7" i="12" s="1"/>
  <c r="AL7" i="12"/>
  <c r="AK7" i="12" s="1"/>
  <c r="AJ7" i="12"/>
  <c r="AI7" i="12" s="1"/>
  <c r="AH7" i="12"/>
  <c r="AG7" i="12" s="1"/>
  <c r="AE7" i="12"/>
  <c r="AD7" i="12"/>
  <c r="AC7" i="12" s="1"/>
  <c r="AB7" i="12"/>
  <c r="AA7" i="12" s="1"/>
  <c r="Z7" i="12"/>
  <c r="Y7" i="12" s="1"/>
  <c r="X7" i="12"/>
  <c r="W7" i="12" s="1"/>
  <c r="V7" i="12"/>
  <c r="U7" i="12" s="1"/>
  <c r="T7" i="12"/>
  <c r="S7" i="12" s="1"/>
  <c r="R7" i="12"/>
  <c r="Q7" i="12" s="1"/>
  <c r="P7" i="12"/>
  <c r="O7" i="12" s="1"/>
  <c r="N7" i="12"/>
  <c r="M7" i="12" s="1"/>
  <c r="L7" i="12"/>
  <c r="K7" i="12" s="1"/>
  <c r="J7" i="12"/>
  <c r="I7" i="12" s="1"/>
  <c r="H7" i="12"/>
  <c r="G7" i="12" s="1"/>
  <c r="F7" i="12"/>
  <c r="E7" i="12" s="1"/>
  <c r="BX6" i="12"/>
  <c r="BW6" i="12" s="1"/>
  <c r="BV6" i="12"/>
  <c r="BU6" i="12" s="1"/>
  <c r="BT6" i="12"/>
  <c r="BS6" i="12" s="1"/>
  <c r="BR6" i="12"/>
  <c r="BQ6" i="12" s="1"/>
  <c r="BP6" i="12"/>
  <c r="BO6" i="12" s="1"/>
  <c r="BN6" i="12"/>
  <c r="BM6" i="12" s="1"/>
  <c r="BL6" i="12"/>
  <c r="BK6" i="12" s="1"/>
  <c r="BJ6" i="12"/>
  <c r="BI6" i="12" s="1"/>
  <c r="BH6" i="12"/>
  <c r="BG6" i="12" s="1"/>
  <c r="BF6" i="12"/>
  <c r="BE6" i="12" s="1"/>
  <c r="BD6" i="12"/>
  <c r="BC6" i="12" s="1"/>
  <c r="BB6" i="12"/>
  <c r="BA6" i="12" s="1"/>
  <c r="AZ6" i="12"/>
  <c r="AY6" i="12" s="1"/>
  <c r="AX6" i="12"/>
  <c r="AW6" i="12" s="1"/>
  <c r="AV6" i="12"/>
  <c r="AU6" i="12" s="1"/>
  <c r="AT6" i="12"/>
  <c r="AS6" i="12" s="1"/>
  <c r="AR6" i="12"/>
  <c r="AQ6" i="12" s="1"/>
  <c r="AP6" i="12"/>
  <c r="AO6" i="12" s="1"/>
  <c r="AN6" i="12"/>
  <c r="AM6" i="12" s="1"/>
  <c r="AL6" i="12"/>
  <c r="AK6" i="12" s="1"/>
  <c r="AJ6" i="12"/>
  <c r="AI6" i="12" s="1"/>
  <c r="AH6" i="12"/>
  <c r="AG6" i="12" s="1"/>
  <c r="AE6" i="12"/>
  <c r="AD6" i="12"/>
  <c r="AC6" i="12" s="1"/>
  <c r="AB6" i="12"/>
  <c r="AA6" i="12" s="1"/>
  <c r="Z6" i="12"/>
  <c r="Y6" i="12" s="1"/>
  <c r="X6" i="12"/>
  <c r="W6" i="12" s="1"/>
  <c r="V6" i="12"/>
  <c r="U6" i="12" s="1"/>
  <c r="T6" i="12"/>
  <c r="S6" i="12" s="1"/>
  <c r="R6" i="12"/>
  <c r="Q6" i="12" s="1"/>
  <c r="P6" i="12"/>
  <c r="O6" i="12" s="1"/>
  <c r="N6" i="12"/>
  <c r="M6" i="12" s="1"/>
  <c r="L6" i="12"/>
  <c r="K6" i="12" s="1"/>
  <c r="J6" i="12"/>
  <c r="I6" i="12" s="1"/>
  <c r="H6" i="12"/>
  <c r="G6" i="12" s="1"/>
  <c r="F6" i="12"/>
  <c r="E6" i="12" s="1"/>
  <c r="BX5" i="12"/>
  <c r="BW5" i="12" s="1"/>
  <c r="BV5" i="12"/>
  <c r="BU5" i="12" s="1"/>
  <c r="BT5" i="12"/>
  <c r="BS5" i="12" s="1"/>
  <c r="BR5" i="12"/>
  <c r="BQ5" i="12" s="1"/>
  <c r="BP5" i="12"/>
  <c r="BO5" i="12" s="1"/>
  <c r="BN5" i="12"/>
  <c r="BM5" i="12" s="1"/>
  <c r="BL5" i="12"/>
  <c r="BK5" i="12" s="1"/>
  <c r="BJ5" i="12"/>
  <c r="BI5" i="12" s="1"/>
  <c r="BH5" i="12"/>
  <c r="BG5" i="12" s="1"/>
  <c r="BF5" i="12"/>
  <c r="BE5" i="12" s="1"/>
  <c r="BD5" i="12"/>
  <c r="BC5" i="12" s="1"/>
  <c r="BB5" i="12"/>
  <c r="BA5" i="12" s="1"/>
  <c r="AZ5" i="12"/>
  <c r="AY5" i="12" s="1"/>
  <c r="AX5" i="12"/>
  <c r="AW5" i="12" s="1"/>
  <c r="AV5" i="12"/>
  <c r="AU5" i="12" s="1"/>
  <c r="AT5" i="12"/>
  <c r="AS5" i="12" s="1"/>
  <c r="AR5" i="12"/>
  <c r="AQ5" i="12" s="1"/>
  <c r="AP5" i="12"/>
  <c r="AO5" i="12" s="1"/>
  <c r="AN5" i="12"/>
  <c r="AM5" i="12" s="1"/>
  <c r="AL5" i="12"/>
  <c r="AK5" i="12" s="1"/>
  <c r="AJ5" i="12"/>
  <c r="AI5" i="12" s="1"/>
  <c r="AH5" i="12"/>
  <c r="AG5" i="12" s="1"/>
  <c r="AE5" i="12"/>
  <c r="AD5" i="12"/>
  <c r="AC5" i="12" s="1"/>
  <c r="AB5" i="12"/>
  <c r="AA5" i="12" s="1"/>
  <c r="Z5" i="12"/>
  <c r="Y5" i="12" s="1"/>
  <c r="X5" i="12"/>
  <c r="W5" i="12" s="1"/>
  <c r="V5" i="12"/>
  <c r="U5" i="12" s="1"/>
  <c r="T5" i="12"/>
  <c r="S5" i="12" s="1"/>
  <c r="R5" i="12"/>
  <c r="Q5" i="12" s="1"/>
  <c r="P5" i="12"/>
  <c r="O5" i="12" s="1"/>
  <c r="N5" i="12"/>
  <c r="M5" i="12" s="1"/>
  <c r="L5" i="12"/>
  <c r="K5" i="12" s="1"/>
  <c r="J5" i="12"/>
  <c r="I5" i="12" s="1"/>
  <c r="H5" i="12"/>
  <c r="G5" i="12" s="1"/>
  <c r="F5" i="12"/>
  <c r="E5" i="12" s="1"/>
  <c r="BX4" i="12"/>
  <c r="BW4" i="12" s="1"/>
  <c r="BV4" i="12"/>
  <c r="BU4" i="12" s="1"/>
  <c r="BT4" i="12"/>
  <c r="BS4" i="12" s="1"/>
  <c r="BR4" i="12"/>
  <c r="BQ4" i="12" s="1"/>
  <c r="BP4" i="12"/>
  <c r="BO4" i="12" s="1"/>
  <c r="BN4" i="12"/>
  <c r="BM4" i="12" s="1"/>
  <c r="BL4" i="12"/>
  <c r="BK4" i="12" s="1"/>
  <c r="BJ4" i="12"/>
  <c r="BI4" i="12" s="1"/>
  <c r="BH4" i="12"/>
  <c r="BG4" i="12" s="1"/>
  <c r="BF4" i="12"/>
  <c r="BE4" i="12" s="1"/>
  <c r="BD4" i="12"/>
  <c r="BC4" i="12" s="1"/>
  <c r="BB4" i="12"/>
  <c r="BA4" i="12" s="1"/>
  <c r="AZ4" i="12"/>
  <c r="AY4" i="12" s="1"/>
  <c r="AX4" i="12"/>
  <c r="AW4" i="12" s="1"/>
  <c r="AV4" i="12"/>
  <c r="AU4" i="12" s="1"/>
  <c r="AT4" i="12"/>
  <c r="AS4" i="12" s="1"/>
  <c r="AR4" i="12"/>
  <c r="AQ4" i="12" s="1"/>
  <c r="AP4" i="12"/>
  <c r="AO4" i="12" s="1"/>
  <c r="AN4" i="12"/>
  <c r="AM4" i="12" s="1"/>
  <c r="AL4" i="12"/>
  <c r="AK4" i="12" s="1"/>
  <c r="AJ4" i="12"/>
  <c r="AI4" i="12" s="1"/>
  <c r="AH4" i="12"/>
  <c r="AG4" i="12" s="1"/>
  <c r="AE4" i="12"/>
  <c r="AD4" i="12"/>
  <c r="AC4" i="12" s="1"/>
  <c r="AB4" i="12"/>
  <c r="AA4" i="12" s="1"/>
  <c r="Z4" i="12"/>
  <c r="Y4" i="12" s="1"/>
  <c r="X4" i="12"/>
  <c r="W4" i="12" s="1"/>
  <c r="V4" i="12"/>
  <c r="U4" i="12" s="1"/>
  <c r="T4" i="12"/>
  <c r="S4" i="12" s="1"/>
  <c r="R4" i="12"/>
  <c r="Q4" i="12" s="1"/>
  <c r="P4" i="12"/>
  <c r="O4" i="12" s="1"/>
  <c r="N4" i="12"/>
  <c r="M4" i="12" s="1"/>
  <c r="L4" i="12"/>
  <c r="K4" i="12" s="1"/>
  <c r="J4" i="12"/>
  <c r="I4" i="12" s="1"/>
  <c r="H4" i="12"/>
  <c r="G4" i="12" s="1"/>
  <c r="F4" i="12"/>
  <c r="E4" i="12" s="1"/>
  <c r="BX3" i="12"/>
  <c r="BW3" i="12" s="1"/>
  <c r="BV3" i="12"/>
  <c r="BU3" i="12" s="1"/>
  <c r="BT3" i="12"/>
  <c r="BS3" i="12" s="1"/>
  <c r="BR3" i="12"/>
  <c r="BQ3" i="12" s="1"/>
  <c r="BP3" i="12"/>
  <c r="BO3" i="12" s="1"/>
  <c r="BN3" i="12"/>
  <c r="BM3" i="12" s="1"/>
  <c r="BL3" i="12"/>
  <c r="BK3" i="12" s="1"/>
  <c r="BJ3" i="12"/>
  <c r="BI3" i="12" s="1"/>
  <c r="BH3" i="12"/>
  <c r="BG3" i="12" s="1"/>
  <c r="BF3" i="12"/>
  <c r="BE3" i="12" s="1"/>
  <c r="BD3" i="12"/>
  <c r="BC3" i="12" s="1"/>
  <c r="BB3" i="12"/>
  <c r="BA3" i="12" s="1"/>
  <c r="AZ3" i="12"/>
  <c r="AY3" i="12" s="1"/>
  <c r="AX3" i="12"/>
  <c r="AW3" i="12" s="1"/>
  <c r="AV3" i="12"/>
  <c r="AU3" i="12" s="1"/>
  <c r="AT3" i="12"/>
  <c r="AS3" i="12" s="1"/>
  <c r="AR3" i="12"/>
  <c r="AQ3" i="12" s="1"/>
  <c r="AP3" i="12"/>
  <c r="AO3" i="12" s="1"/>
  <c r="AN3" i="12"/>
  <c r="AM3" i="12" s="1"/>
  <c r="AL3" i="12"/>
  <c r="AK3" i="12" s="1"/>
  <c r="AJ3" i="12"/>
  <c r="AI3" i="12" s="1"/>
  <c r="AH3" i="12"/>
  <c r="AG3" i="12" s="1"/>
  <c r="AE3" i="12"/>
  <c r="AD3" i="12"/>
  <c r="AC3" i="12" s="1"/>
  <c r="AB3" i="12"/>
  <c r="AA3" i="12" s="1"/>
  <c r="Z3" i="12"/>
  <c r="Y3" i="12" s="1"/>
  <c r="X3" i="12"/>
  <c r="W3" i="12" s="1"/>
  <c r="V3" i="12"/>
  <c r="U3" i="12" s="1"/>
  <c r="T3" i="12"/>
  <c r="S3" i="12" s="1"/>
  <c r="R3" i="12"/>
  <c r="Q3" i="12" s="1"/>
  <c r="P3" i="12"/>
  <c r="O3" i="12" s="1"/>
  <c r="N3" i="12"/>
  <c r="M3" i="12" s="1"/>
  <c r="L3" i="12"/>
  <c r="K3" i="12" s="1"/>
  <c r="J3" i="12"/>
  <c r="I3" i="12" s="1"/>
  <c r="H3" i="12"/>
  <c r="G3" i="12" s="1"/>
  <c r="F3" i="12"/>
  <c r="E3" i="12" s="1"/>
  <c r="BX2" i="12"/>
  <c r="BW2" i="12" s="1"/>
  <c r="BV2" i="12"/>
  <c r="BU2" i="12" s="1"/>
  <c r="BT2" i="12"/>
  <c r="BS2" i="12" s="1"/>
  <c r="BR2" i="12"/>
  <c r="BQ2" i="12" s="1"/>
  <c r="BP2" i="12"/>
  <c r="BO2" i="12" s="1"/>
  <c r="BN2" i="12"/>
  <c r="BM2" i="12" s="1"/>
  <c r="BL2" i="12"/>
  <c r="BK2" i="12" s="1"/>
  <c r="BJ2" i="12"/>
  <c r="BI2" i="12" s="1"/>
  <c r="BH2" i="12"/>
  <c r="BG2" i="12" s="1"/>
  <c r="BF2" i="12"/>
  <c r="BE2" i="12" s="1"/>
  <c r="BD2" i="12"/>
  <c r="BC2" i="12" s="1"/>
  <c r="BB2" i="12"/>
  <c r="BA2" i="12" s="1"/>
  <c r="AZ2" i="12"/>
  <c r="AY2" i="12" s="1"/>
  <c r="AX2" i="12"/>
  <c r="AW2" i="12" s="1"/>
  <c r="AV2" i="12"/>
  <c r="AU2" i="12" s="1"/>
  <c r="AT2" i="12"/>
  <c r="AS2" i="12" s="1"/>
  <c r="AR2" i="12"/>
  <c r="AQ2" i="12" s="1"/>
  <c r="AP2" i="12"/>
  <c r="AO2" i="12" s="1"/>
  <c r="AN2" i="12"/>
  <c r="AM2" i="12" s="1"/>
  <c r="AL2" i="12"/>
  <c r="AK2" i="12" s="1"/>
  <c r="AJ2" i="12"/>
  <c r="AI2" i="12" s="1"/>
  <c r="AH2" i="12"/>
  <c r="AG2" i="12" s="1"/>
  <c r="AE2" i="12"/>
  <c r="AD2" i="12"/>
  <c r="AC2" i="12" s="1"/>
  <c r="AB2" i="12"/>
  <c r="AA2" i="12" s="1"/>
  <c r="Z2" i="12"/>
  <c r="Y2" i="12" s="1"/>
  <c r="X2" i="12"/>
  <c r="W2" i="12" s="1"/>
  <c r="V2" i="12"/>
  <c r="U2" i="12" s="1"/>
  <c r="T2" i="12"/>
  <c r="S2" i="12" s="1"/>
  <c r="R2" i="12"/>
  <c r="Q2" i="12" s="1"/>
  <c r="P2" i="12"/>
  <c r="O2" i="12" s="1"/>
  <c r="N2" i="12"/>
  <c r="M2" i="12" s="1"/>
  <c r="L2" i="12"/>
  <c r="K2" i="12" s="1"/>
  <c r="J2" i="12"/>
  <c r="I2" i="12" s="1"/>
  <c r="H2" i="12"/>
  <c r="G2" i="12" s="1"/>
  <c r="F2" i="12"/>
  <c r="E2" i="12" s="1"/>
  <c r="BM22" i="10" l="1"/>
  <c r="BK22" i="10" s="1"/>
  <c r="BL22" i="10" s="1"/>
  <c r="BJ22" i="10"/>
  <c r="BH22" i="10" s="1"/>
  <c r="BI22" i="10" s="1"/>
  <c r="BG22" i="10"/>
  <c r="BE22" i="10" s="1"/>
  <c r="BM21" i="10"/>
  <c r="BK21" i="10" s="1"/>
  <c r="BL21" i="10" s="1"/>
  <c r="BJ21" i="10"/>
  <c r="BH21" i="10" s="1"/>
  <c r="BI21" i="10" s="1"/>
  <c r="BG21" i="10"/>
  <c r="BE21" i="10" s="1"/>
  <c r="BF21" i="10" s="1"/>
  <c r="BM20" i="10"/>
  <c r="BK20" i="10" s="1"/>
  <c r="BL20" i="10" s="1"/>
  <c r="BJ20" i="10"/>
  <c r="BH20" i="10" s="1"/>
  <c r="BI20" i="10" s="1"/>
  <c r="BG20" i="10"/>
  <c r="BE20" i="10" s="1"/>
  <c r="BM19" i="10"/>
  <c r="BK19" i="10" s="1"/>
  <c r="BL19" i="10" s="1"/>
  <c r="BJ19" i="10"/>
  <c r="BH19" i="10" s="1"/>
  <c r="BI19" i="10" s="1"/>
  <c r="BG19" i="10"/>
  <c r="BE19" i="10" s="1"/>
  <c r="BF19" i="10" s="1"/>
  <c r="BM18" i="10"/>
  <c r="BK18" i="10" s="1"/>
  <c r="BL18" i="10" s="1"/>
  <c r="BJ18" i="10"/>
  <c r="BH18" i="10" s="1"/>
  <c r="BG18" i="10"/>
  <c r="BE18" i="10" s="1"/>
  <c r="BF18" i="10" s="1"/>
  <c r="BM17" i="10"/>
  <c r="BK17" i="10" s="1"/>
  <c r="BL17" i="10" s="1"/>
  <c r="BJ17" i="10"/>
  <c r="BH17" i="10" s="1"/>
  <c r="BI17" i="10" s="1"/>
  <c r="BG17" i="10"/>
  <c r="BE17" i="10" s="1"/>
  <c r="BM16" i="10"/>
  <c r="BK16" i="10" s="1"/>
  <c r="BL16" i="10" s="1"/>
  <c r="BJ16" i="10"/>
  <c r="BH16" i="10" s="1"/>
  <c r="BI16" i="10" s="1"/>
  <c r="BG16" i="10"/>
  <c r="BE16" i="10" s="1"/>
  <c r="BF16" i="10" s="1"/>
  <c r="BM15" i="10"/>
  <c r="BK15" i="10" s="1"/>
  <c r="BL15" i="10" s="1"/>
  <c r="BJ15" i="10"/>
  <c r="BH15" i="10" s="1"/>
  <c r="BI15" i="10" s="1"/>
  <c r="BG15" i="10"/>
  <c r="BE15" i="10" s="1"/>
  <c r="BM14" i="10"/>
  <c r="BK14" i="10" s="1"/>
  <c r="BL14" i="10" s="1"/>
  <c r="BJ14" i="10"/>
  <c r="BH14" i="10" s="1"/>
  <c r="BI14" i="10" s="1"/>
  <c r="BG14" i="10"/>
  <c r="BE14" i="10" s="1"/>
  <c r="BF14" i="10" s="1"/>
  <c r="BM13" i="10"/>
  <c r="BK13" i="10" s="1"/>
  <c r="BL13" i="10" s="1"/>
  <c r="BJ13" i="10"/>
  <c r="BH13" i="10" s="1"/>
  <c r="BI13" i="10" s="1"/>
  <c r="BG13" i="10"/>
  <c r="BE13" i="10" s="1"/>
  <c r="BM12" i="10"/>
  <c r="BK12" i="10" s="1"/>
  <c r="BL12" i="10" s="1"/>
  <c r="BJ12" i="10"/>
  <c r="BH12" i="10" s="1"/>
  <c r="BI12" i="10" s="1"/>
  <c r="BG12" i="10"/>
  <c r="BE12" i="10" s="1"/>
  <c r="BF12" i="10" s="1"/>
  <c r="BM11" i="10"/>
  <c r="BK11" i="10" s="1"/>
  <c r="BL11" i="10" s="1"/>
  <c r="BJ11" i="10"/>
  <c r="BH11" i="10" s="1"/>
  <c r="BI11" i="10" s="1"/>
  <c r="BG11" i="10"/>
  <c r="BE11" i="10" s="1"/>
  <c r="BM10" i="10"/>
  <c r="BK10" i="10" s="1"/>
  <c r="BL10" i="10" s="1"/>
  <c r="BJ10" i="10"/>
  <c r="BH10" i="10" s="1"/>
  <c r="BG10" i="10"/>
  <c r="BE10" i="10" s="1"/>
  <c r="BF10" i="10" s="1"/>
  <c r="BM9" i="10"/>
  <c r="BK9" i="10" s="1"/>
  <c r="BL9" i="10" s="1"/>
  <c r="BJ9" i="10"/>
  <c r="BH9" i="10" s="1"/>
  <c r="BI9" i="10" s="1"/>
  <c r="BG9" i="10"/>
  <c r="BE9" i="10" s="1"/>
  <c r="BM8" i="10"/>
  <c r="BK8" i="10" s="1"/>
  <c r="BL8" i="10" s="1"/>
  <c r="BJ8" i="10"/>
  <c r="BH8" i="10" s="1"/>
  <c r="BI8" i="10" s="1"/>
  <c r="BG8" i="10"/>
  <c r="BE8" i="10" s="1"/>
  <c r="BM7" i="10"/>
  <c r="BK7" i="10" s="1"/>
  <c r="BL7" i="10" s="1"/>
  <c r="BJ7" i="10"/>
  <c r="BH7" i="10" s="1"/>
  <c r="BI7" i="10" s="1"/>
  <c r="BG7" i="10"/>
  <c r="BE7" i="10" s="1"/>
  <c r="BM6" i="10"/>
  <c r="BK6" i="10" s="1"/>
  <c r="BL6" i="10" s="1"/>
  <c r="BJ6" i="10"/>
  <c r="BH6" i="10" s="1"/>
  <c r="BG6" i="10"/>
  <c r="BE6" i="10" s="1"/>
  <c r="BF6" i="10" s="1"/>
  <c r="BM5" i="10"/>
  <c r="BK5" i="10" s="1"/>
  <c r="BL5" i="10" s="1"/>
  <c r="BJ5" i="10"/>
  <c r="BH5" i="10" s="1"/>
  <c r="BI5" i="10" s="1"/>
  <c r="BG5" i="10"/>
  <c r="BE5" i="10" s="1"/>
  <c r="BM4" i="10"/>
  <c r="BK4" i="10" s="1"/>
  <c r="BL4" i="10" s="1"/>
  <c r="BJ4" i="10"/>
  <c r="BH4" i="10" s="1"/>
  <c r="BI4" i="10" s="1"/>
  <c r="BG4" i="10"/>
  <c r="BE4" i="10" s="1"/>
  <c r="BM3" i="10"/>
  <c r="BK3" i="10" s="1"/>
  <c r="BL3" i="10" s="1"/>
  <c r="BJ3" i="10"/>
  <c r="BH3" i="10" s="1"/>
  <c r="BI3" i="10" s="1"/>
  <c r="BG3" i="10"/>
  <c r="BE3" i="10" s="1"/>
  <c r="BM2" i="10"/>
  <c r="BK2" i="10" s="1"/>
  <c r="BL2" i="10" s="1"/>
  <c r="BJ2" i="10"/>
  <c r="BH2" i="10" s="1"/>
  <c r="BG2" i="10"/>
  <c r="BE2" i="10" s="1"/>
  <c r="BF2" i="10" s="1"/>
  <c r="BN13" i="10" l="1"/>
  <c r="BO13" i="10" s="1"/>
  <c r="BN10" i="10"/>
  <c r="BO10" i="10" s="1"/>
  <c r="BN2" i="10"/>
  <c r="BO2" i="10" s="1"/>
  <c r="BF20" i="10"/>
  <c r="BN20" i="10"/>
  <c r="BO20" i="10" s="1"/>
  <c r="BN3" i="10"/>
  <c r="BO3" i="10" s="1"/>
  <c r="BF3" i="10"/>
  <c r="BN4" i="10"/>
  <c r="BO4" i="10" s="1"/>
  <c r="BF4" i="10"/>
  <c r="BN7" i="10"/>
  <c r="BO7" i="10" s="1"/>
  <c r="BF7" i="10"/>
  <c r="BN8" i="10"/>
  <c r="BO8" i="10" s="1"/>
  <c r="BF8" i="10"/>
  <c r="BN11" i="10"/>
  <c r="BO11" i="10" s="1"/>
  <c r="BF11" i="10"/>
  <c r="BI18" i="10"/>
  <c r="BN18" i="10"/>
  <c r="BO18" i="10" s="1"/>
  <c r="BN5" i="10"/>
  <c r="BO5" i="10" s="1"/>
  <c r="BN6" i="10"/>
  <c r="BO6" i="10" s="1"/>
  <c r="BN9" i="10"/>
  <c r="BO9" i="10" s="1"/>
  <c r="BN17" i="10"/>
  <c r="BO17" i="10" s="1"/>
  <c r="BF17" i="10"/>
  <c r="BN21" i="10"/>
  <c r="BO21" i="10" s="1"/>
  <c r="BI2" i="10"/>
  <c r="BF5" i="10"/>
  <c r="BI6" i="10"/>
  <c r="BF9" i="10"/>
  <c r="BI10" i="10"/>
  <c r="BN12" i="10"/>
  <c r="BO12" i="10" s="1"/>
  <c r="BF13" i="10"/>
  <c r="BN16" i="10"/>
  <c r="BO16" i="10" s="1"/>
  <c r="BN14" i="10"/>
  <c r="BO14" i="10" s="1"/>
  <c r="BN15" i="10"/>
  <c r="BO15" i="10" s="1"/>
  <c r="BF15" i="10"/>
  <c r="BN19" i="10"/>
  <c r="BO19" i="10" s="1"/>
  <c r="BN22" i="10"/>
  <c r="BO22" i="10" s="1"/>
  <c r="BF22" i="10"/>
  <c r="BZ17" i="6" l="1"/>
  <c r="BX17" i="6" s="1"/>
  <c r="BY17" i="6" s="1"/>
  <c r="BW17" i="6"/>
  <c r="BU17" i="6" s="1"/>
  <c r="BV17" i="6" s="1"/>
  <c r="BZ16" i="6"/>
  <c r="BX16" i="6" s="1"/>
  <c r="BY16" i="6" s="1"/>
  <c r="BW16" i="6"/>
  <c r="BU16" i="6" s="1"/>
  <c r="BV16" i="6" s="1"/>
  <c r="BZ15" i="6"/>
  <c r="BX15" i="6" s="1"/>
  <c r="BY15" i="6" s="1"/>
  <c r="BW15" i="6"/>
  <c r="BU15" i="6" s="1"/>
  <c r="BV15" i="6" s="1"/>
  <c r="BZ14" i="6"/>
  <c r="BX14" i="6" s="1"/>
  <c r="BY14" i="6" s="1"/>
  <c r="BW14" i="6"/>
  <c r="BU14" i="6" s="1"/>
  <c r="BV14" i="6" s="1"/>
  <c r="BZ13" i="6"/>
  <c r="BX13" i="6" s="1"/>
  <c r="BY13" i="6" s="1"/>
  <c r="BW13" i="6"/>
  <c r="BU13" i="6" s="1"/>
  <c r="BV13" i="6" s="1"/>
  <c r="BZ12" i="6"/>
  <c r="BX12" i="6" s="1"/>
  <c r="BY12" i="6" s="1"/>
  <c r="BW12" i="6"/>
  <c r="BU12" i="6" s="1"/>
  <c r="BV12" i="6" s="1"/>
  <c r="BZ11" i="6"/>
  <c r="BX11" i="6" s="1"/>
  <c r="BY11" i="6" s="1"/>
  <c r="BW11" i="6"/>
  <c r="BU11" i="6" s="1"/>
  <c r="BV11" i="6" s="1"/>
  <c r="BZ10" i="6"/>
  <c r="BX10" i="6" s="1"/>
  <c r="BY10" i="6" s="1"/>
  <c r="BW10" i="6"/>
  <c r="BU10" i="6" s="1"/>
  <c r="BV10" i="6" s="1"/>
  <c r="BZ9" i="6"/>
  <c r="BX9" i="6" s="1"/>
  <c r="BY9" i="6" s="1"/>
  <c r="BW9" i="6"/>
  <c r="BU9" i="6" s="1"/>
  <c r="BV9" i="6" s="1"/>
  <c r="BZ8" i="6"/>
  <c r="BX8" i="6" s="1"/>
  <c r="BY8" i="6" s="1"/>
  <c r="BW8" i="6"/>
  <c r="BU8" i="6" s="1"/>
  <c r="BV8" i="6" s="1"/>
  <c r="BZ7" i="6"/>
  <c r="BX7" i="6" s="1"/>
  <c r="BY7" i="6" s="1"/>
  <c r="BW7" i="6"/>
  <c r="BU7" i="6" s="1"/>
  <c r="BV7" i="6" s="1"/>
  <c r="BZ6" i="6"/>
  <c r="BX6" i="6" s="1"/>
  <c r="BY6" i="6" s="1"/>
  <c r="BW6" i="6"/>
  <c r="BU6" i="6" s="1"/>
  <c r="BV6" i="6" s="1"/>
  <c r="BZ5" i="6"/>
  <c r="BX5" i="6" s="1"/>
  <c r="BY5" i="6" s="1"/>
  <c r="BW5" i="6"/>
  <c r="BU5" i="6" s="1"/>
  <c r="BV5" i="6" s="1"/>
  <c r="BZ4" i="6"/>
  <c r="BX4" i="6" s="1"/>
  <c r="BY4" i="6" s="1"/>
  <c r="BW4" i="6"/>
  <c r="BU4" i="6" s="1"/>
  <c r="BV4" i="6" s="1"/>
  <c r="BZ3" i="6"/>
  <c r="BX3" i="6" s="1"/>
  <c r="BY3" i="6" s="1"/>
  <c r="BW3" i="6"/>
  <c r="BU3" i="6" s="1"/>
  <c r="BV3" i="6" s="1"/>
  <c r="BZ2" i="6"/>
  <c r="BX2" i="6" s="1"/>
  <c r="BY2" i="6" s="1"/>
  <c r="BW2" i="6"/>
  <c r="BU2" i="6" s="1"/>
  <c r="BV2" i="6" s="1"/>
  <c r="CA11" i="6" l="1"/>
  <c r="CB11" i="6" s="1"/>
  <c r="CA4" i="6"/>
  <c r="CB4" i="6" s="1"/>
  <c r="CA15" i="6"/>
  <c r="CB15" i="6" s="1"/>
  <c r="CA3" i="6"/>
  <c r="CB3" i="6" s="1"/>
  <c r="CA6" i="6"/>
  <c r="CB6" i="6" s="1"/>
  <c r="CA8" i="6"/>
  <c r="CB8" i="6" s="1"/>
  <c r="CA10" i="6"/>
  <c r="CB10" i="6" s="1"/>
  <c r="CA13" i="6"/>
  <c r="CB13" i="6" s="1"/>
  <c r="CA17" i="6"/>
  <c r="CB17" i="6" s="1"/>
  <c r="CA12" i="6"/>
  <c r="CB12" i="6" s="1"/>
  <c r="CA16" i="6"/>
  <c r="CB16" i="6" s="1"/>
  <c r="CA14" i="6"/>
  <c r="CB14" i="6" s="1"/>
  <c r="CA2" i="6"/>
  <c r="CB2" i="6" s="1"/>
  <c r="CA5" i="6"/>
  <c r="CB5" i="6" s="1"/>
  <c r="CA7" i="6"/>
  <c r="CB7" i="6" s="1"/>
  <c r="CA9" i="6"/>
  <c r="CB9" i="6" s="1"/>
  <c r="BS30" i="5" l="1"/>
  <c r="BT30" i="5" s="1"/>
  <c r="BS10" i="5" l="1"/>
  <c r="BT10" i="5" s="1"/>
  <c r="BS24" i="5"/>
  <c r="BT24" i="5" s="1"/>
  <c r="BS6" i="5"/>
  <c r="BT6" i="5" s="1"/>
  <c r="BS2" i="5"/>
  <c r="BT2" i="5" s="1"/>
  <c r="BS8" i="5"/>
  <c r="BT8" i="5" s="1"/>
  <c r="BS22" i="5"/>
  <c r="BT22" i="5" s="1"/>
  <c r="BS4" i="5"/>
  <c r="BT4" i="5" s="1"/>
  <c r="BS11" i="5"/>
  <c r="BT11" i="5" s="1"/>
  <c r="BS16" i="5"/>
  <c r="BT16" i="5" s="1"/>
  <c r="BS27" i="5"/>
  <c r="BT27" i="5" s="1"/>
  <c r="BS14" i="5"/>
  <c r="BT14" i="5" s="1"/>
  <c r="BS17" i="5"/>
  <c r="BT17" i="5" s="1"/>
  <c r="BS5" i="5"/>
  <c r="BT5" i="5" s="1"/>
  <c r="BS9" i="5"/>
  <c r="BT9" i="5" s="1"/>
  <c r="BS19" i="5"/>
  <c r="BT19" i="5" s="1"/>
  <c r="BS26" i="5"/>
  <c r="BT26" i="5" s="1"/>
  <c r="BS3" i="5"/>
  <c r="BT3" i="5" s="1"/>
  <c r="BS7" i="5"/>
  <c r="BT7" i="5" s="1"/>
  <c r="BS15" i="5"/>
  <c r="BT15" i="5" s="1"/>
  <c r="BS18" i="5"/>
  <c r="BT18" i="5" s="1"/>
  <c r="BS21" i="5"/>
  <c r="BT21" i="5" s="1"/>
  <c r="BS12" i="5"/>
  <c r="BT12" i="5" s="1"/>
  <c r="BS13" i="5"/>
  <c r="BT13" i="5" s="1"/>
  <c r="BS20" i="5"/>
  <c r="BT20" i="5" s="1"/>
  <c r="BS32" i="5"/>
  <c r="BT32" i="5" s="1"/>
  <c r="BS23" i="5"/>
  <c r="BT23" i="5" s="1"/>
  <c r="BS28" i="5"/>
  <c r="BT28" i="5" s="1"/>
  <c r="BS25" i="5"/>
  <c r="BT25" i="5" s="1"/>
  <c r="BS29" i="5"/>
  <c r="BT29" i="5" s="1"/>
  <c r="BS31" i="5"/>
  <c r="BT31" i="5" s="1"/>
  <c r="BS35" i="5"/>
  <c r="BT35" i="5" s="1"/>
  <c r="BS33" i="5"/>
  <c r="BT33" i="5" s="1"/>
  <c r="BS34" i="5"/>
  <c r="BT34" i="5" s="1"/>
  <c r="BS36" i="5"/>
  <c r="BT36" i="5" s="1"/>
</calcChain>
</file>

<file path=xl/sharedStrings.xml><?xml version="1.0" encoding="utf-8"?>
<sst xmlns="http://schemas.openxmlformats.org/spreadsheetml/2006/main" count="19817" uniqueCount="1053">
  <si>
    <t>TT</t>
  </si>
  <si>
    <t>MSSV</t>
  </si>
  <si>
    <t xml:space="preserve">HỌ VÀ </t>
  </si>
  <si>
    <t>TÊN</t>
  </si>
  <si>
    <t>Anh văng iao tiếp 1</t>
  </si>
  <si>
    <t>Tin học</t>
  </si>
  <si>
    <t>Pháp luật</t>
  </si>
  <si>
    <t>Chính trị</t>
  </si>
  <si>
    <t>Giáo dục thể chất</t>
  </si>
  <si>
    <t>Giáo dục quốc phòng</t>
  </si>
  <si>
    <t>Đọc viết tên thuốc</t>
  </si>
  <si>
    <t>Vật lý đại cương</t>
  </si>
  <si>
    <t>Y học cơ sở 1</t>
  </si>
  <si>
    <t>Hóa học 1</t>
  </si>
  <si>
    <t>Toán xác suất thống kê</t>
  </si>
  <si>
    <t>Y học cơ sở 2</t>
  </si>
  <si>
    <t>Thực vật dược</t>
  </si>
  <si>
    <t>Tổ chức quản lý y tế</t>
  </si>
  <si>
    <t>G16</t>
  </si>
  <si>
    <t>G17</t>
  </si>
  <si>
    <t>Kinh tế dược</t>
  </si>
  <si>
    <t>An toàn lao động</t>
  </si>
  <si>
    <t>Marketing Dược</t>
  </si>
  <si>
    <t>Anh văn giao tiếp 2</t>
  </si>
  <si>
    <t>Lý thuyết kiểm nghiệm</t>
  </si>
  <si>
    <t>Thực hành kiểm nghiệm</t>
  </si>
  <si>
    <t>Lý thuyết hóa dược-dược lý 1</t>
  </si>
  <si>
    <t>Quản lý dược</t>
  </si>
  <si>
    <t>Anh văn chuyên ngành</t>
  </si>
  <si>
    <t>C28</t>
  </si>
  <si>
    <t>C29</t>
  </si>
  <si>
    <t>G29</t>
  </si>
  <si>
    <t>C30</t>
  </si>
  <si>
    <t>G30</t>
  </si>
  <si>
    <t>N3\HK I</t>
  </si>
  <si>
    <t>XẾP LOẠI N3\HK I</t>
  </si>
  <si>
    <t>DU045A0001</t>
  </si>
  <si>
    <t xml:space="preserve">Đào Thị Thu </t>
  </si>
  <si>
    <t>An</t>
  </si>
  <si>
    <t>DU045A0002</t>
  </si>
  <si>
    <t xml:space="preserve">Châu Thị Kim </t>
  </si>
  <si>
    <t>Anh</t>
  </si>
  <si>
    <t>DU045A0171</t>
  </si>
  <si>
    <t>Huỳnh Thị Cẩm</t>
  </si>
  <si>
    <t>DU045A0045</t>
  </si>
  <si>
    <t>Phan Đoàn Phương</t>
  </si>
  <si>
    <t xml:space="preserve">Anh </t>
  </si>
  <si>
    <t>DU045A0173</t>
  </si>
  <si>
    <t>Ngô Lê Bảo</t>
  </si>
  <si>
    <t>Châu</t>
  </si>
  <si>
    <t>DU045A0005</t>
  </si>
  <si>
    <t xml:space="preserve">Dương Thành </t>
  </si>
  <si>
    <t>Chinh</t>
  </si>
  <si>
    <t>Nam</t>
  </si>
  <si>
    <t>DU045A0049</t>
  </si>
  <si>
    <t>Trần Tấn</t>
  </si>
  <si>
    <t>Đạt</t>
  </si>
  <si>
    <t>DU045A0174</t>
  </si>
  <si>
    <t>Võ Thị Mỹ</t>
  </si>
  <si>
    <t>Diễm</t>
  </si>
  <si>
    <t>DU045A0050</t>
  </si>
  <si>
    <t xml:space="preserve">Bùi Thị Ngọc </t>
  </si>
  <si>
    <t>Diệp</t>
  </si>
  <si>
    <t>DU045A0051</t>
  </si>
  <si>
    <t>Phạm Thị Mỹ</t>
  </si>
  <si>
    <t>Diệu</t>
  </si>
  <si>
    <t>DU045A0052</t>
  </si>
  <si>
    <t xml:space="preserve">Trịnh Hoàng Phương </t>
  </si>
  <si>
    <t>Dung</t>
  </si>
  <si>
    <t>DU045A0007</t>
  </si>
  <si>
    <t xml:space="preserve">Huỳnh </t>
  </si>
  <si>
    <t>Dương</t>
  </si>
  <si>
    <t>DU045A0053</t>
  </si>
  <si>
    <t xml:space="preserve">Quách Hướng </t>
  </si>
  <si>
    <t>DU045A0054</t>
  </si>
  <si>
    <t>Nguyễn Thị Thu</t>
  </si>
  <si>
    <t>Duyên</t>
  </si>
  <si>
    <t>DU045A0055</t>
  </si>
  <si>
    <t xml:space="preserve">Trần Thị Mỹ </t>
  </si>
  <si>
    <t>DU045A0056</t>
  </si>
  <si>
    <t xml:space="preserve">Nguyễn Phan Ngọc </t>
  </si>
  <si>
    <t>DU045A0059</t>
  </si>
  <si>
    <t xml:space="preserve">Nguyễn Thanh Xuân </t>
  </si>
  <si>
    <t>Giang</t>
  </si>
  <si>
    <t>XH045A0006</t>
  </si>
  <si>
    <t>H Hồng</t>
  </si>
  <si>
    <t>DU045A0061</t>
  </si>
  <si>
    <t>Trương Ngọc Thu</t>
  </si>
  <si>
    <t>Hà</t>
  </si>
  <si>
    <t>DU045A0064</t>
  </si>
  <si>
    <t xml:space="preserve">Tạ Thị </t>
  </si>
  <si>
    <t>Hạnh</t>
  </si>
  <si>
    <t>DU045A0065</t>
  </si>
  <si>
    <t xml:space="preserve">Trần Thanh Phú </t>
  </si>
  <si>
    <t>Hậu</t>
  </si>
  <si>
    <t>DU045A0066</t>
  </si>
  <si>
    <t xml:space="preserve">Vàng Thị </t>
  </si>
  <si>
    <t>Hiền</t>
  </si>
  <si>
    <t>DU045A0203</t>
  </si>
  <si>
    <t xml:space="preserve">Trần Thị Diệu </t>
  </si>
  <si>
    <t>DU045A0068</t>
  </si>
  <si>
    <t>Nguyễn Trung</t>
  </si>
  <si>
    <t>Hiếu</t>
  </si>
  <si>
    <t>Phạm Thị Thu</t>
  </si>
  <si>
    <t>Hòa</t>
  </si>
  <si>
    <t>DU045A0069</t>
  </si>
  <si>
    <t xml:space="preserve">Hoàng Thị </t>
  </si>
  <si>
    <t>Hồng</t>
  </si>
  <si>
    <t>DU045A0070</t>
  </si>
  <si>
    <t>Lê Thị Minh</t>
  </si>
  <si>
    <t>Huệ</t>
  </si>
  <si>
    <t>DU045A0071</t>
  </si>
  <si>
    <t xml:space="preserve">Đinh Thị Xuân </t>
  </si>
  <si>
    <t>Hương</t>
  </si>
  <si>
    <t>DU045A0180</t>
  </si>
  <si>
    <t>Nguyễn Thị Ngọc</t>
  </si>
  <si>
    <t>DU045A0181</t>
  </si>
  <si>
    <t xml:space="preserve">Nguyễn Thị </t>
  </si>
  <si>
    <t>DU045A0072</t>
  </si>
  <si>
    <t xml:space="preserve">Nguyễn Thị Thanh </t>
  </si>
  <si>
    <t>Huyền</t>
  </si>
  <si>
    <t>DU045A0073</t>
  </si>
  <si>
    <t>Huỳnh Ngọc</t>
  </si>
  <si>
    <t>DU045A0074</t>
  </si>
  <si>
    <t>DU045A0075</t>
  </si>
  <si>
    <t xml:space="preserve">Mã Thị </t>
  </si>
  <si>
    <t xml:space="preserve">Huyền </t>
  </si>
  <si>
    <t>DU045A0076</t>
  </si>
  <si>
    <t xml:space="preserve">Đặng Như </t>
  </si>
  <si>
    <t>Huỳnh</t>
  </si>
  <si>
    <t>DU045A0011</t>
  </si>
  <si>
    <t xml:space="preserve">Dương  Đăng </t>
  </si>
  <si>
    <t>Khoa</t>
  </si>
  <si>
    <t>DU045A0079</t>
  </si>
  <si>
    <t xml:space="preserve">Bùi Anh </t>
  </si>
  <si>
    <t>DU045A0013</t>
  </si>
  <si>
    <t xml:space="preserve">Hồ Thị Dương </t>
  </si>
  <si>
    <t>Lan</t>
  </si>
  <si>
    <t>DU045A0081</t>
  </si>
  <si>
    <t>DU045A0082</t>
  </si>
  <si>
    <t xml:space="preserve">Nguyễn Thu </t>
  </si>
  <si>
    <t>DU045A0182</t>
  </si>
  <si>
    <t>Trần Thị Bích</t>
  </si>
  <si>
    <t>Lành</t>
  </si>
  <si>
    <t>DU045A0083</t>
  </si>
  <si>
    <t>Lệ</t>
  </si>
  <si>
    <t>DU045A0015</t>
  </si>
  <si>
    <t xml:space="preserve">Huỳnh Thị Mỹ </t>
  </si>
  <si>
    <t>Linh</t>
  </si>
  <si>
    <t>DU045A0084</t>
  </si>
  <si>
    <t xml:space="preserve">Nguyễn Hoàng Mỹ </t>
  </si>
  <si>
    <t>DU045A0085</t>
  </si>
  <si>
    <t>Trần Thị Mỹ</t>
  </si>
  <si>
    <t>DU045A0089</t>
  </si>
  <si>
    <t xml:space="preserve">Trần Thị </t>
  </si>
  <si>
    <t>DU045A0090</t>
  </si>
  <si>
    <t xml:space="preserve">Hồ Thị Thảo </t>
  </si>
  <si>
    <t>DU045A0183</t>
  </si>
  <si>
    <t>Trần Cẩm</t>
  </si>
  <si>
    <t>Loan</t>
  </si>
  <si>
    <t>DU045A0091</t>
  </si>
  <si>
    <t>Nguyễn Hoàng</t>
  </si>
  <si>
    <t>Long</t>
  </si>
  <si>
    <t>XH045A0009</t>
  </si>
  <si>
    <t>Đặng Thị</t>
  </si>
  <si>
    <t>Lưu</t>
  </si>
  <si>
    <t>DU045A0092</t>
  </si>
  <si>
    <t>Cù Thị Yến</t>
  </si>
  <si>
    <t>Ly</t>
  </si>
  <si>
    <t>DU045A0184</t>
  </si>
  <si>
    <t xml:space="preserve">Võ Văn </t>
  </si>
  <si>
    <t>Mây</t>
  </si>
  <si>
    <t>DU045A0017</t>
  </si>
  <si>
    <t>Dụng Thị Bích</t>
  </si>
  <si>
    <t>Mỡ</t>
  </si>
  <si>
    <t>DU045A0095</t>
  </si>
  <si>
    <t xml:space="preserve">Huỳnh Bảo Kim </t>
  </si>
  <si>
    <t>Ngân</t>
  </si>
  <si>
    <t>DU045A0096</t>
  </si>
  <si>
    <t xml:space="preserve">Đỗ Thị Thùy </t>
  </si>
  <si>
    <t>DU045A0097</t>
  </si>
  <si>
    <t>DU045A0098</t>
  </si>
  <si>
    <t xml:space="preserve">Hồ Thị Mỹ </t>
  </si>
  <si>
    <t>Ngọc</t>
  </si>
  <si>
    <t>DU045A0208</t>
  </si>
  <si>
    <t xml:space="preserve">Phạm Thị Thanh </t>
  </si>
  <si>
    <t>Nguyên</t>
  </si>
  <si>
    <t>DU045A0100</t>
  </si>
  <si>
    <t xml:space="preserve">Đổng Thanh </t>
  </si>
  <si>
    <t>Nhàn</t>
  </si>
  <si>
    <t>DU045A0188</t>
  </si>
  <si>
    <t>DU045A0019</t>
  </si>
  <si>
    <t xml:space="preserve">Nguyễn Thị Mỹ </t>
  </si>
  <si>
    <t>Nhân</t>
  </si>
  <si>
    <t>DU045A0101</t>
  </si>
  <si>
    <t>Trương Thị</t>
  </si>
  <si>
    <t>DU045A0020</t>
  </si>
  <si>
    <t xml:space="preserve">Nguyễn Thị Quỳnh </t>
  </si>
  <si>
    <t>Nhi</t>
  </si>
  <si>
    <t>DU045A0021</t>
  </si>
  <si>
    <t>Nhữ Ngọc Quỳnh</t>
  </si>
  <si>
    <t>DU045A0022</t>
  </si>
  <si>
    <t>Phan Thị Huỳnh</t>
  </si>
  <si>
    <t>Như</t>
  </si>
  <si>
    <t>DU045A0105</t>
  </si>
  <si>
    <t xml:space="preserve">Phạm Thị Huỳnh </t>
  </si>
  <si>
    <t>DU045A0106</t>
  </si>
  <si>
    <t xml:space="preserve">Phạm Thị </t>
  </si>
  <si>
    <t>Nhung</t>
  </si>
  <si>
    <t>DU045A0170</t>
  </si>
  <si>
    <t xml:space="preserve">Lê Thị Kiều </t>
  </si>
  <si>
    <t>Oanh</t>
  </si>
  <si>
    <t>DU045A0107</t>
  </si>
  <si>
    <t>DU045A0108</t>
  </si>
  <si>
    <t xml:space="preserve">Trần Xuân </t>
  </si>
  <si>
    <t>Phát</t>
  </si>
  <si>
    <t>DU045A0110</t>
  </si>
  <si>
    <t xml:space="preserve">Hà Nguyệt Kim </t>
  </si>
  <si>
    <t>Phụng</t>
  </si>
  <si>
    <t>DU045A0111</t>
  </si>
  <si>
    <t>Phương</t>
  </si>
  <si>
    <t>DU045A0112</t>
  </si>
  <si>
    <t xml:space="preserve">Nguyễn Thị Kiều </t>
  </si>
  <si>
    <t>DU045A0024</t>
  </si>
  <si>
    <t xml:space="preserve">Nguyễn Tuấn </t>
  </si>
  <si>
    <t>Quang</t>
  </si>
  <si>
    <t>DU045A0114</t>
  </si>
  <si>
    <t>Phạm Thị Mai</t>
  </si>
  <si>
    <t>Quế</t>
  </si>
  <si>
    <t>DU045A0189</t>
  </si>
  <si>
    <t xml:space="preserve">Phạm Thị Yến </t>
  </si>
  <si>
    <t>Quỳnh</t>
  </si>
  <si>
    <t>DU045A0117</t>
  </si>
  <si>
    <t>Trần Ngọc</t>
  </si>
  <si>
    <t xml:space="preserve">Sen </t>
  </si>
  <si>
    <t>DU045A0191</t>
  </si>
  <si>
    <t>Huỳnh Việt</t>
  </si>
  <si>
    <t>Sil</t>
  </si>
  <si>
    <t>DU045A0120</t>
  </si>
  <si>
    <t>Nguyễn Hữu</t>
  </si>
  <si>
    <t>Thắng</t>
  </si>
  <si>
    <t>DU045A0121</t>
  </si>
  <si>
    <t>Ksor</t>
  </si>
  <si>
    <t>DU045A0026</t>
  </si>
  <si>
    <t xml:space="preserve">Đoàn văn </t>
  </si>
  <si>
    <t>Thành</t>
  </si>
  <si>
    <t>DU045A0124</t>
  </si>
  <si>
    <t xml:space="preserve">Nguyễn Thị Hồng </t>
  </si>
  <si>
    <t>Thi</t>
  </si>
  <si>
    <t xml:space="preserve">Dương Thị Kim </t>
  </si>
  <si>
    <t>Thoa</t>
  </si>
  <si>
    <t>DU045A0128</t>
  </si>
  <si>
    <t>Huỳnh Kim</t>
  </si>
  <si>
    <t>Thơm</t>
  </si>
  <si>
    <t>DU045A0131</t>
  </si>
  <si>
    <t>Nguyễn Ngọc Minh</t>
  </si>
  <si>
    <t>Thư</t>
  </si>
  <si>
    <t>DU045A0132</t>
  </si>
  <si>
    <t xml:space="preserve">Lê Thị Anh </t>
  </si>
  <si>
    <t>DU045A0192</t>
  </si>
  <si>
    <t xml:space="preserve">Lê Anh </t>
  </si>
  <si>
    <t>DU045A0133</t>
  </si>
  <si>
    <t xml:space="preserve">Lê Thị </t>
  </si>
  <si>
    <t>Thuận</t>
  </si>
  <si>
    <t>DU045A0136</t>
  </si>
  <si>
    <t xml:space="preserve">Lưu Diễm </t>
  </si>
  <si>
    <t>Thúy</t>
  </si>
  <si>
    <t>DU045A0193</t>
  </si>
  <si>
    <t xml:space="preserve">Nguyễn Thị Bích </t>
  </si>
  <si>
    <t xml:space="preserve">Dương Thị Thu </t>
  </si>
  <si>
    <t>Thủy</t>
  </si>
  <si>
    <t>DU045A0029</t>
  </si>
  <si>
    <t xml:space="preserve">Nguyễn Đoàn Mỹ </t>
  </si>
  <si>
    <t>Tiên</t>
  </si>
  <si>
    <t>DU045A0139</t>
  </si>
  <si>
    <t>Nguyễn Thị Thủy</t>
  </si>
  <si>
    <t>DU045A0140</t>
  </si>
  <si>
    <t>Ngô Thị Thủy</t>
  </si>
  <si>
    <t>DU045A0141</t>
  </si>
  <si>
    <t xml:space="preserve">Đặng Mỹ </t>
  </si>
  <si>
    <t>DU045A0142</t>
  </si>
  <si>
    <t>DU045A0194</t>
  </si>
  <si>
    <t>Vũ Thị Thủy</t>
  </si>
  <si>
    <t>DU045A0195</t>
  </si>
  <si>
    <t xml:space="preserve">Trần Anh </t>
  </si>
  <si>
    <t>Tiến</t>
  </si>
  <si>
    <t>DU045A0146</t>
  </si>
  <si>
    <t xml:space="preserve">Đinh Thị </t>
  </si>
  <si>
    <t>Tình</t>
  </si>
  <si>
    <t>DU045A0032</t>
  </si>
  <si>
    <t>Nguyễn Thụy Bảo</t>
  </si>
  <si>
    <t>Trâm</t>
  </si>
  <si>
    <t>DU045A0033</t>
  </si>
  <si>
    <t>DU045A0147</t>
  </si>
  <si>
    <t>DU045A0148</t>
  </si>
  <si>
    <t xml:space="preserve">Phạm Thị Kim </t>
  </si>
  <si>
    <t>DU045A0150</t>
  </si>
  <si>
    <t xml:space="preserve">Nguyễn Thị Thiên </t>
  </si>
  <si>
    <t>Trang</t>
  </si>
  <si>
    <t>DU045A0152</t>
  </si>
  <si>
    <t xml:space="preserve">Cao Phương </t>
  </si>
  <si>
    <t>Trinh</t>
  </si>
  <si>
    <t>DU045A0169</t>
  </si>
  <si>
    <t>Nguyễn Thị Trinh</t>
  </si>
  <si>
    <t>DU045A0034</t>
  </si>
  <si>
    <t xml:space="preserve">Lê Thanh </t>
  </si>
  <si>
    <t>Trúc</t>
  </si>
  <si>
    <t>DU045A0154</t>
  </si>
  <si>
    <t>Đoàn Nguyên Thanh</t>
  </si>
  <si>
    <t>DU045A0155</t>
  </si>
  <si>
    <t xml:space="preserve">Lê Thị Như </t>
  </si>
  <si>
    <t>Tuyến</t>
  </si>
  <si>
    <t>DU045A0036</t>
  </si>
  <si>
    <t xml:space="preserve">Lê Lâm </t>
  </si>
  <si>
    <t>Tuyền</t>
  </si>
  <si>
    <t>DU045A0156</t>
  </si>
  <si>
    <t>Nguyễn Thị Bé</t>
  </si>
  <si>
    <t>DU045A0157</t>
  </si>
  <si>
    <t>Trần Thị Tiểu</t>
  </si>
  <si>
    <t>Tuyết</t>
  </si>
  <si>
    <t>DU045A0040</t>
  </si>
  <si>
    <t xml:space="preserve">Vũ Ngọc Tú </t>
  </si>
  <si>
    <t>Uyên</t>
  </si>
  <si>
    <t>DU045A0158</t>
  </si>
  <si>
    <t>Võ Đoàn Thảo</t>
  </si>
  <si>
    <t>DU045A0199</t>
  </si>
  <si>
    <t>Vân</t>
  </si>
  <si>
    <t>DU045A0159</t>
  </si>
  <si>
    <t xml:space="preserve">Quan Hứu Tú </t>
  </si>
  <si>
    <t>Văn</t>
  </si>
  <si>
    <t>DU045A0160</t>
  </si>
  <si>
    <t>Huỳnh Thanh</t>
  </si>
  <si>
    <t>Vàng</t>
  </si>
  <si>
    <t>DU045A0161</t>
  </si>
  <si>
    <t xml:space="preserve">Nguyễn Thị Thúy </t>
  </si>
  <si>
    <t>Vy</t>
  </si>
  <si>
    <t>DU045A0162</t>
  </si>
  <si>
    <t>Nguyễn Thị Tường</t>
  </si>
  <si>
    <t>DU045A0201</t>
  </si>
  <si>
    <t xml:space="preserve">Đỗ Thanh </t>
  </si>
  <si>
    <t>Xuân</t>
  </si>
  <si>
    <t>DU045A0163</t>
  </si>
  <si>
    <t xml:space="preserve">Võ Diễm </t>
  </si>
  <si>
    <t>Xương</t>
  </si>
  <si>
    <t>DU045A0164</t>
  </si>
  <si>
    <t xml:space="preserve">Lý Kim </t>
  </si>
  <si>
    <t>Ý</t>
  </si>
  <si>
    <t>DU045A0165</t>
  </si>
  <si>
    <t xml:space="preserve">Nguyễn Trọng </t>
  </si>
  <si>
    <t>DU045A0166</t>
  </si>
  <si>
    <t xml:space="preserve">Phan Kiều </t>
  </si>
  <si>
    <t>Yến</t>
  </si>
  <si>
    <t>DU045A0168</t>
  </si>
  <si>
    <t xml:space="preserve">Nguyễn Thị Hoàng </t>
  </si>
  <si>
    <t xml:space="preserve">Yến </t>
  </si>
  <si>
    <t>DU045A0213</t>
  </si>
  <si>
    <t>Dương Văn</t>
  </si>
  <si>
    <t>Đô</t>
  </si>
  <si>
    <t>DU045E0028</t>
  </si>
  <si>
    <t xml:space="preserve">Trần Thị Bích </t>
  </si>
  <si>
    <t>Thảo</t>
  </si>
  <si>
    <t>DU045E0014</t>
  </si>
  <si>
    <t xml:space="preserve">Lý Trọng </t>
  </si>
  <si>
    <t>DU045E0006</t>
  </si>
  <si>
    <t>Nguyễn Phước</t>
  </si>
  <si>
    <t>Hữu</t>
  </si>
  <si>
    <t>DU045E0027</t>
  </si>
  <si>
    <t>Trần Văn</t>
  </si>
  <si>
    <t>DU045E0037</t>
  </si>
  <si>
    <t>Trương Ngọc</t>
  </si>
  <si>
    <t>DU045E0009</t>
  </si>
  <si>
    <t>DU045E0011</t>
  </si>
  <si>
    <t>Lực</t>
  </si>
  <si>
    <t>DU045E0017</t>
  </si>
  <si>
    <t>DU045E0023</t>
  </si>
  <si>
    <t>Thường Lâm</t>
  </si>
  <si>
    <t>DU045E0029</t>
  </si>
  <si>
    <t>Trần Kim</t>
  </si>
  <si>
    <t>DU045E0003</t>
  </si>
  <si>
    <t>Đặng Văn</t>
  </si>
  <si>
    <t>Hoàn</t>
  </si>
  <si>
    <t>DU045E0015</t>
  </si>
  <si>
    <t>Nguyễn Đức</t>
  </si>
  <si>
    <t>DU045E0022</t>
  </si>
  <si>
    <t>Phạm Linh</t>
  </si>
  <si>
    <t>Trí</t>
  </si>
  <si>
    <t>DU045E0004</t>
  </si>
  <si>
    <t>Đỗ Thị Ngọc</t>
  </si>
  <si>
    <t>Huê</t>
  </si>
  <si>
    <t>DU045E0018</t>
  </si>
  <si>
    <t>Đỗ Văn</t>
  </si>
  <si>
    <t>Phú</t>
  </si>
  <si>
    <t>DU045E0013</t>
  </si>
  <si>
    <t>Nguyễn Thị Yến</t>
  </si>
  <si>
    <t>DU045E0005</t>
  </si>
  <si>
    <t xml:space="preserve">Vũ Thị   </t>
  </si>
  <si>
    <t>DU045E0030</t>
  </si>
  <si>
    <t>Nguyễn Thị Cẩm</t>
  </si>
  <si>
    <t>DU045E0019</t>
  </si>
  <si>
    <t>Nguyễn Thị Diễm</t>
  </si>
  <si>
    <t>DU045A0207</t>
  </si>
  <si>
    <t/>
  </si>
  <si>
    <t>5,8</t>
  </si>
  <si>
    <t>5,0</t>
  </si>
  <si>
    <t>7,3</t>
  </si>
  <si>
    <t>7,1</t>
  </si>
  <si>
    <t>7,4</t>
  </si>
  <si>
    <t>8,8</t>
  </si>
  <si>
    <t>8,5</t>
  </si>
  <si>
    <t>6,7</t>
  </si>
  <si>
    <t>7,0</t>
  </si>
  <si>
    <t>7,2</t>
  </si>
  <si>
    <t>6,2</t>
  </si>
  <si>
    <t>7,6</t>
  </si>
  <si>
    <t>8,0</t>
  </si>
  <si>
    <t>8,3</t>
  </si>
  <si>
    <t>6,3</t>
  </si>
  <si>
    <t>5,6</t>
  </si>
  <si>
    <t>6,6</t>
  </si>
  <si>
    <t>5,4</t>
  </si>
  <si>
    <t>5,7</t>
  </si>
  <si>
    <t>6,0</t>
  </si>
  <si>
    <t>Học lại</t>
  </si>
  <si>
    <t>-</t>
  </si>
  <si>
    <t>6,8</t>
  </si>
  <si>
    <t>5,3</t>
  </si>
  <si>
    <t>Thi lại</t>
  </si>
  <si>
    <t>5,9</t>
  </si>
  <si>
    <t>6,9</t>
  </si>
  <si>
    <t>8,1</t>
  </si>
  <si>
    <t>9,5</t>
  </si>
  <si>
    <t>8,7</t>
  </si>
  <si>
    <t>6,1</t>
  </si>
  <si>
    <t>7,7</t>
  </si>
  <si>
    <t>7,8</t>
  </si>
  <si>
    <t>8,9</t>
  </si>
  <si>
    <t>8,4</t>
  </si>
  <si>
    <t>8,6</t>
  </si>
  <si>
    <t>6,4</t>
  </si>
  <si>
    <t>8,2</t>
  </si>
  <si>
    <t>6,5</t>
  </si>
  <si>
    <t>9,2</t>
  </si>
  <si>
    <t>10,0</t>
  </si>
  <si>
    <t>7,9</t>
  </si>
  <si>
    <t>5,5</t>
  </si>
  <si>
    <t>9,1</t>
  </si>
  <si>
    <t>9,0</t>
  </si>
  <si>
    <t>7,5</t>
  </si>
  <si>
    <t>9,4</t>
  </si>
  <si>
    <t>5,2</t>
  </si>
  <si>
    <t>5,1</t>
  </si>
  <si>
    <t>4,8</t>
  </si>
  <si>
    <t>9,6</t>
  </si>
  <si>
    <t>CH</t>
  </si>
  <si>
    <t>9,3</t>
  </si>
  <si>
    <t>4,7</t>
  </si>
  <si>
    <t>Học Lại</t>
  </si>
  <si>
    <t>Anh văng giao tiếp 1</t>
  </si>
  <si>
    <t>Soạn thảo văn bản</t>
  </si>
  <si>
    <t>Kinh tế vi mô</t>
  </si>
  <si>
    <t>Quản trị học</t>
  </si>
  <si>
    <t>Nguyên lý kế toán</t>
  </si>
  <si>
    <t>Marketing căn bản</t>
  </si>
  <si>
    <t>Kinh tế chính trị</t>
  </si>
  <si>
    <t>Nguyên lý thống kê</t>
  </si>
  <si>
    <t>Kế toán doanh nghiệp 1</t>
  </si>
  <si>
    <t>Quản trị doanh nghiệp</t>
  </si>
  <si>
    <t>Kinh tế vĩ mô</t>
  </si>
  <si>
    <t>Kế toán doanh nghiệp 2</t>
  </si>
  <si>
    <t>Kinh tế quốc tế</t>
  </si>
  <si>
    <t>Thống kê doanh nghiệp</t>
  </si>
  <si>
    <t>Tài chính doanh nghiệp</t>
  </si>
  <si>
    <t>Kinh tế phát triển</t>
  </si>
  <si>
    <t>Luật kinh tế</t>
  </si>
  <si>
    <t>Kế toán quản trị</t>
  </si>
  <si>
    <t>Kế toán doanh nghiệp 3</t>
  </si>
  <si>
    <t>Lý thuyết tài chính tiền tệ</t>
  </si>
  <si>
    <t>Kế toán doanh nghiệp 4</t>
  </si>
  <si>
    <t xml:space="preserve"> Lập và phân tích dự án đầu tư</t>
  </si>
  <si>
    <t>Toán kinh tế</t>
  </si>
  <si>
    <t>Thị trường chứng khoán</t>
  </si>
  <si>
    <t xml:space="preserve"> Phân tích hoạt động kinh doanh</t>
  </si>
  <si>
    <t xml:space="preserve"> Kiểm toán</t>
  </si>
  <si>
    <t>Thuế</t>
  </si>
  <si>
    <t>C38</t>
  </si>
  <si>
    <t>G38</t>
  </si>
  <si>
    <t>KT045A0052</t>
  </si>
  <si>
    <t>Ngô Thị</t>
  </si>
  <si>
    <t>KT045A0050</t>
  </si>
  <si>
    <t xml:space="preserve">Bùi </t>
  </si>
  <si>
    <t>Chính</t>
  </si>
  <si>
    <t>KT045A0011</t>
  </si>
  <si>
    <t xml:space="preserve">Phan Đình </t>
  </si>
  <si>
    <t>Chương</t>
  </si>
  <si>
    <t>KT045A0013</t>
  </si>
  <si>
    <t>Néang Chanh</t>
  </si>
  <si>
    <t>Đa</t>
  </si>
  <si>
    <t>KT045A0039</t>
  </si>
  <si>
    <t>Tào Thị Ngọc</t>
  </si>
  <si>
    <t>KT045A0002</t>
  </si>
  <si>
    <t xml:space="preserve">Đặng Hoàng Ngọc </t>
  </si>
  <si>
    <t>Hân</t>
  </si>
  <si>
    <t>KT045A0017</t>
  </si>
  <si>
    <t xml:space="preserve">Trần Trương Thiên  </t>
  </si>
  <si>
    <t>Hào</t>
  </si>
  <si>
    <t>KT045A0018</t>
  </si>
  <si>
    <t>Nguyễn Thị Mỹ</t>
  </si>
  <si>
    <t>Hiên</t>
  </si>
  <si>
    <t>KT045A0019</t>
  </si>
  <si>
    <t>KT045A0020</t>
  </si>
  <si>
    <t>KT045A0053</t>
  </si>
  <si>
    <t>Nguyễn Thị</t>
  </si>
  <si>
    <t>Huế</t>
  </si>
  <si>
    <t>KT045A0041</t>
  </si>
  <si>
    <t xml:space="preserve">Phan Ngọc Hương </t>
  </si>
  <si>
    <t>XH045A0010</t>
  </si>
  <si>
    <t>KT045A0022</t>
  </si>
  <si>
    <t>KT045A0057</t>
  </si>
  <si>
    <t>Lê Thị Kim</t>
  </si>
  <si>
    <t>KT045A0024</t>
  </si>
  <si>
    <t>Lê Thị Thu</t>
  </si>
  <si>
    <t>QT045A0005</t>
  </si>
  <si>
    <t>Lý Bửu</t>
  </si>
  <si>
    <t>Nghi</t>
  </si>
  <si>
    <t>KT045A0026</t>
  </si>
  <si>
    <t>Huỳnh Ngọc Thảo</t>
  </si>
  <si>
    <t>KT045A0028</t>
  </si>
  <si>
    <t xml:space="preserve">Huỳnh Thị Hồng </t>
  </si>
  <si>
    <t>KT045A0005</t>
  </si>
  <si>
    <t>Lê Thị Hồng</t>
  </si>
  <si>
    <t>KT045A0029</t>
  </si>
  <si>
    <t>Nguyễn Thị Quỳnh</t>
  </si>
  <si>
    <t>Phi</t>
  </si>
  <si>
    <t>KT045A0055</t>
  </si>
  <si>
    <t>Đoàn Thị Mỹ</t>
  </si>
  <si>
    <t>KT045A0044</t>
  </si>
  <si>
    <t>Giang Ngân</t>
  </si>
  <si>
    <t>Thanh</t>
  </si>
  <si>
    <t>KT045A0031</t>
  </si>
  <si>
    <t xml:space="preserve">Phạm Trung </t>
  </si>
  <si>
    <t>Thiện</t>
  </si>
  <si>
    <t>KT045A0006</t>
  </si>
  <si>
    <t>Trần Thị Hoài</t>
  </si>
  <si>
    <t>Thương</t>
  </si>
  <si>
    <t>KT045A0056</t>
  </si>
  <si>
    <t>Trương Thị Thanh</t>
  </si>
  <si>
    <t>KT045A0036</t>
  </si>
  <si>
    <t xml:space="preserve">Trần Đăng </t>
  </si>
  <si>
    <t>KT045A0038</t>
  </si>
  <si>
    <t>Trần Thị Như</t>
  </si>
  <si>
    <t>KT045A0009</t>
  </si>
  <si>
    <t xml:space="preserve">Hồ Kim </t>
  </si>
  <si>
    <t>KT045A0060</t>
  </si>
  <si>
    <t xml:space="preserve">Phan Trần Thảo </t>
  </si>
  <si>
    <t>KT045A0064</t>
  </si>
  <si>
    <t>KT045A0061</t>
  </si>
  <si>
    <t>Thị Kim</t>
  </si>
  <si>
    <t>Nguyệt</t>
  </si>
  <si>
    <t>KT045A0062</t>
  </si>
  <si>
    <t>Đỗ Hồng</t>
  </si>
  <si>
    <t>Phúc</t>
  </si>
  <si>
    <t>KT045A0059</t>
  </si>
  <si>
    <t>Trần Nguyễn Trúc</t>
  </si>
  <si>
    <t>Lam</t>
  </si>
  <si>
    <t>KT045A0058</t>
  </si>
  <si>
    <t>Vũ Thế</t>
  </si>
  <si>
    <t>Hải</t>
  </si>
  <si>
    <t>G9</t>
  </si>
  <si>
    <t>G10</t>
  </si>
  <si>
    <t>G11</t>
  </si>
  <si>
    <t>G12</t>
  </si>
  <si>
    <t>Tâm lý kinh doanh</t>
  </si>
  <si>
    <t>G13</t>
  </si>
  <si>
    <t>G14</t>
  </si>
  <si>
    <t>G15</t>
  </si>
  <si>
    <t>Kinh doanh quốc tế</t>
  </si>
  <si>
    <t>G18</t>
  </si>
  <si>
    <t>Toán cao cấp</t>
  </si>
  <si>
    <t>G19</t>
  </si>
  <si>
    <t>Kinh tế thương mại và dịch vụ</t>
  </si>
  <si>
    <t>G20</t>
  </si>
  <si>
    <t>Quản trị chuỗi cung ứng</t>
  </si>
  <si>
    <t>G22</t>
  </si>
  <si>
    <t>Kế toán doanh nghiệp</t>
  </si>
  <si>
    <t>G23</t>
  </si>
  <si>
    <t>Quản trị mảketing</t>
  </si>
  <si>
    <t>G24</t>
  </si>
  <si>
    <t>G25</t>
  </si>
  <si>
    <t>Lập và phân tích dự án đầu tư</t>
  </si>
  <si>
    <t>G26</t>
  </si>
  <si>
    <t>Hành vi tổ chức</t>
  </si>
  <si>
    <t>G27</t>
  </si>
  <si>
    <t>Tin học ứng dụng</t>
  </si>
  <si>
    <t>G28</t>
  </si>
  <si>
    <t>Quản trị chất lượng</t>
  </si>
  <si>
    <t>Phân tích hoạt động kinh doanh</t>
  </si>
  <si>
    <t>Tài chính tín dụng</t>
  </si>
  <si>
    <t>Quản trị nhân lực</t>
  </si>
  <si>
    <t>Tin học văn phòng</t>
  </si>
  <si>
    <t>tài chính quốc tế</t>
  </si>
  <si>
    <t>thị trường tài chính</t>
  </si>
  <si>
    <t>C39</t>
  </si>
  <si>
    <t>G39</t>
  </si>
  <si>
    <t>QT045A0008</t>
  </si>
  <si>
    <t xml:space="preserve">Nguyễn Xuân </t>
  </si>
  <si>
    <t>Đông</t>
  </si>
  <si>
    <t>Duy</t>
  </si>
  <si>
    <t>XH045A0005</t>
  </si>
  <si>
    <t xml:space="preserve">Đặng Lê </t>
  </si>
  <si>
    <t>QT045A0002</t>
  </si>
  <si>
    <t xml:space="preserve">Nguyễn Dương Quang </t>
  </si>
  <si>
    <t>Hiển</t>
  </si>
  <si>
    <t>QT045A0010</t>
  </si>
  <si>
    <t>Huy</t>
  </si>
  <si>
    <t>QT045A0038</t>
  </si>
  <si>
    <t>Nguyễn Thành</t>
  </si>
  <si>
    <t>QT045A0027</t>
  </si>
  <si>
    <t>Đào Thị Kim</t>
  </si>
  <si>
    <t>QT045A0012</t>
  </si>
  <si>
    <t xml:space="preserve">Phùng Văn </t>
  </si>
  <si>
    <t>Nghĩa</t>
  </si>
  <si>
    <t>Nguyễn Thị Bích</t>
  </si>
  <si>
    <t>QT045A0006</t>
  </si>
  <si>
    <t>Phạm Huỳnh Thùy</t>
  </si>
  <si>
    <t>Quyên</t>
  </si>
  <si>
    <t>QT045A0016</t>
  </si>
  <si>
    <t xml:space="preserve">Lê Đỗ Ngọc </t>
  </si>
  <si>
    <t>QT045A0028</t>
  </si>
  <si>
    <t>QT045A0023</t>
  </si>
  <si>
    <t xml:space="preserve">Nguyễn Phạm Kim </t>
  </si>
  <si>
    <t>QT045A0007</t>
  </si>
  <si>
    <t>Tuyên</t>
  </si>
  <si>
    <t>QT045A0025</t>
  </si>
  <si>
    <t xml:space="preserve">Bùi Thị </t>
  </si>
  <si>
    <t>QT045A0043</t>
  </si>
  <si>
    <t>Kim</t>
  </si>
  <si>
    <t>QT045A0045</t>
  </si>
  <si>
    <t>Vương Thị Kim</t>
  </si>
  <si>
    <t>QT045A0044</t>
  </si>
  <si>
    <t>Phạm Nguyễn Phương Hồng</t>
  </si>
  <si>
    <t xml:space="preserve">Phạm Bạch </t>
  </si>
  <si>
    <t>9,7</t>
  </si>
  <si>
    <t>Chi</t>
  </si>
  <si>
    <t>Kỹ năng tiếng anh 1</t>
  </si>
  <si>
    <t>Từ vựng thực hành</t>
  </si>
  <si>
    <t>Nghiệp vụ văn phòng</t>
  </si>
  <si>
    <t>Cơ sở văn hóa Việt Nam</t>
  </si>
  <si>
    <t>Tiếng Việt thực hành</t>
  </si>
  <si>
    <t>Dẫn luận ngôn ngữ</t>
  </si>
  <si>
    <t>Kỹ năng tiếng anh 2</t>
  </si>
  <si>
    <t>Tâm lý học đại cương</t>
  </si>
  <si>
    <t>Tiếng việt thực hành 2</t>
  </si>
  <si>
    <t>Ngữ âm thực hành</t>
  </si>
  <si>
    <t>Giao tiếp trong kinh doanh</t>
  </si>
  <si>
    <t>Kỹ năng tiếng anh 3</t>
  </si>
  <si>
    <t>Ngữ pháp thực hành</t>
  </si>
  <si>
    <t>Tiếng anh du lịch khách sạn</t>
  </si>
  <si>
    <t>Kỹ năng thuyết trình tiếng anh</t>
  </si>
  <si>
    <t>Tiếng anh thương mại 1</t>
  </si>
  <si>
    <t>Tiếng anh tài chính ngân hàng</t>
  </si>
  <si>
    <t>Tiếng nhật</t>
  </si>
  <si>
    <t>Lý thuyết dịch</t>
  </si>
  <si>
    <t>thực hành biên dịch thương mại 1</t>
  </si>
  <si>
    <t>thực hành phiên dịch thương mại 1</t>
  </si>
  <si>
    <t>thực hành kỹ năng tiếng anh nâng cao</t>
  </si>
  <si>
    <t>DL045A0098</t>
  </si>
  <si>
    <t>Bùi Lan</t>
  </si>
  <si>
    <t>DL045A0099</t>
  </si>
  <si>
    <t>Võ Huỳnh Khánh</t>
  </si>
  <si>
    <t>DL045A0021</t>
  </si>
  <si>
    <t xml:space="preserve">Nguyễn Thị Linh </t>
  </si>
  <si>
    <t>DL045A0152</t>
  </si>
  <si>
    <t>Trần Lưu Ngọc</t>
  </si>
  <si>
    <t>DL045A0101</t>
  </si>
  <si>
    <t>Mai Phúc</t>
  </si>
  <si>
    <t>DL045A0023</t>
  </si>
  <si>
    <t xml:space="preserve">Vũ Thị </t>
  </si>
  <si>
    <t>DL045A0104</t>
  </si>
  <si>
    <t>Huỳnh Chiêu</t>
  </si>
  <si>
    <t>Khanh</t>
  </si>
  <si>
    <t>DL045A0105</t>
  </si>
  <si>
    <t>Hồ Thị Kim</t>
  </si>
  <si>
    <t>DL045A0108</t>
  </si>
  <si>
    <t>Nguyễn Vũ Chấn</t>
  </si>
  <si>
    <t>DL045A0057</t>
  </si>
  <si>
    <t xml:space="preserve">Lê Thị Thúy </t>
  </si>
  <si>
    <t>Nga</t>
  </si>
  <si>
    <t>DL045A0109</t>
  </si>
  <si>
    <t>DL045A0112</t>
  </si>
  <si>
    <t>DL045A0141</t>
  </si>
  <si>
    <t>Nguyễn Thị Tuyên</t>
  </si>
  <si>
    <t>DL045A0144</t>
  </si>
  <si>
    <t>DL045A0027</t>
  </si>
  <si>
    <t xml:space="preserve">Nguyễn Thị Kim </t>
  </si>
  <si>
    <t>DL045A0145</t>
  </si>
  <si>
    <t xml:space="preserve">Bùi Bé </t>
  </si>
  <si>
    <t>DL045A0117</t>
  </si>
  <si>
    <t>Nguyễn Trần Công</t>
  </si>
  <si>
    <t>Thịnh</t>
  </si>
  <si>
    <t>DL045A0118</t>
  </si>
  <si>
    <t>Vũ Thị Thanh</t>
  </si>
  <si>
    <t>DL045A0030</t>
  </si>
  <si>
    <t xml:space="preserve">Phan Thị Thúy </t>
  </si>
  <si>
    <t>DL045A0146</t>
  </si>
  <si>
    <t>Ngô Thị Ngọc</t>
  </si>
  <si>
    <t>DL045A0147</t>
  </si>
  <si>
    <t xml:space="preserve">Châu Kim </t>
  </si>
  <si>
    <r>
      <t xml:space="preserve">Thực hành </t>
    </r>
    <r>
      <rPr>
        <b/>
        <sz val="12"/>
        <color theme="1"/>
        <rFont val="Times New Roman"/>
        <family val="1"/>
      </rPr>
      <t>Dược liệu</t>
    </r>
  </si>
  <si>
    <r>
      <t>Lý thuyết</t>
    </r>
    <r>
      <rPr>
        <b/>
        <sz val="12"/>
        <color theme="1"/>
        <rFont val="Times New Roman"/>
        <family val="1"/>
      </rPr>
      <t xml:space="preserve"> Hóa học 2</t>
    </r>
  </si>
  <si>
    <t>G1</t>
  </si>
  <si>
    <t>G2</t>
  </si>
  <si>
    <t>G3</t>
  </si>
  <si>
    <t>G4</t>
  </si>
  <si>
    <t>G5</t>
  </si>
  <si>
    <t>G6</t>
  </si>
  <si>
    <t>G7</t>
  </si>
  <si>
    <t>G8</t>
  </si>
  <si>
    <t>G1B</t>
  </si>
  <si>
    <t>G21</t>
  </si>
  <si>
    <t>Truyền thông giáo dục sức khỏe</t>
  </si>
  <si>
    <t>Thực hành hóa dược-dược lý 2</t>
  </si>
  <si>
    <t>Lý thuyết hóa dược-dược lý 2</t>
  </si>
  <si>
    <t>Thực hành hóa dược-dược lý 1</t>
  </si>
  <si>
    <r>
      <t>Lý thuyết</t>
    </r>
    <r>
      <rPr>
        <b/>
        <sz val="12"/>
        <color theme="1"/>
        <rFont val="Times New Roman"/>
        <family val="1"/>
      </rPr>
      <t xml:space="preserve"> Dược liệu</t>
    </r>
  </si>
  <si>
    <r>
      <t>Thực hành</t>
    </r>
    <r>
      <rPr>
        <b/>
        <sz val="12"/>
        <color theme="1"/>
        <rFont val="Times New Roman"/>
        <family val="1"/>
      </rPr>
      <t xml:space="preserve"> Hóa học 2</t>
    </r>
  </si>
  <si>
    <t>DU045A0206</t>
  </si>
  <si>
    <t>Kỹ thuật phòng thí nghiệm</t>
  </si>
  <si>
    <t>Hóa cơ bản</t>
  </si>
  <si>
    <t>Nhập môn công nghệ thực phẩm</t>
  </si>
  <si>
    <t>Hóa sinh thực phẩm</t>
  </si>
  <si>
    <t>Vi sinh thực phẩm</t>
  </si>
  <si>
    <t>Đánh giá cảm quan thực phẩm</t>
  </si>
  <si>
    <t>Kỹ thuật điện</t>
  </si>
  <si>
    <t>Kỹ thuật xử lý môi trường</t>
  </si>
  <si>
    <t>Vẽ kỹ thuật</t>
  </si>
  <si>
    <t>Dinh dược và thực phẩm chức năng</t>
  </si>
  <si>
    <t>Phân tích thực phẩm</t>
  </si>
  <si>
    <t>Phụ gia thực phẩm</t>
  </si>
  <si>
    <t>Các quá trình thủy cơ và vận chuyển nguyên liệu</t>
  </si>
  <si>
    <t>Các quá trình gia công cơ học</t>
  </si>
  <si>
    <t>Thực hành kỹ thuật thực phẩm 1</t>
  </si>
  <si>
    <t>Dụng cụ đo</t>
  </si>
  <si>
    <t>Vận chuyển thu nhận và bảo quản nguyên liệu</t>
  </si>
  <si>
    <t>Vệ sinh an toàn thực phẩm</t>
  </si>
  <si>
    <t>Anh văn chuyên ngành 1</t>
  </si>
  <si>
    <t>Nước và chỉ tiêu chất lượng của nước trong TP</t>
  </si>
  <si>
    <t>Các quá trình truyền nhiệt</t>
  </si>
  <si>
    <t>Các quá trình truyền khối</t>
  </si>
  <si>
    <t>Đóng gói bao bì thực phẩm</t>
  </si>
  <si>
    <t>Công nghệ chế biến thực phẩm</t>
  </si>
  <si>
    <t>Thực hành kỹ thuật thực phẩm 2</t>
  </si>
  <si>
    <t>Công nghệ sản xuất bia rượu</t>
  </si>
  <si>
    <t>Công nghệ chế biến lương thực</t>
  </si>
  <si>
    <t>Công nghệ chế biến rau quả</t>
  </si>
  <si>
    <t xml:space="preserve">Nguyễn Văn </t>
  </si>
  <si>
    <t>DL045A0078</t>
  </si>
  <si>
    <t xml:space="preserve">Vương Thị Thiên </t>
  </si>
  <si>
    <t>DL045A0079</t>
  </si>
  <si>
    <t>Trương Thị Thùy</t>
  </si>
  <si>
    <t>DL045A0080</t>
  </si>
  <si>
    <t>Mai Ngọc Kim</t>
  </si>
  <si>
    <t>DL045A0081</t>
  </si>
  <si>
    <t>Trương Huỳnh Bảo</t>
  </si>
  <si>
    <t>DL045A0082</t>
  </si>
  <si>
    <t xml:space="preserve">Nguyễn Thị Xuân </t>
  </si>
  <si>
    <t xml:space="preserve">Hạ </t>
  </si>
  <si>
    <t>DL045A0085</t>
  </si>
  <si>
    <t xml:space="preserve">Trần Thị Cẩm </t>
  </si>
  <si>
    <t>DL045A0086</t>
  </si>
  <si>
    <t>DL045A0088</t>
  </si>
  <si>
    <t xml:space="preserve">Võ Nữ Hoàng </t>
  </si>
  <si>
    <t>DL045A0090</t>
  </si>
  <si>
    <t>Nguyễn Quỳnh</t>
  </si>
  <si>
    <t>KT045A0045</t>
  </si>
  <si>
    <t xml:space="preserve">Trương Thị </t>
  </si>
  <si>
    <t>DL045A0093</t>
  </si>
  <si>
    <t>Phan Nguyễn Hoài</t>
  </si>
  <si>
    <t>Thu</t>
  </si>
  <si>
    <t>DL045A0094</t>
  </si>
  <si>
    <t xml:space="preserve">Trương Thị Thu </t>
  </si>
  <si>
    <t>DL045A0095</t>
  </si>
  <si>
    <t xml:space="preserve">Đỗ Thành </t>
  </si>
  <si>
    <t>Trung</t>
  </si>
  <si>
    <t>DL045A0097</t>
  </si>
  <si>
    <t xml:space="preserve">Nguyễn Thùy Yến </t>
  </si>
  <si>
    <t>Vi</t>
  </si>
  <si>
    <t>Kỹ thuật cắm hoa</t>
  </si>
  <si>
    <t>Tổng quan du lịch</t>
  </si>
  <si>
    <t>Marketing du lịch</t>
  </si>
  <si>
    <t>Môi trường an ninh - an toàn trong khách sạn</t>
  </si>
  <si>
    <t>Tổ chức sự kiện</t>
  </si>
  <si>
    <t>Văn hóa ẩm thực</t>
  </si>
  <si>
    <t>Chế biến món ăn</t>
  </si>
  <si>
    <t>Chuyên đề</t>
  </si>
  <si>
    <t>Nghiệp vụ nhà hàng 1</t>
  </si>
  <si>
    <t>Quản trị kinh doanh nhà hàng</t>
  </si>
  <si>
    <t>Tâm lý du khách</t>
  </si>
  <si>
    <t>Nghiệp vụ thanh toán</t>
  </si>
  <si>
    <t>Giao tiếp trong kinh doanh du lịch</t>
  </si>
  <si>
    <t>Sinh lý dinh dưỡng</t>
  </si>
  <si>
    <t>Kỹ năng bán hàng trong nhà hàng</t>
  </si>
  <si>
    <t>Nghiệp vụ nhà hàng 2</t>
  </si>
  <si>
    <t>Tiếng pháp 1</t>
  </si>
  <si>
    <t>Xây dựng thực đơn</t>
  </si>
  <si>
    <t>DL045A0001</t>
  </si>
  <si>
    <t xml:space="preserve">Đặng Trần Thế </t>
  </si>
  <si>
    <t>Bảo</t>
  </si>
  <si>
    <t>DL045A0049</t>
  </si>
  <si>
    <t>DL045A0031</t>
  </si>
  <si>
    <t>Cương</t>
  </si>
  <si>
    <t>DL045A0127</t>
  </si>
  <si>
    <t xml:space="preserve">Lê Thị Tiên </t>
  </si>
  <si>
    <t>DL045A0156</t>
  </si>
  <si>
    <t>DL045A0009</t>
  </si>
  <si>
    <t>Dương Chí</t>
  </si>
  <si>
    <t>DL045A0032</t>
  </si>
  <si>
    <t>DL045A0010</t>
  </si>
  <si>
    <t>Bùi Trung</t>
  </si>
  <si>
    <t>DL045A0129</t>
  </si>
  <si>
    <t>Đỗ Quốc</t>
  </si>
  <si>
    <t>Khang</t>
  </si>
  <si>
    <t>DL045A0130</t>
  </si>
  <si>
    <t xml:space="preserve">Lê Nguyễn Uyên </t>
  </si>
  <si>
    <t>Khánh</t>
  </si>
  <si>
    <t>DL045A0055</t>
  </si>
  <si>
    <t xml:space="preserve">Nguyễn Thị  </t>
  </si>
  <si>
    <t>DL045A0012</t>
  </si>
  <si>
    <t>Nguyễn Hoàng Phi</t>
  </si>
  <si>
    <t>DL045A0133</t>
  </si>
  <si>
    <t xml:space="preserve">Đỗ Thị Thiên </t>
  </si>
  <si>
    <t>Lý</t>
  </si>
  <si>
    <t>DL045A0134</t>
  </si>
  <si>
    <t xml:space="preserve">Nguyễn Quốc </t>
  </si>
  <si>
    <t>DL045A0058</t>
  </si>
  <si>
    <t>Đặng Phan Hoàng</t>
  </si>
  <si>
    <t>DL045A0034</t>
  </si>
  <si>
    <t xml:space="preserve">Đỗ Thị Kim </t>
  </si>
  <si>
    <t>DL045A0002</t>
  </si>
  <si>
    <t xml:space="preserve">Nguyễn Lưu </t>
  </si>
  <si>
    <t>Nha</t>
  </si>
  <si>
    <t>DL045A0059</t>
  </si>
  <si>
    <t>DL045A0151</t>
  </si>
  <si>
    <t xml:space="preserve">Nguyễn Thị Trúc </t>
  </si>
  <si>
    <t>DL045A0003</t>
  </si>
  <si>
    <t>DL045A0035</t>
  </si>
  <si>
    <t xml:space="preserve">Trương Thành </t>
  </si>
  <si>
    <t>DL045A0063</t>
  </si>
  <si>
    <t xml:space="preserve">Lê Mai </t>
  </si>
  <si>
    <t>DL045A0160</t>
  </si>
  <si>
    <t>Trương Thị Loan</t>
  </si>
  <si>
    <t>DL045A0064</t>
  </si>
  <si>
    <t xml:space="preserve">Nguyễn Đào Anh </t>
  </si>
  <si>
    <t>DL045A0065</t>
  </si>
  <si>
    <t xml:space="preserve">Nguyễn Thị Anh </t>
  </si>
  <si>
    <t>DL045A0067</t>
  </si>
  <si>
    <t xml:space="preserve">Nguyễn Ngọc </t>
  </si>
  <si>
    <t>DL045A0069</t>
  </si>
  <si>
    <t xml:space="preserve">Đỗ Duy  </t>
  </si>
  <si>
    <t>Toàn</t>
  </si>
  <si>
    <t>DL045A0016</t>
  </si>
  <si>
    <t>Nguyễn Ngọc Thảo</t>
  </si>
  <si>
    <t>DL045A0161</t>
  </si>
  <si>
    <t>Phạm Nữ Kiều</t>
  </si>
  <si>
    <t>DL045A0017</t>
  </si>
  <si>
    <t>Trân</t>
  </si>
  <si>
    <t>DL045A0070</t>
  </si>
  <si>
    <t>Võ Chánh</t>
  </si>
  <si>
    <t>Trực</t>
  </si>
  <si>
    <t>DL045A0072</t>
  </si>
  <si>
    <t xml:space="preserve">Đỗ Tôn </t>
  </si>
  <si>
    <t>DL045A0074</t>
  </si>
  <si>
    <t>Trần Thị Tường</t>
  </si>
  <si>
    <t>KT035A0026</t>
  </si>
  <si>
    <t>Tấn</t>
  </si>
  <si>
    <t>DL035A0070</t>
  </si>
  <si>
    <t>Trần Thị Mỷ</t>
  </si>
  <si>
    <t xml:space="preserve">Hứa Thu </t>
  </si>
  <si>
    <t xml:space="preserve">Đỗ Hoài </t>
  </si>
  <si>
    <t>9,9</t>
  </si>
  <si>
    <t>9,8</t>
  </si>
  <si>
    <t>Chế biến món ăn 1</t>
  </si>
  <si>
    <t>Nghiệp vụ nhà hàng</t>
  </si>
  <si>
    <t>Chế biến món ăn 2</t>
  </si>
  <si>
    <t xml:space="preserve">Quản trị kinh doanh nhà hàng </t>
  </si>
  <si>
    <t xml:space="preserve">Sinh lys dinh dưỡng </t>
  </si>
  <si>
    <t>Chế biến món ăn 3</t>
  </si>
  <si>
    <t>DL045A0223</t>
  </si>
  <si>
    <t xml:space="preserve">Hứa Nguyễn </t>
  </si>
  <si>
    <t>DH045A0001</t>
  </si>
  <si>
    <t>Huỳnh Tuấn</t>
  </si>
  <si>
    <t>DL045A0039</t>
  </si>
  <si>
    <t xml:space="preserve">Nguyễn Chí </t>
  </si>
  <si>
    <t>DL045A0006</t>
  </si>
  <si>
    <t xml:space="preserve">Tống Nữ Khánh </t>
  </si>
  <si>
    <t>DL045A0221</t>
  </si>
  <si>
    <t>Nguyễn Hồng</t>
  </si>
  <si>
    <t>XD045A0019</t>
  </si>
  <si>
    <t xml:space="preserve">Hoàng Lương </t>
  </si>
  <si>
    <t>Sơn</t>
  </si>
  <si>
    <t>DL045A0007</t>
  </si>
  <si>
    <t xml:space="preserve">Nguyễn Thị Phương </t>
  </si>
  <si>
    <t>DL045A0124</t>
  </si>
  <si>
    <t>Trần Thị Thu</t>
  </si>
  <si>
    <t>DL045A0125</t>
  </si>
  <si>
    <t>DL045A0008</t>
  </si>
  <si>
    <t xml:space="preserve">Nguyễn Trung </t>
  </si>
  <si>
    <t>Vĩ</t>
  </si>
  <si>
    <t>Anh văn giao tiếp 1</t>
  </si>
  <si>
    <t>Lắp ráp và cài đặt máy tính</t>
  </si>
  <si>
    <t>Lập trình căn bản</t>
  </si>
  <si>
    <t>Cơ sở dữ liệu</t>
  </si>
  <si>
    <t>Mạng máy tính</t>
  </si>
  <si>
    <t>Hệ quản trị cơ sở dữ liệu 1</t>
  </si>
  <si>
    <t>Cấu trúc dữ liệu và giải thuật</t>
  </si>
  <si>
    <t>Hệ quản trị CSDL 2</t>
  </si>
  <si>
    <t>Lập trình hướng đối tượng</t>
  </si>
  <si>
    <t>Thiết kế web</t>
  </si>
  <si>
    <t>Đồ họa ứng dụng</t>
  </si>
  <si>
    <t>Toán rời rạc</t>
  </si>
  <si>
    <t>Lập trình ứng dụng trên thiết bị di động</t>
  </si>
  <si>
    <t xml:space="preserve">Lập trình win1 </t>
  </si>
  <si>
    <t>Lập trình win2</t>
  </si>
  <si>
    <t>Lập trình win3</t>
  </si>
  <si>
    <t>Lập trình game cơ bản</t>
  </si>
  <si>
    <t>Lập trình web 1</t>
  </si>
  <si>
    <t>Lập trình web 2</t>
  </si>
  <si>
    <t>Quản trị mạng</t>
  </si>
  <si>
    <t>Phân tích thiết kế hệ thống thông tin</t>
  </si>
  <si>
    <t>PHP &amp; MY SOL</t>
  </si>
  <si>
    <t>Lập trình quản lý 1</t>
  </si>
  <si>
    <t>Lập trình quản lý 2</t>
  </si>
  <si>
    <t>Cường</t>
  </si>
  <si>
    <t>Nguyễn Duy</t>
  </si>
  <si>
    <t>LT045A0009</t>
  </si>
  <si>
    <t>Dĩnh</t>
  </si>
  <si>
    <t>LT045A0010</t>
  </si>
  <si>
    <t>Mang</t>
  </si>
  <si>
    <t>LT045A0003</t>
  </si>
  <si>
    <t>LT045A0005</t>
  </si>
  <si>
    <t>Nguyễn Trần</t>
  </si>
  <si>
    <t>Nghị</t>
  </si>
  <si>
    <t>LT045A0006</t>
  </si>
  <si>
    <t>LT045A0020</t>
  </si>
  <si>
    <t>Tín</t>
  </si>
  <si>
    <t>Thi Lại</t>
  </si>
  <si>
    <t>Cấu trúc máy tính</t>
  </si>
  <si>
    <t>Quản trị mạng 1</t>
  </si>
  <si>
    <t>Lập trình C++</t>
  </si>
  <si>
    <t>Nguyên lý hệ điều hành</t>
  </si>
  <si>
    <t>Hệ quản trị CSDL MS Access</t>
  </si>
  <si>
    <t>Thiết kế xây dựng mạng LAN</t>
  </si>
  <si>
    <t>Vẽ đồ họa</t>
  </si>
  <si>
    <t>Công nghệ mạng không dây</t>
  </si>
  <si>
    <t>Hệ điều hành Linux</t>
  </si>
  <si>
    <t>Quản trị mạng 2</t>
  </si>
  <si>
    <t>Phân tích thiết kế thông tin</t>
  </si>
  <si>
    <t>Cấu hình quản trị thiết bị mạng</t>
  </si>
  <si>
    <t>Quản trị hệ thống web/mailserver</t>
  </si>
  <si>
    <t>Quản trị cơ sở dữ liệu</t>
  </si>
  <si>
    <t xml:space="preserve">Thiết kế giao diện ứng dụng web </t>
  </si>
  <si>
    <t>Lập trình Java</t>
  </si>
  <si>
    <t>MT045A0007</t>
  </si>
  <si>
    <t>Huỳnh Tấn</t>
  </si>
  <si>
    <t>MT045A0009</t>
  </si>
  <si>
    <t>MT045A0010</t>
  </si>
  <si>
    <t xml:space="preserve">Mai Văn </t>
  </si>
  <si>
    <t>Mạnh</t>
  </si>
  <si>
    <t>MT045A0005</t>
  </si>
  <si>
    <t>Võ Đức</t>
  </si>
  <si>
    <t>XD045A0018</t>
  </si>
  <si>
    <t>Nhơn</t>
  </si>
  <si>
    <t>MT045A0006</t>
  </si>
  <si>
    <t>Tuấn</t>
  </si>
  <si>
    <t>MT045A0013</t>
  </si>
  <si>
    <t>Huỳnh Phúc Khánh</t>
  </si>
  <si>
    <t>Tường</t>
  </si>
  <si>
    <t>MT045A0015</t>
  </si>
  <si>
    <t xml:space="preserve">Hà Xương </t>
  </si>
  <si>
    <t>Vinh</t>
  </si>
  <si>
    <t>MT035A0012</t>
  </si>
  <si>
    <t xml:space="preserve">Nguyễn Hữu </t>
  </si>
  <si>
    <t>Phước</t>
  </si>
  <si>
    <t>MT045A0018</t>
  </si>
  <si>
    <t xml:space="preserve">La Quốc </t>
  </si>
  <si>
    <t>MT045A0023</t>
  </si>
  <si>
    <t>Chề Màn</t>
  </si>
  <si>
    <t>Lịt</t>
  </si>
  <si>
    <t>MT045A0032</t>
  </si>
  <si>
    <t xml:space="preserve">Bo Xuân </t>
  </si>
  <si>
    <t>Trường</t>
  </si>
  <si>
    <t>MT045A0026</t>
  </si>
  <si>
    <t xml:space="preserve">Lê Văn </t>
  </si>
  <si>
    <t>Phong</t>
  </si>
  <si>
    <t>MT045A0021</t>
  </si>
  <si>
    <t>Nguyễn Lê</t>
  </si>
  <si>
    <t>Huân</t>
  </si>
  <si>
    <t>MT045A0031</t>
  </si>
  <si>
    <t>Nguyễn Đăng</t>
  </si>
  <si>
    <t>Nguyễn Bửu</t>
  </si>
  <si>
    <t>Cơ sở toán cho thiết kế đồ họa</t>
  </si>
  <si>
    <t>Cơ sở kỹ thuật đồ họa</t>
  </si>
  <si>
    <t>Mỹ thuật cơ bản</t>
  </si>
  <si>
    <t>Nguyên lý tạo hình</t>
  </si>
  <si>
    <t>Vẽ kỹ thuật căn bản</t>
  </si>
  <si>
    <t>Kỹ thuật chụp ảnh</t>
  </si>
  <si>
    <t>Thiết kế Web</t>
  </si>
  <si>
    <t>Xử lý ảnh cơ bản</t>
  </si>
  <si>
    <t>Nhập môn kỹ thuật lập trình</t>
  </si>
  <si>
    <t>Tạo hình 2D và 3D</t>
  </si>
  <si>
    <t>Tạo các bản vẽ kỹ thuật cơ bản</t>
  </si>
  <si>
    <t>Chế bản điện tử cơ bản</t>
  </si>
  <si>
    <t>Sáng tác kịch bản trong công nghệ multimedia</t>
  </si>
  <si>
    <t>Nhập môn cấu trúc dữ liệu và giải thuật</t>
  </si>
  <si>
    <t>Dựng video</t>
  </si>
  <si>
    <t>Hiệu ứng kỹ xảo</t>
  </si>
  <si>
    <t>Xử lý âm thanh</t>
  </si>
  <si>
    <t>DH045A0005</t>
  </si>
  <si>
    <t>Liêm</t>
  </si>
  <si>
    <t>DH045A0016</t>
  </si>
  <si>
    <t xml:space="preserve">Trần Trung </t>
  </si>
  <si>
    <t>Liên</t>
  </si>
  <si>
    <t>DH045A0007</t>
  </si>
  <si>
    <t>Trần Hồng</t>
  </si>
  <si>
    <t>DH045A0008</t>
  </si>
  <si>
    <t>DH045A0021</t>
  </si>
  <si>
    <t xml:space="preserve">Nguyễn Nhật </t>
  </si>
  <si>
    <t>DH045A0031</t>
  </si>
  <si>
    <t xml:space="preserve">Trần Quang </t>
  </si>
  <si>
    <t>Thái</t>
  </si>
  <si>
    <t>DH045A0011</t>
  </si>
  <si>
    <t xml:space="preserve">Đỗ Kim </t>
  </si>
  <si>
    <t>Thiên</t>
  </si>
  <si>
    <t>DH045A0023</t>
  </si>
  <si>
    <t>DH045A0024</t>
  </si>
  <si>
    <t>DH045A0033</t>
  </si>
  <si>
    <t>Tính</t>
  </si>
  <si>
    <t>DH045A0025</t>
  </si>
  <si>
    <t>MT045A0002</t>
  </si>
  <si>
    <t>Triệt</t>
  </si>
  <si>
    <t>DH045A0026</t>
  </si>
  <si>
    <t>Tú</t>
  </si>
  <si>
    <t>KT045A0035</t>
  </si>
  <si>
    <t xml:space="preserve">Lê Văn Minh </t>
  </si>
  <si>
    <t>DH045A0012</t>
  </si>
  <si>
    <t>Việt</t>
  </si>
  <si>
    <t>DH035A0030</t>
  </si>
  <si>
    <t>Thái Hoàng</t>
  </si>
  <si>
    <t xml:space="preserve">Trần Thanh </t>
  </si>
  <si>
    <t xml:space="preserve">Trần Minh </t>
  </si>
  <si>
    <t xml:space="preserve">Nguyễn Minh </t>
  </si>
  <si>
    <t xml:space="preserve">Nguyễn Thành </t>
  </si>
  <si>
    <t xml:space="preserve">Nguyễn Trầm Tuấn </t>
  </si>
  <si>
    <t xml:space="preserve">Lương Tất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</si>
</sst>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MT02500&quot;00"/>
    <numFmt numFmtId="165" formatCode="_-* #,##0.00_₫_-;\-* #,##0.00_₫_-;_-* &quot;-&quot;??_₫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 tint="4.9989318521683403E-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3"/>
    </font>
    <font>
      <b/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14182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</cellStyleXfs>
  <cellXfs count="130">
    <xf numFmtId="0" fontId="0" fillId="0" borderId="0" xfId="0"/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textRotation="90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1" xfId="0" applyFont="1" applyBorder="1"/>
    <xf numFmtId="0" fontId="6" fillId="0" borderId="13" xfId="0" applyFont="1" applyBorder="1"/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4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4" xfId="0" applyNumberFormat="1" applyFont="1" applyFill="1" applyBorder="1" applyAlignment="1">
      <alignment horizontal="center" vertical="center" textRotation="90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 textRotation="90" wrapText="1"/>
    </xf>
    <xf numFmtId="0" fontId="2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/>
    </xf>
    <xf numFmtId="0" fontId="7" fillId="0" borderId="12" xfId="0" applyFont="1" applyBorder="1" applyAlignment="1"/>
    <xf numFmtId="0" fontId="11" fillId="0" borderId="8" xfId="0" applyFont="1" applyFill="1" applyBorder="1" applyAlignment="1">
      <alignment horizontal="center" vertical="center"/>
    </xf>
    <xf numFmtId="0" fontId="7" fillId="0" borderId="1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0" xfId="0" applyNumberFormat="1" applyFont="1"/>
    <xf numFmtId="0" fontId="10" fillId="0" borderId="4" xfId="0" applyFont="1" applyFill="1" applyBorder="1" applyAlignment="1">
      <alignment horizontal="center" vertical="center"/>
    </xf>
    <xf numFmtId="4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NumberFormat="1" applyFont="1"/>
    <xf numFmtId="0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0" fillId="0" borderId="0" xfId="0" applyFont="1"/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/>
    </xf>
    <xf numFmtId="0" fontId="3" fillId="0" borderId="4" xfId="0" applyFont="1" applyBorder="1" applyAlignment="1"/>
    <xf numFmtId="0" fontId="10" fillId="0" borderId="15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 wrapText="1"/>
    </xf>
    <xf numFmtId="0" fontId="5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6" fillId="0" borderId="4" xfId="0" applyFont="1" applyBorder="1"/>
    <xf numFmtId="0" fontId="7" fillId="0" borderId="4" xfId="0" applyFont="1" applyBorder="1" applyAlignment="1"/>
    <xf numFmtId="49" fontId="10" fillId="0" borderId="0" xfId="0" applyNumberFormat="1" applyFont="1"/>
    <xf numFmtId="0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/>
    <xf numFmtId="0" fontId="3" fillId="2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</cellXfs>
  <cellStyles count="8">
    <cellStyle name="Comma 2" xfId="4"/>
    <cellStyle name="Comma 3" xfId="5"/>
    <cellStyle name="Comma 4" xfId="6"/>
    <cellStyle name="Normal" xfId="0" builtinId="0"/>
    <cellStyle name="Normal 2" xfId="1"/>
    <cellStyle name="Normal 2 2" xfId="2"/>
    <cellStyle name="Normal 3" xfId="3"/>
    <cellStyle name="Normal 5_diemThiToeicHKI" xfId="7"/>
  </cellStyles>
  <dxfs count="13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4%20(2014%20-%202017)\TEC\KHOA%20KT%20-DL04\CDQT04A-C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C%20KHOA%20HOC%20(2014)\CHINH%20QUY\KHOA%202013%20-%202016%20CQ\CS%20A-03CQ\DIEM%20T.KET%20K03ACQ\KHOA%20KINH%20TE-DU%20LICH%2003ACQ\C&#272;KT03A1CQ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4%20(2014%20-%202017)\TEC\KHOA%20KT%20-DL04\CDDL04A\CDTA04A-CQ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EM%20CAC%20KHOA\CHINH%20QUY\KHOA%2004%20(2014%20-%202017)\TEC\KHOA%20KT%20-DL04\CDDL04A\CDTP04A-C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QT04"/>
      <sheetName val="1. AVGT 1"/>
      <sheetName val="2. TH "/>
      <sheetName val="3. PL"/>
      <sheetName val="4. CTr"/>
      <sheetName val="5. GDTC"/>
      <sheetName val="5. GDQP"/>
      <sheetName val="N1- HK I"/>
      <sheetName val="7. STVB"/>
      <sheetName val="8. KTVM"/>
      <sheetName val="9. QTH"/>
      <sheetName val="10. NLKT"/>
      <sheetName val="11. MARK"/>
      <sheetName val="KT-CT"/>
      <sheetName val="N1- HK II"/>
      <sheetName val="12. NLTKê"/>
      <sheetName val="13. TLKD"/>
      <sheetName val="14. QTDN"/>
      <sheetName val="15.KTV@M"/>
      <sheetName val="N1- HK III"/>
      <sheetName val="16. KDQT"/>
      <sheetName val="17. TKDN"/>
      <sheetName val="18,TCDN"/>
      <sheetName val="19,TCC"/>
      <sheetName val="20,KTTM&amp;DV"/>
      <sheetName val="21.QTCCU"/>
      <sheetName val="22.LKT"/>
      <sheetName val="23,KTDN"/>
      <sheetName val="24.QT Mar"/>
      <sheetName val="1B.AVGT2"/>
      <sheetName val="N2- HK I"/>
      <sheetName val="19.LPTDADT"/>
      <sheetName val="20,HVTC"/>
      <sheetName val="21.THUD"/>
      <sheetName val="22,TKT"/>
      <sheetName val="23,QTCL"/>
      <sheetName val="24.PTHĐKD"/>
      <sheetName val="N2- HK II"/>
      <sheetName val="25.TCTD"/>
      <sheetName val="26.QTNL"/>
      <sheetName val="27.THVP"/>
      <sheetName val="N2- HK III"/>
      <sheetName val="28.HTTTQL"/>
      <sheetName val="29.QTVP"/>
      <sheetName val="30.AVCN"/>
      <sheetName val="31.TCQTế"/>
      <sheetName val="32.TTTC"/>
      <sheetName val="N3- HK I"/>
      <sheetName val="Phieu thi"/>
      <sheetName val="TONG KET HK"/>
      <sheetName val="DU Thi TCC"/>
      <sheetName val="Phieu th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B6" t="str">
            <v>QT045A0008</v>
          </cell>
          <cell r="C6" t="str">
            <v xml:space="preserve">Nguyễn Xuân </v>
          </cell>
          <cell r="D6" t="str">
            <v>Đông</v>
          </cell>
          <cell r="E6">
            <v>9</v>
          </cell>
          <cell r="J6">
            <v>9</v>
          </cell>
          <cell r="L6">
            <v>3.6</v>
          </cell>
          <cell r="N6">
            <v>3.6</v>
          </cell>
          <cell r="O6" t="str">
            <v>Yếu</v>
          </cell>
          <cell r="P6" t="str">
            <v>Yếu</v>
          </cell>
          <cell r="Q6" t="str">
            <v>Được thi</v>
          </cell>
        </row>
        <row r="7">
          <cell r="B7" t="str">
            <v>XH045A0005</v>
          </cell>
          <cell r="C7" t="str">
            <v xml:space="preserve">Đặng Lê </v>
          </cell>
          <cell r="D7" t="str">
            <v>Duy</v>
          </cell>
          <cell r="E7">
            <v>8</v>
          </cell>
          <cell r="J7">
            <v>8</v>
          </cell>
          <cell r="L7">
            <v>3.2</v>
          </cell>
          <cell r="N7">
            <v>3.2</v>
          </cell>
          <cell r="O7" t="str">
            <v>Yếu</v>
          </cell>
          <cell r="P7" t="str">
            <v>Yếu</v>
          </cell>
          <cell r="Q7" t="str">
            <v>Được thi</v>
          </cell>
        </row>
        <row r="8">
          <cell r="B8" t="str">
            <v>QT045A0002</v>
          </cell>
          <cell r="C8" t="str">
            <v xml:space="preserve">Nguyễn Dương Quang </v>
          </cell>
          <cell r="D8" t="str">
            <v>Hiển</v>
          </cell>
          <cell r="E8">
            <v>8</v>
          </cell>
          <cell r="J8">
            <v>8</v>
          </cell>
          <cell r="L8">
            <v>3.2</v>
          </cell>
          <cell r="N8">
            <v>3.2</v>
          </cell>
          <cell r="O8" t="str">
            <v>Yếu</v>
          </cell>
          <cell r="P8" t="str">
            <v>Yếu</v>
          </cell>
          <cell r="Q8" t="str">
            <v>Được thi</v>
          </cell>
        </row>
        <row r="9">
          <cell r="B9" t="str">
            <v>QT035A0010</v>
          </cell>
          <cell r="C9" t="str">
            <v xml:space="preserve">Trần Văn </v>
          </cell>
          <cell r="D9" t="str">
            <v>Hiếu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QT045A0030</v>
          </cell>
          <cell r="C10" t="str">
            <v xml:space="preserve">Nguyễn Thị Thu </v>
          </cell>
          <cell r="D10" t="str">
            <v>Hương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QT045A0010</v>
          </cell>
          <cell r="C11" t="str">
            <v xml:space="preserve">Đỗ Thanh </v>
          </cell>
          <cell r="D11" t="str">
            <v>Huy</v>
          </cell>
          <cell r="E11">
            <v>7</v>
          </cell>
          <cell r="J11">
            <v>7</v>
          </cell>
          <cell r="L11">
            <v>2.8</v>
          </cell>
          <cell r="N11">
            <v>2.8</v>
          </cell>
          <cell r="O11" t="str">
            <v>Kém</v>
          </cell>
          <cell r="P11" t="str">
            <v>Kém</v>
          </cell>
          <cell r="Q11" t="str">
            <v>Được thi</v>
          </cell>
        </row>
        <row r="12">
          <cell r="B12" t="str">
            <v>DL045A0052</v>
          </cell>
          <cell r="C12" t="str">
            <v xml:space="preserve">Nguyễn Quang </v>
          </cell>
          <cell r="D12" t="str">
            <v>Huy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DL045A0024</v>
          </cell>
          <cell r="C13" t="str">
            <v xml:space="preserve">Nguyễn Duy </v>
          </cell>
          <cell r="D13" t="str">
            <v>Lâm</v>
          </cell>
          <cell r="J13">
            <v>0</v>
          </cell>
          <cell r="L13">
            <v>0</v>
          </cell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QT045A0011</v>
          </cell>
          <cell r="C14" t="str">
            <v>Trần Văn</v>
          </cell>
          <cell r="D14" t="str">
            <v>Lợi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QT045A0038</v>
          </cell>
          <cell r="C15" t="str">
            <v>Nguyễn Thành</v>
          </cell>
          <cell r="D15" t="str">
            <v>Long</v>
          </cell>
          <cell r="E15">
            <v>8</v>
          </cell>
          <cell r="J15">
            <v>8</v>
          </cell>
          <cell r="L15">
            <v>3.2</v>
          </cell>
          <cell r="N15">
            <v>3.2</v>
          </cell>
          <cell r="O15" t="str">
            <v>Yếu</v>
          </cell>
          <cell r="P15" t="str">
            <v>Yếu</v>
          </cell>
          <cell r="Q15" t="str">
            <v>Được thi</v>
          </cell>
        </row>
        <row r="16">
          <cell r="B16" t="str">
            <v>QT045A0027</v>
          </cell>
          <cell r="C16" t="str">
            <v>Đào Thị Kim</v>
          </cell>
          <cell r="D16" t="str">
            <v>Ngân</v>
          </cell>
          <cell r="E16">
            <v>8</v>
          </cell>
          <cell r="J16">
            <v>8</v>
          </cell>
          <cell r="L16">
            <v>3.2</v>
          </cell>
          <cell r="N16">
            <v>3.2</v>
          </cell>
          <cell r="O16" t="str">
            <v>Yếu</v>
          </cell>
          <cell r="P16" t="str">
            <v>Yếu</v>
          </cell>
          <cell r="Q16" t="str">
            <v>Được thi</v>
          </cell>
        </row>
        <row r="17">
          <cell r="B17" t="str">
            <v>QT045A0012</v>
          </cell>
          <cell r="C17" t="str">
            <v xml:space="preserve">Phùng Văn </v>
          </cell>
          <cell r="D17" t="str">
            <v>Nghĩa</v>
          </cell>
          <cell r="E17">
            <v>9</v>
          </cell>
          <cell r="J17">
            <v>9</v>
          </cell>
          <cell r="L17">
            <v>3.6</v>
          </cell>
          <cell r="N17">
            <v>3.6</v>
          </cell>
          <cell r="O17" t="str">
            <v>Yếu</v>
          </cell>
          <cell r="P17" t="str">
            <v>Yếu</v>
          </cell>
          <cell r="Q17" t="str">
            <v>Được thi</v>
          </cell>
        </row>
        <row r="18">
          <cell r="B18" t="str">
            <v>QT045A0006</v>
          </cell>
          <cell r="C18" t="str">
            <v>Phạm Huỳnh Thùy</v>
          </cell>
          <cell r="D18" t="str">
            <v>Quyên</v>
          </cell>
          <cell r="E18">
            <v>8</v>
          </cell>
          <cell r="J18">
            <v>8</v>
          </cell>
          <cell r="L18">
            <v>3.2</v>
          </cell>
          <cell r="N18">
            <v>3.2</v>
          </cell>
          <cell r="O18" t="str">
            <v>Yếu</v>
          </cell>
          <cell r="P18" t="str">
            <v>Yếu</v>
          </cell>
          <cell r="Q18" t="str">
            <v>Được thi</v>
          </cell>
        </row>
        <row r="19">
          <cell r="B19" t="str">
            <v>QT045A0016</v>
          </cell>
          <cell r="C19" t="str">
            <v xml:space="preserve">Lê Đỗ Ngọc </v>
          </cell>
          <cell r="D19" t="str">
            <v>Quỳnh</v>
          </cell>
          <cell r="E19">
            <v>8</v>
          </cell>
          <cell r="J19">
            <v>8</v>
          </cell>
          <cell r="L19">
            <v>3.2</v>
          </cell>
          <cell r="N19">
            <v>3.2</v>
          </cell>
          <cell r="O19" t="str">
            <v>Yếu</v>
          </cell>
          <cell r="P19" t="str">
            <v>Yếu</v>
          </cell>
          <cell r="Q19" t="str">
            <v>Được thi</v>
          </cell>
        </row>
        <row r="20">
          <cell r="B20" t="str">
            <v>QT045A0017</v>
          </cell>
          <cell r="C20" t="str">
            <v xml:space="preserve">Phạm Ngọc </v>
          </cell>
          <cell r="D20" t="str">
            <v>Thái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QT045A0018</v>
          </cell>
          <cell r="C21" t="str">
            <v xml:space="preserve">Đinh Minh </v>
          </cell>
          <cell r="D21" t="str">
            <v>Thảo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QT045A0028</v>
          </cell>
          <cell r="C22" t="str">
            <v>Nguyễn Thị Bích</v>
          </cell>
          <cell r="D22" t="str">
            <v>Thủy</v>
          </cell>
          <cell r="E22">
            <v>8</v>
          </cell>
          <cell r="J22">
            <v>8</v>
          </cell>
          <cell r="L22">
            <v>3.2</v>
          </cell>
          <cell r="N22">
            <v>3.2</v>
          </cell>
          <cell r="O22" t="str">
            <v>Yếu</v>
          </cell>
          <cell r="P22" t="str">
            <v>Yếu</v>
          </cell>
          <cell r="Q22" t="str">
            <v>Được thi</v>
          </cell>
        </row>
        <row r="23">
          <cell r="B23" t="str">
            <v>QT045A0022</v>
          </cell>
          <cell r="C23" t="str">
            <v xml:space="preserve">Lê Thị Ngọc </v>
          </cell>
          <cell r="D23" t="str">
            <v>Trâm</v>
          </cell>
          <cell r="J23">
            <v>0</v>
          </cell>
          <cell r="L23">
            <v>0</v>
          </cell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QT045A0023</v>
          </cell>
          <cell r="C24" t="str">
            <v xml:space="preserve">Nguyễn Phạm Kim </v>
          </cell>
          <cell r="D24" t="str">
            <v>Trinh</v>
          </cell>
          <cell r="E24">
            <v>8</v>
          </cell>
          <cell r="J24">
            <v>8</v>
          </cell>
          <cell r="L24">
            <v>3.2</v>
          </cell>
          <cell r="N24">
            <v>3.2</v>
          </cell>
          <cell r="O24" t="str">
            <v>Yếu</v>
          </cell>
          <cell r="P24" t="str">
            <v>Yếu</v>
          </cell>
          <cell r="Q24" t="str">
            <v>Được thi</v>
          </cell>
        </row>
        <row r="25">
          <cell r="B25" t="str">
            <v>QT045A0007</v>
          </cell>
          <cell r="C25" t="str">
            <v>Nguyễn Hoàng</v>
          </cell>
          <cell r="D25" t="str">
            <v>Tuyên</v>
          </cell>
          <cell r="E25">
            <v>9</v>
          </cell>
          <cell r="J25">
            <v>9</v>
          </cell>
          <cell r="L25">
            <v>3.6</v>
          </cell>
          <cell r="N25">
            <v>3.6</v>
          </cell>
          <cell r="O25" t="str">
            <v>Yếu</v>
          </cell>
          <cell r="P25" t="str">
            <v>Yếu</v>
          </cell>
          <cell r="Q25" t="str">
            <v>Được thi</v>
          </cell>
        </row>
        <row r="26">
          <cell r="B26" t="str">
            <v>QT045A0025</v>
          </cell>
          <cell r="C26" t="str">
            <v xml:space="preserve">Bùi Thị </v>
          </cell>
          <cell r="D26" t="str">
            <v>Vân</v>
          </cell>
          <cell r="E26">
            <v>8</v>
          </cell>
          <cell r="J26">
            <v>8</v>
          </cell>
          <cell r="L26">
            <v>3.2</v>
          </cell>
          <cell r="N26">
            <v>3.2</v>
          </cell>
          <cell r="O26" t="str">
            <v>Yếu</v>
          </cell>
          <cell r="P26" t="str">
            <v>Yếu</v>
          </cell>
          <cell r="Q26" t="str">
            <v>Được thi</v>
          </cell>
        </row>
        <row r="27">
          <cell r="B27" t="str">
            <v>XD045A0007</v>
          </cell>
          <cell r="C27" t="str">
            <v>Nguyễn Quang</v>
          </cell>
          <cell r="D27" t="str">
            <v>Vinh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QT045A0043</v>
          </cell>
          <cell r="C28" t="str">
            <v>Phạm Bạch</v>
          </cell>
          <cell r="D28" t="str">
            <v>Kim</v>
          </cell>
          <cell r="E28">
            <v>8</v>
          </cell>
          <cell r="J28">
            <v>8</v>
          </cell>
          <cell r="L28">
            <v>3.2</v>
          </cell>
          <cell r="N28">
            <v>3.2</v>
          </cell>
          <cell r="O28" t="str">
            <v>Yếu</v>
          </cell>
          <cell r="P28" t="str">
            <v>Yếu</v>
          </cell>
          <cell r="Q28" t="str">
            <v>Được thi</v>
          </cell>
        </row>
        <row r="29">
          <cell r="B29" t="str">
            <v>QT045A0046</v>
          </cell>
          <cell r="C29" t="str">
            <v>Nguyễn Quý</v>
          </cell>
          <cell r="D29" t="str">
            <v>Trọng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QT045A0045</v>
          </cell>
          <cell r="C30" t="str">
            <v>Vương Thị Kim</v>
          </cell>
          <cell r="D30" t="str">
            <v>Thoa</v>
          </cell>
          <cell r="E30">
            <v>8</v>
          </cell>
          <cell r="J30">
            <v>8</v>
          </cell>
          <cell r="L30">
            <v>3.2</v>
          </cell>
          <cell r="N30">
            <v>3.2</v>
          </cell>
          <cell r="O30" t="str">
            <v>Yếu</v>
          </cell>
          <cell r="P30" t="str">
            <v>Yếu</v>
          </cell>
          <cell r="Q30" t="str">
            <v>Được thi</v>
          </cell>
        </row>
        <row r="31">
          <cell r="B31" t="str">
            <v>QT045A0044</v>
          </cell>
          <cell r="C31" t="str">
            <v>Phạm Nguyễn Phương Hồng</v>
          </cell>
          <cell r="D31" t="str">
            <v>Thảo</v>
          </cell>
          <cell r="E31">
            <v>8</v>
          </cell>
          <cell r="J31">
            <v>8</v>
          </cell>
          <cell r="L31">
            <v>3.2</v>
          </cell>
          <cell r="N31">
            <v>3.2</v>
          </cell>
          <cell r="O31" t="str">
            <v>Yếu</v>
          </cell>
          <cell r="P31" t="str">
            <v>Yếu</v>
          </cell>
          <cell r="Q31" t="str">
            <v>Được thi</v>
          </cell>
        </row>
      </sheetData>
      <sheetData sheetId="46">
        <row r="6">
          <cell r="B6" t="str">
            <v>QT045A0008</v>
          </cell>
          <cell r="C6" t="str">
            <v xml:space="preserve">Nguyễn Xuân </v>
          </cell>
          <cell r="D6" t="str">
            <v>Đông</v>
          </cell>
          <cell r="E6">
            <v>7.5</v>
          </cell>
          <cell r="F6">
            <v>7</v>
          </cell>
          <cell r="J6">
            <v>7.25</v>
          </cell>
          <cell r="L6">
            <v>4.0999999999999996</v>
          </cell>
          <cell r="N6">
            <v>4.0999999999999996</v>
          </cell>
          <cell r="O6" t="str">
            <v>Yếu</v>
          </cell>
          <cell r="P6" t="str">
            <v>Yếu</v>
          </cell>
          <cell r="Q6" t="str">
            <v>Được thi</v>
          </cell>
        </row>
        <row r="7">
          <cell r="B7" t="str">
            <v>XH045A0005</v>
          </cell>
          <cell r="C7" t="str">
            <v xml:space="preserve">Đặng Lê </v>
          </cell>
          <cell r="D7" t="str">
            <v>Duy</v>
          </cell>
          <cell r="E7">
            <v>7</v>
          </cell>
          <cell r="F7">
            <v>6.5</v>
          </cell>
          <cell r="J7">
            <v>6.75</v>
          </cell>
          <cell r="L7">
            <v>3.9</v>
          </cell>
          <cell r="N7">
            <v>3.9</v>
          </cell>
          <cell r="O7" t="str">
            <v>Yếu</v>
          </cell>
          <cell r="P7" t="str">
            <v>Yếu</v>
          </cell>
          <cell r="Q7" t="str">
            <v>Được thi</v>
          </cell>
        </row>
        <row r="8">
          <cell r="B8" t="str">
            <v>QT045A0002</v>
          </cell>
          <cell r="C8" t="str">
            <v xml:space="preserve">Nguyễn Dương Quang </v>
          </cell>
          <cell r="D8" t="str">
            <v>Hiển</v>
          </cell>
          <cell r="E8">
            <v>7</v>
          </cell>
          <cell r="F8">
            <v>6.5</v>
          </cell>
          <cell r="J8">
            <v>6.75</v>
          </cell>
          <cell r="L8">
            <v>3.9</v>
          </cell>
          <cell r="N8">
            <v>3.9</v>
          </cell>
          <cell r="O8" t="str">
            <v>Yếu</v>
          </cell>
          <cell r="P8" t="str">
            <v>Yếu</v>
          </cell>
          <cell r="Q8" t="str">
            <v>Được thi</v>
          </cell>
        </row>
        <row r="9">
          <cell r="B9" t="str">
            <v>QT035A0010</v>
          </cell>
          <cell r="C9" t="str">
            <v xml:space="preserve">Trần Văn </v>
          </cell>
          <cell r="D9" t="str">
            <v>Hiếu</v>
          </cell>
          <cell r="J9">
            <v>0</v>
          </cell>
          <cell r="L9">
            <v>0</v>
          </cell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QT045A0030</v>
          </cell>
          <cell r="C10" t="str">
            <v xml:space="preserve">Nguyễn Thị Thu </v>
          </cell>
          <cell r="D10" t="str">
            <v>Hương</v>
          </cell>
          <cell r="J10">
            <v>0</v>
          </cell>
          <cell r="L10">
            <v>0</v>
          </cell>
          <cell r="N10">
            <v>0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QT045A0010</v>
          </cell>
          <cell r="C11" t="str">
            <v xml:space="preserve">Đỗ Thanh </v>
          </cell>
          <cell r="D11" t="str">
            <v>Huy</v>
          </cell>
          <cell r="E11">
            <v>7</v>
          </cell>
          <cell r="F11">
            <v>7</v>
          </cell>
          <cell r="J11">
            <v>7</v>
          </cell>
          <cell r="L11">
            <v>4</v>
          </cell>
          <cell r="N11">
            <v>4</v>
          </cell>
          <cell r="O11" t="str">
            <v>Yếu</v>
          </cell>
          <cell r="P11" t="str">
            <v>Yếu</v>
          </cell>
          <cell r="Q11" t="str">
            <v>Được thi</v>
          </cell>
        </row>
        <row r="12">
          <cell r="B12" t="str">
            <v>DL045A0052</v>
          </cell>
          <cell r="C12" t="str">
            <v xml:space="preserve">Nguyễn Quang </v>
          </cell>
          <cell r="D12" t="str">
            <v>Huy</v>
          </cell>
          <cell r="J12">
            <v>0</v>
          </cell>
          <cell r="L12">
            <v>0</v>
          </cell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DL045A0024</v>
          </cell>
          <cell r="C13" t="str">
            <v xml:space="preserve">Nguyễn Duy </v>
          </cell>
          <cell r="D13" t="str">
            <v>Lâm</v>
          </cell>
          <cell r="J13">
            <v>0</v>
          </cell>
          <cell r="L13">
            <v>0</v>
          </cell>
          <cell r="N13">
            <v>0</v>
          </cell>
          <cell r="O13" t="str">
            <v>Kém</v>
          </cell>
          <cell r="P13" t="str">
            <v>Kém</v>
          </cell>
          <cell r="Q13" t="str">
            <v>Học lại</v>
          </cell>
        </row>
        <row r="14">
          <cell r="B14" t="str">
            <v>QT045A0011</v>
          </cell>
          <cell r="C14" t="str">
            <v>Trần Văn</v>
          </cell>
          <cell r="D14" t="str">
            <v>Lợi</v>
          </cell>
          <cell r="J14">
            <v>0</v>
          </cell>
          <cell r="L14">
            <v>0</v>
          </cell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QT045A0038</v>
          </cell>
          <cell r="C15" t="str">
            <v>Nguyễn Thành</v>
          </cell>
          <cell r="D15" t="str">
            <v>Long</v>
          </cell>
          <cell r="E15">
            <v>7</v>
          </cell>
          <cell r="F15">
            <v>6</v>
          </cell>
          <cell r="J15">
            <v>6.5</v>
          </cell>
          <cell r="L15">
            <v>3.7</v>
          </cell>
          <cell r="N15">
            <v>3.7</v>
          </cell>
          <cell r="O15" t="str">
            <v>Yếu</v>
          </cell>
          <cell r="P15" t="str">
            <v>Yếu</v>
          </cell>
          <cell r="Q15" t="str">
            <v>Được thi</v>
          </cell>
        </row>
        <row r="16">
          <cell r="B16" t="str">
            <v>QT045A0027</v>
          </cell>
          <cell r="C16" t="str">
            <v>Đào Thị Kim</v>
          </cell>
          <cell r="D16" t="str">
            <v>Ngân</v>
          </cell>
          <cell r="E16">
            <v>8</v>
          </cell>
          <cell r="F16">
            <v>6.5</v>
          </cell>
          <cell r="J16">
            <v>7.25</v>
          </cell>
          <cell r="L16">
            <v>4.0999999999999996</v>
          </cell>
          <cell r="N16">
            <v>4.0999999999999996</v>
          </cell>
          <cell r="O16" t="str">
            <v>Yếu</v>
          </cell>
          <cell r="P16" t="str">
            <v>Yếu</v>
          </cell>
          <cell r="Q16" t="str">
            <v>Được thi</v>
          </cell>
        </row>
        <row r="17">
          <cell r="B17" t="str">
            <v>QT045A0012</v>
          </cell>
          <cell r="C17" t="str">
            <v xml:space="preserve">Phùng Văn </v>
          </cell>
          <cell r="D17" t="str">
            <v>Nghĩa</v>
          </cell>
          <cell r="E17">
            <v>8</v>
          </cell>
          <cell r="F17">
            <v>7</v>
          </cell>
          <cell r="J17">
            <v>7.5</v>
          </cell>
          <cell r="L17">
            <v>4.3</v>
          </cell>
          <cell r="N17">
            <v>4.3</v>
          </cell>
          <cell r="O17" t="str">
            <v>Yếu</v>
          </cell>
          <cell r="P17" t="str">
            <v>Yếu</v>
          </cell>
          <cell r="Q17" t="str">
            <v>Được thi</v>
          </cell>
        </row>
        <row r="18">
          <cell r="B18" t="str">
            <v>QT045A0006</v>
          </cell>
          <cell r="C18" t="str">
            <v>Phạm Huỳnh Thùy</v>
          </cell>
          <cell r="D18" t="str">
            <v>Quyên</v>
          </cell>
          <cell r="E18">
            <v>7.5</v>
          </cell>
          <cell r="F18">
            <v>7</v>
          </cell>
          <cell r="J18">
            <v>7.25</v>
          </cell>
          <cell r="L18">
            <v>4.0999999999999996</v>
          </cell>
          <cell r="N18">
            <v>4.0999999999999996</v>
          </cell>
          <cell r="O18" t="str">
            <v>Yếu</v>
          </cell>
          <cell r="P18" t="str">
            <v>Yếu</v>
          </cell>
          <cell r="Q18" t="str">
            <v>Được thi</v>
          </cell>
        </row>
        <row r="19">
          <cell r="B19" t="str">
            <v>QT045A0016</v>
          </cell>
          <cell r="C19" t="str">
            <v xml:space="preserve">Lê Đỗ Ngọc </v>
          </cell>
          <cell r="D19" t="str">
            <v>Quỳnh</v>
          </cell>
          <cell r="E19">
            <v>7</v>
          </cell>
          <cell r="F19">
            <v>7.5</v>
          </cell>
          <cell r="J19">
            <v>7.25</v>
          </cell>
          <cell r="L19">
            <v>4.0999999999999996</v>
          </cell>
          <cell r="N19">
            <v>4.0999999999999996</v>
          </cell>
          <cell r="O19" t="str">
            <v>Yếu</v>
          </cell>
          <cell r="P19" t="str">
            <v>Yếu</v>
          </cell>
          <cell r="Q19" t="str">
            <v>Được thi</v>
          </cell>
        </row>
        <row r="20">
          <cell r="B20" t="str">
            <v>QT045A0017</v>
          </cell>
          <cell r="C20" t="str">
            <v xml:space="preserve">Phạm Ngọc </v>
          </cell>
          <cell r="D20" t="str">
            <v>Thái</v>
          </cell>
          <cell r="J20">
            <v>0</v>
          </cell>
          <cell r="L20">
            <v>0</v>
          </cell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QT045A0018</v>
          </cell>
          <cell r="C21" t="str">
            <v xml:space="preserve">Đinh Minh </v>
          </cell>
          <cell r="D21" t="str">
            <v>Thảo</v>
          </cell>
          <cell r="J21">
            <v>0</v>
          </cell>
          <cell r="L21">
            <v>0</v>
          </cell>
          <cell r="N21">
            <v>0</v>
          </cell>
          <cell r="O21" t="str">
            <v>Kém</v>
          </cell>
          <cell r="P21" t="str">
            <v>Kém</v>
          </cell>
          <cell r="Q21" t="str">
            <v>Học lại</v>
          </cell>
        </row>
        <row r="22">
          <cell r="B22" t="str">
            <v>QT045A0028</v>
          </cell>
          <cell r="C22" t="str">
            <v>Nguyễn Thị Bích</v>
          </cell>
          <cell r="D22" t="str">
            <v>Thủy</v>
          </cell>
          <cell r="E22">
            <v>8</v>
          </cell>
          <cell r="F22">
            <v>7.5</v>
          </cell>
          <cell r="J22">
            <v>7.75</v>
          </cell>
          <cell r="L22">
            <v>4.4000000000000004</v>
          </cell>
          <cell r="N22">
            <v>4.4000000000000004</v>
          </cell>
          <cell r="O22" t="str">
            <v>Yếu</v>
          </cell>
          <cell r="P22" t="str">
            <v>Yếu</v>
          </cell>
          <cell r="Q22" t="str">
            <v>Được thi</v>
          </cell>
        </row>
        <row r="23">
          <cell r="B23" t="str">
            <v>QT045A0022</v>
          </cell>
          <cell r="C23" t="str">
            <v xml:space="preserve">Lê Thị Ngọc </v>
          </cell>
          <cell r="D23" t="str">
            <v>Trâm</v>
          </cell>
          <cell r="J23">
            <v>0</v>
          </cell>
          <cell r="L23">
            <v>0</v>
          </cell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QT045A0023</v>
          </cell>
          <cell r="C24" t="str">
            <v xml:space="preserve">Nguyễn Phạm Kim </v>
          </cell>
          <cell r="D24" t="str">
            <v>Trinh</v>
          </cell>
          <cell r="E24">
            <v>7</v>
          </cell>
          <cell r="F24">
            <v>9</v>
          </cell>
          <cell r="J24">
            <v>8</v>
          </cell>
          <cell r="L24">
            <v>4.5999999999999996</v>
          </cell>
          <cell r="N24">
            <v>4.5999999999999996</v>
          </cell>
          <cell r="O24" t="str">
            <v>Yếu</v>
          </cell>
          <cell r="P24" t="str">
            <v>Yếu</v>
          </cell>
          <cell r="Q24" t="str">
            <v>Được thi</v>
          </cell>
        </row>
        <row r="25">
          <cell r="B25" t="str">
            <v>QT045A0007</v>
          </cell>
          <cell r="C25" t="str">
            <v>Nguyễn Hoàng</v>
          </cell>
          <cell r="D25" t="str">
            <v>Tuyên</v>
          </cell>
          <cell r="E25">
            <v>8</v>
          </cell>
          <cell r="F25">
            <v>8</v>
          </cell>
          <cell r="J25">
            <v>8</v>
          </cell>
          <cell r="L25">
            <v>4.5999999999999996</v>
          </cell>
          <cell r="N25">
            <v>4.5999999999999996</v>
          </cell>
          <cell r="O25" t="str">
            <v>Yếu</v>
          </cell>
          <cell r="P25" t="str">
            <v>Yếu</v>
          </cell>
          <cell r="Q25" t="str">
            <v>Được thi</v>
          </cell>
        </row>
        <row r="26">
          <cell r="B26" t="str">
            <v>QT045A0025</v>
          </cell>
          <cell r="C26" t="str">
            <v xml:space="preserve">Bùi Thị </v>
          </cell>
          <cell r="D26" t="str">
            <v>Vân</v>
          </cell>
          <cell r="E26">
            <v>8</v>
          </cell>
          <cell r="F26">
            <v>7.5</v>
          </cell>
          <cell r="J26">
            <v>7.75</v>
          </cell>
          <cell r="L26">
            <v>4.4000000000000004</v>
          </cell>
          <cell r="N26">
            <v>4.4000000000000004</v>
          </cell>
          <cell r="O26" t="str">
            <v>Yếu</v>
          </cell>
          <cell r="P26" t="str">
            <v>Yếu</v>
          </cell>
          <cell r="Q26" t="str">
            <v>Được thi</v>
          </cell>
        </row>
        <row r="27">
          <cell r="B27" t="str">
            <v>XD045A0007</v>
          </cell>
          <cell r="C27" t="str">
            <v>Nguyễn Quang</v>
          </cell>
          <cell r="D27" t="str">
            <v>Vinh</v>
          </cell>
          <cell r="J27">
            <v>0</v>
          </cell>
          <cell r="L27">
            <v>0</v>
          </cell>
          <cell r="N27">
            <v>0</v>
          </cell>
          <cell r="O27" t="str">
            <v>Kém</v>
          </cell>
          <cell r="P27" t="str">
            <v>Kém</v>
          </cell>
          <cell r="Q27" t="str">
            <v>Học lại</v>
          </cell>
        </row>
        <row r="28">
          <cell r="B28" t="str">
            <v>QT045A0043</v>
          </cell>
          <cell r="C28" t="str">
            <v>Phạm Bạch</v>
          </cell>
          <cell r="D28" t="str">
            <v>Kim</v>
          </cell>
          <cell r="E28">
            <v>7</v>
          </cell>
          <cell r="F28">
            <v>8</v>
          </cell>
          <cell r="J28">
            <v>7.5</v>
          </cell>
          <cell r="L28">
            <v>4.3</v>
          </cell>
          <cell r="N28">
            <v>4.3</v>
          </cell>
          <cell r="O28" t="str">
            <v>Yếu</v>
          </cell>
          <cell r="P28" t="str">
            <v>Yếu</v>
          </cell>
          <cell r="Q28" t="str">
            <v>Được thi</v>
          </cell>
        </row>
        <row r="29">
          <cell r="B29" t="str">
            <v>QT045A0046</v>
          </cell>
          <cell r="C29" t="str">
            <v>Nguyễn Quý</v>
          </cell>
          <cell r="D29" t="str">
            <v>Trọng</v>
          </cell>
          <cell r="J29">
            <v>0</v>
          </cell>
          <cell r="L29">
            <v>0</v>
          </cell>
          <cell r="N29">
            <v>0</v>
          </cell>
          <cell r="O29" t="str">
            <v>Kém</v>
          </cell>
          <cell r="P29" t="str">
            <v>Kém</v>
          </cell>
          <cell r="Q29" t="str">
            <v>Học lại</v>
          </cell>
        </row>
        <row r="30">
          <cell r="B30" t="str">
            <v>QT045A0045</v>
          </cell>
          <cell r="C30" t="str">
            <v>Vương Thị Kim</v>
          </cell>
          <cell r="D30" t="str">
            <v>Thoa</v>
          </cell>
          <cell r="E30">
            <v>8</v>
          </cell>
          <cell r="F30">
            <v>8</v>
          </cell>
          <cell r="J30">
            <v>8</v>
          </cell>
          <cell r="L30">
            <v>4.5999999999999996</v>
          </cell>
          <cell r="N30">
            <v>4.5999999999999996</v>
          </cell>
          <cell r="O30" t="str">
            <v>Yếu</v>
          </cell>
          <cell r="P30" t="str">
            <v>Yếu</v>
          </cell>
          <cell r="Q30" t="str">
            <v>Được thi</v>
          </cell>
        </row>
        <row r="31">
          <cell r="B31" t="str">
            <v>QT045A0044</v>
          </cell>
          <cell r="C31" t="str">
            <v>Phạm Nguyễn Phương Hồng</v>
          </cell>
          <cell r="D31" t="str">
            <v>Thảo</v>
          </cell>
          <cell r="E31">
            <v>7</v>
          </cell>
          <cell r="F31">
            <v>7</v>
          </cell>
          <cell r="J31">
            <v>7</v>
          </cell>
          <cell r="L31">
            <v>4</v>
          </cell>
          <cell r="N31">
            <v>4</v>
          </cell>
          <cell r="O31" t="str">
            <v>Yếu</v>
          </cell>
          <cell r="P31" t="str">
            <v>Yếu</v>
          </cell>
          <cell r="Q31" t="str">
            <v>Được thi</v>
          </cell>
        </row>
      </sheetData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CT"/>
      <sheetName val="1.MOS2010"/>
      <sheetName val="2.NN"/>
      <sheetName val="3.PL"/>
      <sheetName val="4.CT"/>
      <sheetName val="5.GDTC"/>
      <sheetName val="6.GDQP"/>
      <sheetName val="TK I"/>
      <sheetName val="HB"/>
      <sheetName val="7.QTH"/>
      <sheetName val="8.KTVM"/>
      <sheetName val="8.KTVM (cu)"/>
      <sheetName val="9. STVB"/>
      <sheetName val="9. STVB (cu)"/>
      <sheetName val="10. MARK"/>
      <sheetName val="11. NLKT"/>
      <sheetName val="11. NLKT (cu)"/>
      <sheetName val="2B. AVGT 2"/>
      <sheetName val="N1-HK II"/>
      <sheetName val="N1-HKII ( cat giam)"/>
      <sheetName val="N1-HK II- HB"/>
      <sheetName val="12. LKTế"/>
      <sheetName val="13. NLTKê"/>
      <sheetName val="14. KTDN-1"/>
      <sheetName val="15.KTVM@"/>
      <sheetName val="16.TKTế"/>
      <sheetName val="17. KT-CT"/>
      <sheetName val="2C. AVGT3"/>
      <sheetName val="N1-HK III"/>
      <sheetName val="18. TKDN"/>
      <sheetName val="19. TCDN"/>
      <sheetName val="20. KTQTế"/>
      <sheetName val="21. AVGT 4"/>
      <sheetName val="22. QTDN"/>
      <sheetName val="23.KTDN 2"/>
      <sheetName val="24. LT TC-TT"/>
      <sheetName val="N2-HKI"/>
      <sheetName val="25. KTPT"/>
      <sheetName val="26. PTHĐKD"/>
      <sheetName val="27. L &amp; PTDA"/>
      <sheetName val="28. TTCK"/>
      <sheetName val="29. KTQTr"/>
      <sheetName val="N2-HK II"/>
      <sheetName val="29. KTHCSN"/>
      <sheetName val="14. KTDN 1(BS)"/>
      <sheetName val="30. THUE"/>
      <sheetName val="31. KTNSXP"/>
      <sheetName val="32. KIEM TOAN"/>
      <sheetName val="TONG KET HK"/>
      <sheetName val="TK TOAN KHOA"/>
      <sheetName val="c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>
        <row r="1">
          <cell r="A1">
            <v>0</v>
          </cell>
          <cell r="B1" t="str">
            <v>Không</v>
          </cell>
          <cell r="C1" t="str">
            <v>chẵn</v>
          </cell>
        </row>
        <row r="2">
          <cell r="A2">
            <v>1</v>
          </cell>
          <cell r="B2" t="str">
            <v>Một</v>
          </cell>
          <cell r="C2" t="str">
            <v>một</v>
          </cell>
        </row>
        <row r="3">
          <cell r="A3">
            <v>2</v>
          </cell>
          <cell r="B3" t="str">
            <v>Hai</v>
          </cell>
          <cell r="C3" t="str">
            <v>hai</v>
          </cell>
        </row>
        <row r="4">
          <cell r="A4">
            <v>3</v>
          </cell>
          <cell r="B4" t="str">
            <v>Ba</v>
          </cell>
          <cell r="C4" t="str">
            <v>ba</v>
          </cell>
        </row>
        <row r="5">
          <cell r="A5">
            <v>4</v>
          </cell>
          <cell r="B5" t="str">
            <v>Bốn</v>
          </cell>
          <cell r="C5" t="str">
            <v>tư</v>
          </cell>
        </row>
        <row r="6">
          <cell r="A6">
            <v>5</v>
          </cell>
          <cell r="B6" t="str">
            <v>Năm</v>
          </cell>
          <cell r="C6" t="str">
            <v>năm</v>
          </cell>
        </row>
        <row r="7">
          <cell r="A7">
            <v>6</v>
          </cell>
          <cell r="B7" t="str">
            <v>Sáu</v>
          </cell>
          <cell r="C7" t="str">
            <v>sáu</v>
          </cell>
        </row>
        <row r="8">
          <cell r="A8">
            <v>7</v>
          </cell>
          <cell r="B8" t="str">
            <v>Bảy</v>
          </cell>
          <cell r="C8" t="str">
            <v>bảy</v>
          </cell>
        </row>
        <row r="9">
          <cell r="A9">
            <v>8</v>
          </cell>
          <cell r="B9" t="str">
            <v>Tám</v>
          </cell>
          <cell r="C9" t="str">
            <v>tám</v>
          </cell>
        </row>
        <row r="10">
          <cell r="A10">
            <v>9</v>
          </cell>
          <cell r="B10" t="str">
            <v>Chín</v>
          </cell>
          <cell r="C10" t="str">
            <v>chín</v>
          </cell>
        </row>
        <row r="11">
          <cell r="A11">
            <v>10</v>
          </cell>
          <cell r="B11" t="str">
            <v>Mười</v>
          </cell>
          <cell r="C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TATM04"/>
      <sheetName val="1. AVGT 1"/>
      <sheetName val="2. TH"/>
      <sheetName val="3.PL"/>
      <sheetName val="4. CTr"/>
      <sheetName val="5. GDTC"/>
      <sheetName val="6. GDQP"/>
      <sheetName val="N1- HK I"/>
      <sheetName val="7. KNTA 1"/>
      <sheetName val="8. TVTH"/>
      <sheetName val="9. NVVP"/>
      <sheetName val="10. CSVH VN"/>
      <sheetName val="11. TVIỆT TH"/>
      <sheetName val="N1- HKII"/>
      <sheetName val="12. DLNN"/>
      <sheetName val="13.KNTA 2"/>
      <sheetName val="14. TLHĐC"/>
      <sheetName val="15.. TVTH"/>
      <sheetName val="16. NATH"/>
      <sheetName val="N1- HKIII"/>
      <sheetName val="17. GTTKD"/>
      <sheetName val="18,KNTA3"/>
      <sheetName val="19,NPTH"/>
      <sheetName val="20,TADL-KS"/>
      <sheetName val="32,AVGT2"/>
      <sheetName val="N2- HKI "/>
      <sheetName val="31.Tiengnhat"/>
      <sheetName val="33.KNGTTA"/>
      <sheetName val="34,TATM 1"/>
      <sheetName val="35.TATCNH"/>
      <sheetName val="N2- HKII"/>
      <sheetName val="36.LTD"/>
      <sheetName val="N2- HKIII"/>
      <sheetName val="37.THBDTM1"/>
      <sheetName val="38.THPDTM1"/>
      <sheetName val="39.TH KNTANC"/>
      <sheetName val="N3- HKI"/>
      <sheetName val="TONG KET HK"/>
      <sheetName val="DT_NP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B6" t="str">
            <v>DL045A0019</v>
          </cell>
          <cell r="C6" t="str">
            <v>Gịp Bội</v>
          </cell>
          <cell r="D6" t="str">
            <v>Ân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DL045A0098</v>
          </cell>
          <cell r="C7" t="str">
            <v>Bùi Lan</v>
          </cell>
          <cell r="D7" t="str">
            <v>Anh</v>
          </cell>
          <cell r="E7">
            <v>5.8</v>
          </cell>
          <cell r="F7">
            <v>6.3</v>
          </cell>
          <cell r="G7"/>
          <cell r="H7"/>
          <cell r="I7"/>
          <cell r="J7">
            <v>6.05</v>
          </cell>
          <cell r="K7">
            <v>6.7</v>
          </cell>
          <cell r="L7">
            <v>6.3</v>
          </cell>
          <cell r="M7"/>
          <cell r="N7">
            <v>6.3</v>
          </cell>
          <cell r="O7" t="str">
            <v>TB.khá</v>
          </cell>
          <cell r="P7" t="str">
            <v>TB.khá</v>
          </cell>
          <cell r="Q7" t="str">
            <v/>
          </cell>
        </row>
        <row r="8">
          <cell r="B8" t="str">
            <v>DL045A0099</v>
          </cell>
          <cell r="C8" t="str">
            <v>Võ Huỳnh Khánh</v>
          </cell>
          <cell r="D8" t="str">
            <v>Châu</v>
          </cell>
          <cell r="E8">
            <v>5.0999999999999996</v>
          </cell>
          <cell r="F8">
            <v>8.5</v>
          </cell>
          <cell r="G8"/>
          <cell r="H8"/>
          <cell r="I8"/>
          <cell r="J8">
            <v>6.8</v>
          </cell>
          <cell r="K8">
            <v>7.3</v>
          </cell>
          <cell r="L8">
            <v>7</v>
          </cell>
          <cell r="M8"/>
          <cell r="N8">
            <v>7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DL045A0021</v>
          </cell>
          <cell r="C9" t="str">
            <v xml:space="preserve">Nguyễn Thị Linh </v>
          </cell>
          <cell r="D9" t="str">
            <v>Chi</v>
          </cell>
          <cell r="E9">
            <v>7.5</v>
          </cell>
          <cell r="F9">
            <v>8.9</v>
          </cell>
          <cell r="G9"/>
          <cell r="H9"/>
          <cell r="I9"/>
          <cell r="J9">
            <v>8.1999999999999993</v>
          </cell>
          <cell r="K9">
            <v>8.6999999999999993</v>
          </cell>
          <cell r="L9">
            <v>8.4</v>
          </cell>
          <cell r="M9"/>
          <cell r="N9">
            <v>8.4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DL045A0152</v>
          </cell>
          <cell r="C10" t="str">
            <v>Trần Lưu Ngọc</v>
          </cell>
          <cell r="D10" t="str">
            <v>Diệp</v>
          </cell>
          <cell r="E10">
            <v>6</v>
          </cell>
          <cell r="F10">
            <v>8</v>
          </cell>
          <cell r="G10"/>
          <cell r="H10"/>
          <cell r="I10"/>
          <cell r="J10">
            <v>7</v>
          </cell>
          <cell r="K10">
            <v>8</v>
          </cell>
          <cell r="L10">
            <v>7.4</v>
          </cell>
          <cell r="M10"/>
          <cell r="N10">
            <v>7.4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DL045A0101</v>
          </cell>
          <cell r="C11" t="str">
            <v>Mai Phúc</v>
          </cell>
          <cell r="D11" t="str">
            <v>Hậu</v>
          </cell>
          <cell r="E11">
            <v>7</v>
          </cell>
          <cell r="F11">
            <v>8</v>
          </cell>
          <cell r="G11"/>
          <cell r="H11"/>
          <cell r="I11"/>
          <cell r="J11">
            <v>7.5</v>
          </cell>
          <cell r="K11">
            <v>7.3</v>
          </cell>
          <cell r="L11">
            <v>7.4</v>
          </cell>
          <cell r="M11"/>
          <cell r="N11">
            <v>7.4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DL045A0103</v>
          </cell>
          <cell r="C12" t="str">
            <v xml:space="preserve">Nguyễn Thị </v>
          </cell>
          <cell r="D12" t="str">
            <v>Hiếu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DL045A0023</v>
          </cell>
          <cell r="C13" t="str">
            <v xml:space="preserve">Vũ Thị </v>
          </cell>
          <cell r="D13" t="str">
            <v>Hương</v>
          </cell>
          <cell r="E13">
            <v>8.5</v>
          </cell>
          <cell r="F13">
            <v>8</v>
          </cell>
          <cell r="G13"/>
          <cell r="H13"/>
          <cell r="I13"/>
          <cell r="J13">
            <v>8.25</v>
          </cell>
          <cell r="K13">
            <v>6.5</v>
          </cell>
          <cell r="L13">
            <v>7.5</v>
          </cell>
          <cell r="M13"/>
          <cell r="N13">
            <v>7.5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DL045A0104</v>
          </cell>
          <cell r="C14" t="str">
            <v>Huỳnh Chiêu</v>
          </cell>
          <cell r="D14" t="str">
            <v>Khanh</v>
          </cell>
          <cell r="E14">
            <v>5.9</v>
          </cell>
          <cell r="F14">
            <v>8.1999999999999993</v>
          </cell>
          <cell r="G14"/>
          <cell r="H14"/>
          <cell r="I14"/>
          <cell r="J14">
            <v>7.05</v>
          </cell>
          <cell r="K14">
            <v>7</v>
          </cell>
          <cell r="L14">
            <v>7</v>
          </cell>
          <cell r="M14"/>
          <cell r="N14">
            <v>7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DL045A0025</v>
          </cell>
          <cell r="C15" t="str">
            <v xml:space="preserve">Dương Mỹ </v>
          </cell>
          <cell r="D15" t="str">
            <v>Lệ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DL045A0105</v>
          </cell>
          <cell r="C16" t="str">
            <v>Hồ Thị Kim</v>
          </cell>
          <cell r="D16" t="str">
            <v>Loan</v>
          </cell>
          <cell r="E16">
            <v>8.5</v>
          </cell>
          <cell r="F16">
            <v>6.1</v>
          </cell>
          <cell r="G16"/>
          <cell r="H16"/>
          <cell r="I16"/>
          <cell r="J16">
            <v>7.3</v>
          </cell>
          <cell r="K16">
            <v>8.1999999999999993</v>
          </cell>
          <cell r="L16">
            <v>7.7</v>
          </cell>
          <cell r="M16"/>
          <cell r="N16">
            <v>7.7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DL045A0108</v>
          </cell>
          <cell r="C17" t="str">
            <v>Nguyễn Vũ Chấn</v>
          </cell>
          <cell r="D17" t="str">
            <v>Nam</v>
          </cell>
          <cell r="E17">
            <v>5.6</v>
          </cell>
          <cell r="F17">
            <v>7.1</v>
          </cell>
          <cell r="G17"/>
          <cell r="H17"/>
          <cell r="I17"/>
          <cell r="J17">
            <v>6.35</v>
          </cell>
          <cell r="K17">
            <v>7.1</v>
          </cell>
          <cell r="L17">
            <v>6.7</v>
          </cell>
          <cell r="M17"/>
          <cell r="N17">
            <v>6.7</v>
          </cell>
          <cell r="O17" t="str">
            <v>TB.khá</v>
          </cell>
          <cell r="P17" t="str">
            <v>TB.khá</v>
          </cell>
          <cell r="Q17" t="str">
            <v/>
          </cell>
        </row>
        <row r="18">
          <cell r="B18" t="str">
            <v>DL045A0057</v>
          </cell>
          <cell r="C18" t="str">
            <v xml:space="preserve">Lê Thị Thúy </v>
          </cell>
          <cell r="D18" t="str">
            <v>Nga</v>
          </cell>
          <cell r="E18">
            <v>7.4</v>
          </cell>
          <cell r="F18">
            <v>8.5</v>
          </cell>
          <cell r="G18"/>
          <cell r="H18"/>
          <cell r="I18"/>
          <cell r="J18">
            <v>7.95</v>
          </cell>
          <cell r="K18">
            <v>7.6</v>
          </cell>
          <cell r="L18">
            <v>7.8</v>
          </cell>
          <cell r="M18"/>
          <cell r="N18">
            <v>7.8</v>
          </cell>
          <cell r="O18" t="str">
            <v>Khá</v>
          </cell>
          <cell r="P18" t="str">
            <v>Khá</v>
          </cell>
          <cell r="Q18" t="str">
            <v/>
          </cell>
        </row>
        <row r="19">
          <cell r="B19" t="str">
            <v>DL045A0109</v>
          </cell>
          <cell r="C19" t="str">
            <v>Lê Thị Kim</v>
          </cell>
          <cell r="D19" t="str">
            <v>Ngân</v>
          </cell>
          <cell r="E19">
            <v>7.3</v>
          </cell>
          <cell r="F19">
            <v>9.3000000000000007</v>
          </cell>
          <cell r="G19"/>
          <cell r="H19"/>
          <cell r="I19"/>
          <cell r="J19">
            <v>8.3000000000000007</v>
          </cell>
          <cell r="K19">
            <v>8.3000000000000007</v>
          </cell>
          <cell r="L19">
            <v>8.3000000000000007</v>
          </cell>
          <cell r="M19"/>
          <cell r="N19">
            <v>8.3000000000000007</v>
          </cell>
          <cell r="O19" t="str">
            <v>Giỏi</v>
          </cell>
          <cell r="P19" t="str">
            <v>Giỏi</v>
          </cell>
          <cell r="Q19" t="str">
            <v/>
          </cell>
        </row>
        <row r="20">
          <cell r="B20" t="str">
            <v>DL045A0140</v>
          </cell>
          <cell r="C20" t="str">
            <v>Tiết Thị Bích</v>
          </cell>
          <cell r="D20" t="str">
            <v>Ngọc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DL045A0112</v>
          </cell>
          <cell r="C21" t="str">
            <v>Lê Thị Kim</v>
          </cell>
          <cell r="D21" t="str">
            <v>Nguyên</v>
          </cell>
          <cell r="E21">
            <v>5.6</v>
          </cell>
          <cell r="F21">
            <v>8.5</v>
          </cell>
          <cell r="G21"/>
          <cell r="H21"/>
          <cell r="I21"/>
          <cell r="J21">
            <v>7.05</v>
          </cell>
          <cell r="K21">
            <v>5.6</v>
          </cell>
          <cell r="L21">
            <v>6.4</v>
          </cell>
          <cell r="M21"/>
          <cell r="N21">
            <v>6.4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DL045A0141</v>
          </cell>
          <cell r="C22" t="str">
            <v>Nguyễn Thị Tuyên</v>
          </cell>
          <cell r="D22" t="str">
            <v>Nhân</v>
          </cell>
          <cell r="E22">
            <v>7.7</v>
          </cell>
          <cell r="F22">
            <v>7.9</v>
          </cell>
          <cell r="G22"/>
          <cell r="H22"/>
          <cell r="I22"/>
          <cell r="J22">
            <v>7.8000000000000007</v>
          </cell>
          <cell r="K22">
            <v>6.4</v>
          </cell>
          <cell r="L22">
            <v>7.2</v>
          </cell>
          <cell r="M22"/>
          <cell r="N22">
            <v>7.2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DL045A0143</v>
          </cell>
          <cell r="C23" t="str">
            <v>Nguyễn Thị Hoàng</v>
          </cell>
          <cell r="D23" t="str">
            <v>Oanh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DL045A0144</v>
          </cell>
          <cell r="C24" t="str">
            <v xml:space="preserve">Nguyễn Thị </v>
          </cell>
          <cell r="D24" t="str">
            <v>Phương</v>
          </cell>
          <cell r="E24">
            <v>6</v>
          </cell>
          <cell r="F24">
            <v>9.4</v>
          </cell>
          <cell r="G24"/>
          <cell r="H24"/>
          <cell r="I24"/>
          <cell r="J24">
            <v>7.7</v>
          </cell>
          <cell r="K24">
            <v>8.8000000000000007</v>
          </cell>
          <cell r="L24">
            <v>8.1999999999999993</v>
          </cell>
          <cell r="M24"/>
          <cell r="N24">
            <v>8.1999999999999993</v>
          </cell>
          <cell r="O24" t="str">
            <v>Giỏi</v>
          </cell>
          <cell r="P24" t="str">
            <v>Giỏi</v>
          </cell>
          <cell r="Q24" t="str">
            <v/>
          </cell>
        </row>
        <row r="25">
          <cell r="B25" t="str">
            <v>DL045A0061</v>
          </cell>
          <cell r="C25" t="str">
            <v xml:space="preserve">Lê Diễm </v>
          </cell>
          <cell r="D25" t="str">
            <v>Phương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DL045A0116</v>
          </cell>
          <cell r="C26" t="str">
            <v>Lâm Thị Tuyết</v>
          </cell>
          <cell r="D26" t="str">
            <v>Sương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DL045A0027</v>
          </cell>
          <cell r="C27" t="str">
            <v xml:space="preserve">Nguyễn Thị Kim </v>
          </cell>
          <cell r="D27" t="str">
            <v>Thanh</v>
          </cell>
          <cell r="E27">
            <v>8.4</v>
          </cell>
          <cell r="F27">
            <v>8.8000000000000007</v>
          </cell>
          <cell r="G27"/>
          <cell r="H27"/>
          <cell r="I27"/>
          <cell r="J27">
            <v>8.6000000000000014</v>
          </cell>
          <cell r="K27">
            <v>7.3</v>
          </cell>
          <cell r="L27">
            <v>8</v>
          </cell>
          <cell r="M27"/>
          <cell r="N27">
            <v>8</v>
          </cell>
          <cell r="O27" t="str">
            <v>Giỏi</v>
          </cell>
          <cell r="P27" t="str">
            <v>Giỏi</v>
          </cell>
          <cell r="Q27" t="str">
            <v/>
          </cell>
        </row>
        <row r="28">
          <cell r="B28" t="str">
            <v>DL045A0145</v>
          </cell>
          <cell r="C28" t="str">
            <v xml:space="preserve">Bùi Bé </v>
          </cell>
          <cell r="D28" t="str">
            <v>Thảo</v>
          </cell>
          <cell r="E28">
            <v>8.3000000000000007</v>
          </cell>
          <cell r="F28">
            <v>8.6999999999999993</v>
          </cell>
          <cell r="G28"/>
          <cell r="H28"/>
          <cell r="I28"/>
          <cell r="J28">
            <v>8.5</v>
          </cell>
          <cell r="K28">
            <v>7.2</v>
          </cell>
          <cell r="L28">
            <v>7.9</v>
          </cell>
          <cell r="M28"/>
          <cell r="N28">
            <v>7.9</v>
          </cell>
          <cell r="O28" t="str">
            <v>Khá</v>
          </cell>
          <cell r="P28" t="str">
            <v>Khá</v>
          </cell>
          <cell r="Q28" t="str">
            <v/>
          </cell>
        </row>
        <row r="29">
          <cell r="B29" t="str">
            <v>DL045A0118</v>
          </cell>
          <cell r="C29" t="str">
            <v>Vũ Thị Thanh</v>
          </cell>
          <cell r="D29" t="str">
            <v>Thúy</v>
          </cell>
          <cell r="E29">
            <v>5.7</v>
          </cell>
          <cell r="F29">
            <v>6.6</v>
          </cell>
          <cell r="G29"/>
          <cell r="H29"/>
          <cell r="I29"/>
          <cell r="J29">
            <v>6.15</v>
          </cell>
          <cell r="K29">
            <v>6.6</v>
          </cell>
          <cell r="L29">
            <v>6.3</v>
          </cell>
          <cell r="M29"/>
          <cell r="N29">
            <v>6.3</v>
          </cell>
          <cell r="O29" t="str">
            <v>TB.khá</v>
          </cell>
          <cell r="P29" t="str">
            <v>TB.khá</v>
          </cell>
          <cell r="Q29" t="str">
            <v/>
          </cell>
        </row>
        <row r="30">
          <cell r="B30" t="str">
            <v>DL045A0120</v>
          </cell>
          <cell r="C30" t="str">
            <v>Vũ Gia Thanh</v>
          </cell>
          <cell r="D30" t="str">
            <v>Vân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DL045A0030</v>
          </cell>
          <cell r="C31" t="str">
            <v xml:space="preserve">Phan Thị Thúy </v>
          </cell>
          <cell r="D31" t="str">
            <v>Vy</v>
          </cell>
          <cell r="E31">
            <v>8</v>
          </cell>
          <cell r="F31">
            <v>8.6</v>
          </cell>
          <cell r="G31"/>
          <cell r="H31"/>
          <cell r="I31"/>
          <cell r="J31">
            <v>8.3000000000000007</v>
          </cell>
          <cell r="K31">
            <v>8.6</v>
          </cell>
          <cell r="L31">
            <v>8.4</v>
          </cell>
          <cell r="M31"/>
          <cell r="N31">
            <v>8.4</v>
          </cell>
          <cell r="O31" t="str">
            <v>Giỏi</v>
          </cell>
          <cell r="P31" t="str">
            <v>Giỏi</v>
          </cell>
          <cell r="Q31" t="str">
            <v/>
          </cell>
        </row>
        <row r="32">
          <cell r="B32" t="str">
            <v>DL045A0146</v>
          </cell>
          <cell r="C32" t="str">
            <v>Ngô Thị Ngọc</v>
          </cell>
          <cell r="D32" t="str">
            <v>Xuân</v>
          </cell>
          <cell r="E32">
            <v>5.6</v>
          </cell>
          <cell r="F32">
            <v>7.5</v>
          </cell>
          <cell r="G32"/>
          <cell r="H32"/>
          <cell r="I32"/>
          <cell r="J32">
            <v>6.55</v>
          </cell>
          <cell r="K32">
            <v>9</v>
          </cell>
          <cell r="L32">
            <v>7.6</v>
          </cell>
          <cell r="M32"/>
          <cell r="N32">
            <v>7.6</v>
          </cell>
          <cell r="O32" t="str">
            <v>Khá</v>
          </cell>
          <cell r="P32" t="str">
            <v>Khá</v>
          </cell>
          <cell r="Q32" t="str">
            <v/>
          </cell>
        </row>
        <row r="33">
          <cell r="B33" t="str">
            <v>DL045A0147</v>
          </cell>
          <cell r="C33" t="str">
            <v xml:space="preserve">Châu Kim </v>
          </cell>
          <cell r="D33" t="str">
            <v>Yến</v>
          </cell>
          <cell r="E33">
            <v>6.7</v>
          </cell>
          <cell r="F33">
            <v>7</v>
          </cell>
          <cell r="G33"/>
          <cell r="H33"/>
          <cell r="I33"/>
          <cell r="J33">
            <v>6.85</v>
          </cell>
          <cell r="K33">
            <v>6.6</v>
          </cell>
          <cell r="L33">
            <v>6.7</v>
          </cell>
          <cell r="M33"/>
          <cell r="N33">
            <v>6.7</v>
          </cell>
          <cell r="O33" t="str">
            <v>TB.khá</v>
          </cell>
          <cell r="P33" t="str">
            <v>TB.khá</v>
          </cell>
          <cell r="Q33" t="str">
            <v/>
          </cell>
        </row>
        <row r="34">
          <cell r="B34" t="str">
            <v>DL045A0117</v>
          </cell>
          <cell r="C34" t="str">
            <v>Nguyễn Trần Công</v>
          </cell>
          <cell r="D34" t="str">
            <v>Thịnh</v>
          </cell>
          <cell r="E34">
            <v>6.5</v>
          </cell>
          <cell r="F34">
            <v>6.5</v>
          </cell>
          <cell r="G34"/>
          <cell r="H34"/>
          <cell r="I34"/>
          <cell r="J34">
            <v>6.5</v>
          </cell>
          <cell r="K34">
            <v>6.5</v>
          </cell>
          <cell r="L34">
            <v>6.5</v>
          </cell>
          <cell r="M34"/>
          <cell r="N34">
            <v>6.5</v>
          </cell>
          <cell r="O34" t="str">
            <v>TB.khá</v>
          </cell>
          <cell r="P34" t="str">
            <v>TB.khá</v>
          </cell>
          <cell r="Q34" t="str">
            <v/>
          </cell>
        </row>
        <row r="35">
          <cell r="B35"/>
          <cell r="C35" t="str">
            <v>Trần Thị Quỳnh</v>
          </cell>
          <cell r="D35" t="str">
            <v>Như</v>
          </cell>
          <cell r="E35"/>
          <cell r="F35"/>
          <cell r="G35"/>
          <cell r="H35"/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Kém</v>
          </cell>
          <cell r="P35" t="str">
            <v>Kém</v>
          </cell>
          <cell r="Q35" t="str">
            <v>Học lại</v>
          </cell>
        </row>
        <row r="37">
          <cell r="D37" t="str">
            <v>Trương Văn Duy</v>
          </cell>
        </row>
      </sheetData>
      <sheetData sheetId="34">
        <row r="6">
          <cell r="B6" t="str">
            <v>DL045A0019</v>
          </cell>
          <cell r="C6" t="str">
            <v>Gịp Bội</v>
          </cell>
          <cell r="D6" t="str">
            <v>Ân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DL045A0098</v>
          </cell>
          <cell r="C7" t="str">
            <v>Bùi Lan</v>
          </cell>
          <cell r="D7" t="str">
            <v>Anh</v>
          </cell>
          <cell r="E7">
            <v>5</v>
          </cell>
          <cell r="F7">
            <v>6</v>
          </cell>
          <cell r="G7"/>
          <cell r="H7"/>
          <cell r="I7"/>
          <cell r="J7">
            <v>5.5</v>
          </cell>
          <cell r="K7">
            <v>6</v>
          </cell>
          <cell r="L7">
            <v>5.7</v>
          </cell>
          <cell r="M7"/>
          <cell r="N7">
            <v>5.7</v>
          </cell>
          <cell r="O7" t="str">
            <v>T.bình</v>
          </cell>
          <cell r="P7" t="str">
            <v>T.bình</v>
          </cell>
          <cell r="Q7" t="str">
            <v/>
          </cell>
        </row>
        <row r="8">
          <cell r="B8" t="str">
            <v>DL045A0099</v>
          </cell>
          <cell r="C8" t="str">
            <v>Võ Huỳnh Khánh</v>
          </cell>
          <cell r="D8" t="str">
            <v>Châu</v>
          </cell>
          <cell r="E8">
            <v>5</v>
          </cell>
          <cell r="F8">
            <v>6</v>
          </cell>
          <cell r="G8"/>
          <cell r="H8"/>
          <cell r="I8"/>
          <cell r="J8">
            <v>5.5</v>
          </cell>
          <cell r="K8">
            <v>6</v>
          </cell>
          <cell r="L8">
            <v>5.7</v>
          </cell>
          <cell r="M8"/>
          <cell r="N8">
            <v>5.7</v>
          </cell>
          <cell r="O8" t="str">
            <v>T.bình</v>
          </cell>
          <cell r="P8" t="str">
            <v>T.bình</v>
          </cell>
          <cell r="Q8" t="str">
            <v/>
          </cell>
        </row>
        <row r="9">
          <cell r="B9" t="str">
            <v>DL045A0021</v>
          </cell>
          <cell r="C9" t="str">
            <v xml:space="preserve">Nguyễn Thị Linh </v>
          </cell>
          <cell r="D9" t="str">
            <v>Chi</v>
          </cell>
          <cell r="E9">
            <v>6.5</v>
          </cell>
          <cell r="F9">
            <v>7</v>
          </cell>
          <cell r="G9"/>
          <cell r="H9"/>
          <cell r="I9"/>
          <cell r="J9">
            <v>6.75</v>
          </cell>
          <cell r="K9">
            <v>7.5</v>
          </cell>
          <cell r="L9">
            <v>7.1</v>
          </cell>
          <cell r="M9"/>
          <cell r="N9">
            <v>7.1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DL045A0152</v>
          </cell>
          <cell r="C10" t="str">
            <v>Trần Lưu Ngọc</v>
          </cell>
          <cell r="D10" t="str">
            <v>Diệp</v>
          </cell>
          <cell r="E10">
            <v>5</v>
          </cell>
          <cell r="F10">
            <v>5</v>
          </cell>
          <cell r="G10"/>
          <cell r="H10"/>
          <cell r="I10"/>
          <cell r="J10">
            <v>5</v>
          </cell>
          <cell r="K10">
            <v>5</v>
          </cell>
          <cell r="L10">
            <v>5</v>
          </cell>
          <cell r="M10"/>
          <cell r="N10">
            <v>5</v>
          </cell>
          <cell r="O10" t="str">
            <v>T.bình</v>
          </cell>
          <cell r="P10" t="str">
            <v>T.bình</v>
          </cell>
          <cell r="Q10" t="str">
            <v/>
          </cell>
        </row>
        <row r="11">
          <cell r="B11" t="str">
            <v>DL045A0101</v>
          </cell>
          <cell r="C11" t="str">
            <v>Mai Phúc</v>
          </cell>
          <cell r="D11" t="str">
            <v>Hậu</v>
          </cell>
          <cell r="E11">
            <v>5</v>
          </cell>
          <cell r="F11">
            <v>5</v>
          </cell>
          <cell r="G11"/>
          <cell r="H11"/>
          <cell r="I11"/>
          <cell r="J11">
            <v>5</v>
          </cell>
          <cell r="K11">
            <v>5</v>
          </cell>
          <cell r="L11">
            <v>5</v>
          </cell>
          <cell r="M11"/>
          <cell r="N11">
            <v>5</v>
          </cell>
          <cell r="O11" t="str">
            <v>T.bình</v>
          </cell>
          <cell r="P11" t="str">
            <v>T.bình</v>
          </cell>
          <cell r="Q11" t="str">
            <v/>
          </cell>
        </row>
        <row r="12">
          <cell r="B12" t="str">
            <v>DL045A0103</v>
          </cell>
          <cell r="C12" t="str">
            <v xml:space="preserve">Nguyễn Thị </v>
          </cell>
          <cell r="D12" t="str">
            <v>Hiếu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DL045A0023</v>
          </cell>
          <cell r="C13" t="str">
            <v xml:space="preserve">Vũ Thị </v>
          </cell>
          <cell r="D13" t="str">
            <v>Hương</v>
          </cell>
          <cell r="E13">
            <v>5</v>
          </cell>
          <cell r="F13">
            <v>5</v>
          </cell>
          <cell r="G13"/>
          <cell r="H13"/>
          <cell r="I13"/>
          <cell r="J13">
            <v>5</v>
          </cell>
          <cell r="K13">
            <v>5</v>
          </cell>
          <cell r="L13">
            <v>5</v>
          </cell>
          <cell r="M13"/>
          <cell r="N13">
            <v>5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DL045A0104</v>
          </cell>
          <cell r="C14" t="str">
            <v>Huỳnh Chiêu</v>
          </cell>
          <cell r="D14" t="str">
            <v>Khanh</v>
          </cell>
          <cell r="E14">
            <v>5</v>
          </cell>
          <cell r="F14">
            <v>5</v>
          </cell>
          <cell r="G14"/>
          <cell r="H14"/>
          <cell r="I14"/>
          <cell r="J14">
            <v>5</v>
          </cell>
          <cell r="K14">
            <v>5</v>
          </cell>
          <cell r="L14">
            <v>5</v>
          </cell>
          <cell r="M14"/>
          <cell r="N14">
            <v>5</v>
          </cell>
          <cell r="O14" t="str">
            <v>T.bình</v>
          </cell>
          <cell r="P14" t="str">
            <v>T.bình</v>
          </cell>
          <cell r="Q14" t="str">
            <v/>
          </cell>
        </row>
        <row r="15">
          <cell r="B15" t="str">
            <v>DL045A0025</v>
          </cell>
          <cell r="C15" t="str">
            <v xml:space="preserve">Dương Mỹ </v>
          </cell>
          <cell r="D15" t="str">
            <v>Lệ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DL045A0105</v>
          </cell>
          <cell r="C16" t="str">
            <v>Hồ Thị Kim</v>
          </cell>
          <cell r="D16" t="str">
            <v>Loan</v>
          </cell>
          <cell r="E16">
            <v>5</v>
          </cell>
          <cell r="F16">
            <v>5</v>
          </cell>
          <cell r="G16"/>
          <cell r="H16"/>
          <cell r="I16"/>
          <cell r="J16">
            <v>5</v>
          </cell>
          <cell r="K16">
            <v>5</v>
          </cell>
          <cell r="L16">
            <v>5</v>
          </cell>
          <cell r="M16"/>
          <cell r="N16">
            <v>5</v>
          </cell>
          <cell r="O16" t="str">
            <v>T.bình</v>
          </cell>
          <cell r="P16" t="str">
            <v>T.bình</v>
          </cell>
          <cell r="Q16" t="str">
            <v/>
          </cell>
        </row>
        <row r="17">
          <cell r="B17" t="str">
            <v>DL045A0108</v>
          </cell>
          <cell r="C17" t="str">
            <v>Nguyễn Vũ Chấn</v>
          </cell>
          <cell r="D17" t="str">
            <v>Nam</v>
          </cell>
          <cell r="E17">
            <v>5.5</v>
          </cell>
          <cell r="F17">
            <v>6.5</v>
          </cell>
          <cell r="G17"/>
          <cell r="H17"/>
          <cell r="I17"/>
          <cell r="J17">
            <v>6</v>
          </cell>
          <cell r="K17">
            <v>6</v>
          </cell>
          <cell r="L17">
            <v>6</v>
          </cell>
          <cell r="M17"/>
          <cell r="N17">
            <v>6</v>
          </cell>
          <cell r="O17" t="str">
            <v>TB.khá</v>
          </cell>
          <cell r="P17" t="str">
            <v>TB.khá</v>
          </cell>
          <cell r="Q17" t="str">
            <v/>
          </cell>
        </row>
        <row r="18">
          <cell r="B18" t="str">
            <v>DL045A0057</v>
          </cell>
          <cell r="C18" t="str">
            <v xml:space="preserve">Lê Thị Thúy </v>
          </cell>
          <cell r="D18" t="str">
            <v>Nga</v>
          </cell>
          <cell r="E18">
            <v>5</v>
          </cell>
          <cell r="F18">
            <v>5</v>
          </cell>
          <cell r="G18"/>
          <cell r="H18"/>
          <cell r="I18"/>
          <cell r="J18">
            <v>5</v>
          </cell>
          <cell r="K18">
            <v>5</v>
          </cell>
          <cell r="L18">
            <v>5</v>
          </cell>
          <cell r="M18"/>
          <cell r="N18">
            <v>5</v>
          </cell>
          <cell r="O18" t="str">
            <v>T.bình</v>
          </cell>
          <cell r="P18" t="str">
            <v>T.bình</v>
          </cell>
          <cell r="Q18" t="str">
            <v/>
          </cell>
        </row>
        <row r="19">
          <cell r="B19" t="str">
            <v>DL045A0109</v>
          </cell>
          <cell r="C19" t="str">
            <v>Lê Thị Kim</v>
          </cell>
          <cell r="D19" t="str">
            <v>Ngân</v>
          </cell>
          <cell r="E19">
            <v>5</v>
          </cell>
          <cell r="F19">
            <v>5</v>
          </cell>
          <cell r="G19"/>
          <cell r="H19"/>
          <cell r="I19"/>
          <cell r="J19">
            <v>5</v>
          </cell>
          <cell r="K19">
            <v>5</v>
          </cell>
          <cell r="L19">
            <v>5</v>
          </cell>
          <cell r="M19"/>
          <cell r="N19">
            <v>5</v>
          </cell>
          <cell r="O19" t="str">
            <v>T.bình</v>
          </cell>
          <cell r="P19" t="str">
            <v>T.bình</v>
          </cell>
          <cell r="Q19" t="str">
            <v/>
          </cell>
        </row>
        <row r="20">
          <cell r="B20" t="str">
            <v>DL045A0140</v>
          </cell>
          <cell r="C20" t="str">
            <v>Tiết Thị Bích</v>
          </cell>
          <cell r="D20" t="str">
            <v>Ngọc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DL045A0112</v>
          </cell>
          <cell r="C21" t="str">
            <v>Lê Thị Kim</v>
          </cell>
          <cell r="D21" t="str">
            <v>Nguyên</v>
          </cell>
          <cell r="E21">
            <v>6</v>
          </cell>
          <cell r="F21">
            <v>6</v>
          </cell>
          <cell r="G21"/>
          <cell r="H21"/>
          <cell r="I21"/>
          <cell r="J21">
            <v>6</v>
          </cell>
          <cell r="K21">
            <v>6.5</v>
          </cell>
          <cell r="L21">
            <v>6.2</v>
          </cell>
          <cell r="M21"/>
          <cell r="N21">
            <v>6.2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DL045A0141</v>
          </cell>
          <cell r="C22" t="str">
            <v>Nguyễn Thị Tuyên</v>
          </cell>
          <cell r="D22" t="str">
            <v>Nhân</v>
          </cell>
          <cell r="E22">
            <v>6</v>
          </cell>
          <cell r="F22">
            <v>6.5</v>
          </cell>
          <cell r="G22"/>
          <cell r="H22"/>
          <cell r="I22"/>
          <cell r="J22">
            <v>6.25</v>
          </cell>
          <cell r="K22">
            <v>6.5</v>
          </cell>
          <cell r="L22">
            <v>6.4</v>
          </cell>
          <cell r="M22"/>
          <cell r="N22">
            <v>6.4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DL045A0143</v>
          </cell>
          <cell r="C23" t="str">
            <v>Nguyễn Thị Hoàng</v>
          </cell>
          <cell r="D23" t="str">
            <v>Oanh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DL045A0144</v>
          </cell>
          <cell r="C24" t="str">
            <v xml:space="preserve">Nguyễn Thị </v>
          </cell>
          <cell r="D24" t="str">
            <v>Phương</v>
          </cell>
          <cell r="E24">
            <v>7.5</v>
          </cell>
          <cell r="F24">
            <v>8</v>
          </cell>
          <cell r="G24"/>
          <cell r="H24"/>
          <cell r="I24"/>
          <cell r="J24">
            <v>7.75</v>
          </cell>
          <cell r="K24">
            <v>8.5</v>
          </cell>
          <cell r="L24">
            <v>8.1</v>
          </cell>
          <cell r="M24"/>
          <cell r="N24">
            <v>8.1</v>
          </cell>
          <cell r="O24" t="str">
            <v>Giỏi</v>
          </cell>
          <cell r="P24" t="str">
            <v>Giỏi</v>
          </cell>
          <cell r="Q24" t="str">
            <v/>
          </cell>
        </row>
        <row r="25">
          <cell r="B25" t="str">
            <v>DL045A0061</v>
          </cell>
          <cell r="C25" t="str">
            <v xml:space="preserve">Lê Diễm </v>
          </cell>
          <cell r="D25" t="str">
            <v>Phương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DL045A0116</v>
          </cell>
          <cell r="C26" t="str">
            <v>Lâm Thị Tuyết</v>
          </cell>
          <cell r="D26" t="str">
            <v>Sương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DL045A0027</v>
          </cell>
          <cell r="C27" t="str">
            <v xml:space="preserve">Nguyễn Thị Kim </v>
          </cell>
          <cell r="D27" t="str">
            <v>Thanh</v>
          </cell>
          <cell r="E27">
            <v>5</v>
          </cell>
          <cell r="F27">
            <v>5</v>
          </cell>
          <cell r="G27"/>
          <cell r="H27"/>
          <cell r="I27"/>
          <cell r="J27">
            <v>5</v>
          </cell>
          <cell r="K27">
            <v>5</v>
          </cell>
          <cell r="L27">
            <v>5</v>
          </cell>
          <cell r="M27"/>
          <cell r="N27">
            <v>5</v>
          </cell>
          <cell r="O27" t="str">
            <v>T.bình</v>
          </cell>
          <cell r="P27" t="str">
            <v>T.bình</v>
          </cell>
          <cell r="Q27" t="str">
            <v/>
          </cell>
        </row>
        <row r="28">
          <cell r="B28" t="str">
            <v>DL045A0145</v>
          </cell>
          <cell r="C28" t="str">
            <v xml:space="preserve">Bùi Bé </v>
          </cell>
          <cell r="D28" t="str">
            <v>Thảo</v>
          </cell>
          <cell r="E28">
            <v>5</v>
          </cell>
          <cell r="F28">
            <v>5</v>
          </cell>
          <cell r="G28"/>
          <cell r="H28"/>
          <cell r="I28"/>
          <cell r="J28">
            <v>5</v>
          </cell>
          <cell r="K28">
            <v>5.5</v>
          </cell>
          <cell r="L28">
            <v>5.2</v>
          </cell>
          <cell r="M28"/>
          <cell r="N28">
            <v>5.2</v>
          </cell>
          <cell r="O28" t="str">
            <v>T.bình</v>
          </cell>
          <cell r="P28" t="str">
            <v>T.bình</v>
          </cell>
          <cell r="Q28" t="str">
            <v/>
          </cell>
        </row>
        <row r="29">
          <cell r="B29" t="str">
            <v>DL045A0118</v>
          </cell>
          <cell r="C29" t="str">
            <v>Vũ Thị Thanh</v>
          </cell>
          <cell r="D29" t="str">
            <v>Thúy</v>
          </cell>
          <cell r="E29">
            <v>5.5</v>
          </cell>
          <cell r="F29">
            <v>6.5</v>
          </cell>
          <cell r="G29"/>
          <cell r="H29"/>
          <cell r="I29"/>
          <cell r="J29">
            <v>6</v>
          </cell>
          <cell r="K29">
            <v>6.5</v>
          </cell>
          <cell r="L29">
            <v>6.2</v>
          </cell>
          <cell r="M29"/>
          <cell r="N29">
            <v>6.2</v>
          </cell>
          <cell r="O29" t="str">
            <v>TB.khá</v>
          </cell>
          <cell r="P29" t="str">
            <v>TB.khá</v>
          </cell>
          <cell r="Q29" t="str">
            <v/>
          </cell>
        </row>
        <row r="30">
          <cell r="B30" t="str">
            <v>DL045A0120</v>
          </cell>
          <cell r="C30" t="str">
            <v>Vũ Gia Thanh</v>
          </cell>
          <cell r="D30" t="str">
            <v>Vân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DL045A0030</v>
          </cell>
          <cell r="C31" t="str">
            <v xml:space="preserve">Phan Thị Thúy </v>
          </cell>
          <cell r="D31" t="str">
            <v>Vy</v>
          </cell>
          <cell r="E31">
            <v>5</v>
          </cell>
          <cell r="F31">
            <v>6</v>
          </cell>
          <cell r="G31"/>
          <cell r="H31"/>
          <cell r="I31"/>
          <cell r="J31">
            <v>5.5</v>
          </cell>
          <cell r="K31">
            <v>5.5</v>
          </cell>
          <cell r="L31">
            <v>5.5</v>
          </cell>
          <cell r="M31"/>
          <cell r="N31">
            <v>5.5</v>
          </cell>
          <cell r="O31" t="str">
            <v>T.bình</v>
          </cell>
          <cell r="P31" t="str">
            <v>T.bình</v>
          </cell>
          <cell r="Q31" t="str">
            <v/>
          </cell>
        </row>
        <row r="32">
          <cell r="B32" t="str">
            <v>DL045A0146</v>
          </cell>
          <cell r="C32" t="str">
            <v>Ngô Thị Ngọc</v>
          </cell>
          <cell r="D32" t="str">
            <v>Xuân</v>
          </cell>
          <cell r="E32">
            <v>5</v>
          </cell>
          <cell r="F32">
            <v>6.5</v>
          </cell>
          <cell r="G32"/>
          <cell r="H32"/>
          <cell r="I32"/>
          <cell r="J32">
            <v>5.75</v>
          </cell>
          <cell r="K32">
            <v>6.5</v>
          </cell>
          <cell r="L32">
            <v>6.1</v>
          </cell>
          <cell r="M32"/>
          <cell r="N32">
            <v>6.1</v>
          </cell>
          <cell r="O32" t="str">
            <v>TB.khá</v>
          </cell>
          <cell r="P32" t="str">
            <v>TB.khá</v>
          </cell>
          <cell r="Q32" t="str">
            <v/>
          </cell>
        </row>
        <row r="33">
          <cell r="B33" t="str">
            <v>DL045A0147</v>
          </cell>
          <cell r="C33" t="str">
            <v xml:space="preserve">Châu Kim </v>
          </cell>
          <cell r="D33" t="str">
            <v>Yến</v>
          </cell>
          <cell r="E33">
            <v>5.5</v>
          </cell>
          <cell r="F33">
            <v>6</v>
          </cell>
          <cell r="G33"/>
          <cell r="H33"/>
          <cell r="I33"/>
          <cell r="J33">
            <v>5.75</v>
          </cell>
          <cell r="K33">
            <v>6</v>
          </cell>
          <cell r="L33">
            <v>5.9</v>
          </cell>
          <cell r="M33"/>
          <cell r="N33">
            <v>5.9</v>
          </cell>
          <cell r="O33" t="str">
            <v>T.bình</v>
          </cell>
          <cell r="P33" t="str">
            <v>T.bình</v>
          </cell>
          <cell r="Q33" t="str">
            <v/>
          </cell>
        </row>
        <row r="34">
          <cell r="B34" t="str">
            <v>DL045A0117</v>
          </cell>
          <cell r="C34" t="str">
            <v>Nguyễn Trần Công</v>
          </cell>
          <cell r="D34" t="str">
            <v>Thịnh</v>
          </cell>
          <cell r="E34">
            <v>6</v>
          </cell>
          <cell r="F34">
            <v>6.5</v>
          </cell>
          <cell r="G34"/>
          <cell r="H34"/>
          <cell r="I34"/>
          <cell r="J34">
            <v>6.25</v>
          </cell>
          <cell r="K34">
            <v>7</v>
          </cell>
          <cell r="L34">
            <v>6.6</v>
          </cell>
          <cell r="M34"/>
          <cell r="N34">
            <v>6.6</v>
          </cell>
          <cell r="O34" t="str">
            <v>TB.khá</v>
          </cell>
          <cell r="P34" t="str">
            <v>TB.khá</v>
          </cell>
          <cell r="Q34" t="str">
            <v/>
          </cell>
        </row>
        <row r="35">
          <cell r="B35"/>
          <cell r="C35" t="str">
            <v>Trần Thị Quỳnh</v>
          </cell>
          <cell r="D35" t="str">
            <v>Như</v>
          </cell>
          <cell r="E35"/>
          <cell r="F35"/>
          <cell r="G35"/>
          <cell r="H35"/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Kém</v>
          </cell>
          <cell r="P35" t="str">
            <v>Kém</v>
          </cell>
          <cell r="Q35" t="str">
            <v>Học lại</v>
          </cell>
        </row>
        <row r="37">
          <cell r="D37" t="str">
            <v>Trương Văn Duy</v>
          </cell>
        </row>
      </sheetData>
      <sheetData sheetId="35">
        <row r="6">
          <cell r="B6" t="str">
            <v>DL045A0019</v>
          </cell>
          <cell r="C6" t="str">
            <v>Gịp Bội</v>
          </cell>
          <cell r="D6" t="str">
            <v>Ân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DL045A0098</v>
          </cell>
          <cell r="C7" t="str">
            <v>Bùi Lan</v>
          </cell>
          <cell r="D7" t="str">
            <v>Anh</v>
          </cell>
          <cell r="E7">
            <v>7</v>
          </cell>
          <cell r="F7"/>
          <cell r="G7"/>
          <cell r="H7"/>
          <cell r="I7"/>
          <cell r="J7">
            <v>7</v>
          </cell>
          <cell r="K7">
            <v>5.5</v>
          </cell>
          <cell r="L7">
            <v>6.1</v>
          </cell>
          <cell r="M7"/>
          <cell r="N7">
            <v>6.1</v>
          </cell>
          <cell r="O7" t="str">
            <v>TB.khá</v>
          </cell>
          <cell r="P7" t="str">
            <v>TB.khá</v>
          </cell>
          <cell r="Q7" t="str">
            <v/>
          </cell>
        </row>
        <row r="8">
          <cell r="B8" t="str">
            <v>DL045A0099</v>
          </cell>
          <cell r="C8" t="str">
            <v>Võ Huỳnh Khánh</v>
          </cell>
          <cell r="D8" t="str">
            <v>Châu</v>
          </cell>
          <cell r="E8">
            <v>6.5</v>
          </cell>
          <cell r="F8"/>
          <cell r="G8"/>
          <cell r="H8"/>
          <cell r="I8"/>
          <cell r="J8">
            <v>6.5</v>
          </cell>
          <cell r="K8">
            <v>6.5</v>
          </cell>
          <cell r="L8">
            <v>6.5</v>
          </cell>
          <cell r="M8"/>
          <cell r="N8">
            <v>6.5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DL045A0021</v>
          </cell>
          <cell r="C9" t="str">
            <v xml:space="preserve">Nguyễn Thị Linh </v>
          </cell>
          <cell r="D9" t="str">
            <v>Chi</v>
          </cell>
          <cell r="E9">
            <v>6.5</v>
          </cell>
          <cell r="F9"/>
          <cell r="G9"/>
          <cell r="H9"/>
          <cell r="I9"/>
          <cell r="J9">
            <v>6.5</v>
          </cell>
          <cell r="K9">
            <v>7.5</v>
          </cell>
          <cell r="L9">
            <v>7.1</v>
          </cell>
          <cell r="M9"/>
          <cell r="N9">
            <v>7.1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DL045A0152</v>
          </cell>
          <cell r="C10" t="str">
            <v>Trần Lưu Ngọc</v>
          </cell>
          <cell r="D10" t="str">
            <v>Diệp</v>
          </cell>
          <cell r="E10">
            <v>3.5</v>
          </cell>
          <cell r="F10"/>
          <cell r="G10"/>
          <cell r="H10"/>
          <cell r="I10"/>
          <cell r="J10">
            <v>3.5</v>
          </cell>
          <cell r="K10"/>
          <cell r="L10">
            <v>1.4</v>
          </cell>
          <cell r="M10"/>
          <cell r="N10">
            <v>1.4</v>
          </cell>
          <cell r="O10" t="str">
            <v>Kém</v>
          </cell>
          <cell r="P10" t="str">
            <v>Kém</v>
          </cell>
          <cell r="Q10" t="str">
            <v>Học lại</v>
          </cell>
        </row>
        <row r="11">
          <cell r="B11" t="str">
            <v>DL045A0101</v>
          </cell>
          <cell r="C11" t="str">
            <v>Mai Phúc</v>
          </cell>
          <cell r="D11" t="str">
            <v>Hậu</v>
          </cell>
          <cell r="E11">
            <v>7</v>
          </cell>
          <cell r="F11"/>
          <cell r="G11"/>
          <cell r="H11"/>
          <cell r="I11"/>
          <cell r="J11">
            <v>7</v>
          </cell>
          <cell r="K11">
            <v>6</v>
          </cell>
          <cell r="L11">
            <v>6.4</v>
          </cell>
          <cell r="M11"/>
          <cell r="N11">
            <v>6.4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DL045A0103</v>
          </cell>
          <cell r="C12" t="str">
            <v xml:space="preserve">Nguyễn Thị </v>
          </cell>
          <cell r="D12" t="str">
            <v>Hiếu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DL045A0023</v>
          </cell>
          <cell r="C13" t="str">
            <v xml:space="preserve">Vũ Thị </v>
          </cell>
          <cell r="D13" t="str">
            <v>Hương</v>
          </cell>
          <cell r="E13">
            <v>7.5</v>
          </cell>
          <cell r="F13"/>
          <cell r="G13"/>
          <cell r="H13"/>
          <cell r="I13"/>
          <cell r="J13">
            <v>7.5</v>
          </cell>
          <cell r="K13">
            <v>4</v>
          </cell>
          <cell r="L13">
            <v>5.4</v>
          </cell>
          <cell r="M13"/>
          <cell r="N13">
            <v>5.4</v>
          </cell>
          <cell r="O13" t="str">
            <v>T.bình</v>
          </cell>
          <cell r="P13" t="str">
            <v>T.bình</v>
          </cell>
          <cell r="Q13" t="str">
            <v>Thi lại</v>
          </cell>
        </row>
        <row r="14">
          <cell r="B14" t="str">
            <v>DL045A0104</v>
          </cell>
          <cell r="C14" t="str">
            <v>Huỳnh Chiêu</v>
          </cell>
          <cell r="D14" t="str">
            <v>Khanh</v>
          </cell>
          <cell r="E14">
            <v>5.5</v>
          </cell>
          <cell r="F14"/>
          <cell r="G14"/>
          <cell r="H14"/>
          <cell r="I14"/>
          <cell r="J14">
            <v>5.5</v>
          </cell>
          <cell r="K14">
            <v>5</v>
          </cell>
          <cell r="L14">
            <v>5.2</v>
          </cell>
          <cell r="M14"/>
          <cell r="N14">
            <v>5.2</v>
          </cell>
          <cell r="O14" t="str">
            <v>T.bình</v>
          </cell>
          <cell r="P14" t="str">
            <v>T.bình</v>
          </cell>
          <cell r="Q14" t="str">
            <v/>
          </cell>
        </row>
        <row r="15">
          <cell r="B15" t="str">
            <v>DL045A0025</v>
          </cell>
          <cell r="C15" t="str">
            <v xml:space="preserve">Dương Mỹ </v>
          </cell>
          <cell r="D15" t="str">
            <v>Lệ</v>
          </cell>
          <cell r="E15"/>
          <cell r="F15"/>
          <cell r="G15"/>
          <cell r="H15"/>
          <cell r="I15"/>
          <cell r="J15">
            <v>0</v>
          </cell>
          <cell r="K15"/>
          <cell r="L15">
            <v>0</v>
          </cell>
          <cell r="M15"/>
          <cell r="N15">
            <v>0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DL045A0105</v>
          </cell>
          <cell r="C16" t="str">
            <v>Hồ Thị Kim</v>
          </cell>
          <cell r="D16" t="str">
            <v>Loan</v>
          </cell>
          <cell r="E16">
            <v>6</v>
          </cell>
          <cell r="F16"/>
          <cell r="G16"/>
          <cell r="H16"/>
          <cell r="I16"/>
          <cell r="J16">
            <v>6</v>
          </cell>
          <cell r="K16">
            <v>5.5</v>
          </cell>
          <cell r="L16">
            <v>5.7</v>
          </cell>
          <cell r="M16"/>
          <cell r="N16">
            <v>5.7</v>
          </cell>
          <cell r="O16" t="str">
            <v>T.bình</v>
          </cell>
          <cell r="P16" t="str">
            <v>T.bình</v>
          </cell>
          <cell r="Q16" t="str">
            <v/>
          </cell>
        </row>
        <row r="17">
          <cell r="B17" t="str">
            <v>DL045A0108</v>
          </cell>
          <cell r="C17" t="str">
            <v>Nguyễn Vũ Chấn</v>
          </cell>
          <cell r="D17" t="str">
            <v>Nam</v>
          </cell>
          <cell r="E17">
            <v>7</v>
          </cell>
          <cell r="F17"/>
          <cell r="G17"/>
          <cell r="H17"/>
          <cell r="I17"/>
          <cell r="J17">
            <v>7</v>
          </cell>
          <cell r="K17">
            <v>5</v>
          </cell>
          <cell r="L17">
            <v>5.8</v>
          </cell>
          <cell r="M17"/>
          <cell r="N17">
            <v>5.8</v>
          </cell>
          <cell r="O17" t="str">
            <v>T.bình</v>
          </cell>
          <cell r="P17" t="str">
            <v>T.bình</v>
          </cell>
          <cell r="Q17" t="str">
            <v/>
          </cell>
        </row>
        <row r="18">
          <cell r="B18" t="str">
            <v>DL045A0057</v>
          </cell>
          <cell r="C18" t="str">
            <v xml:space="preserve">Lê Thị Thúy </v>
          </cell>
          <cell r="D18" t="str">
            <v>Nga</v>
          </cell>
          <cell r="E18">
            <v>5.5</v>
          </cell>
          <cell r="F18"/>
          <cell r="G18"/>
          <cell r="H18"/>
          <cell r="I18"/>
          <cell r="J18">
            <v>5.5</v>
          </cell>
          <cell r="K18">
            <v>5</v>
          </cell>
          <cell r="L18">
            <v>5.2</v>
          </cell>
          <cell r="M18"/>
          <cell r="N18">
            <v>5.2</v>
          </cell>
          <cell r="O18" t="str">
            <v>T.bình</v>
          </cell>
          <cell r="P18" t="str">
            <v>T.bình</v>
          </cell>
          <cell r="Q18" t="str">
            <v/>
          </cell>
        </row>
        <row r="19">
          <cell r="B19" t="str">
            <v>DL045A0109</v>
          </cell>
          <cell r="C19" t="str">
            <v>Lê Thị Kim</v>
          </cell>
          <cell r="D19" t="str">
            <v>Ngân</v>
          </cell>
          <cell r="E19">
            <v>6.5</v>
          </cell>
          <cell r="F19"/>
          <cell r="G19"/>
          <cell r="H19"/>
          <cell r="I19"/>
          <cell r="J19">
            <v>6.5</v>
          </cell>
          <cell r="K19">
            <v>4.5</v>
          </cell>
          <cell r="L19">
            <v>5.3</v>
          </cell>
          <cell r="M19"/>
          <cell r="N19">
            <v>5.3</v>
          </cell>
          <cell r="O19" t="str">
            <v>T.bình</v>
          </cell>
          <cell r="P19" t="str">
            <v>T.bình</v>
          </cell>
          <cell r="Q19" t="str">
            <v>Thi lại</v>
          </cell>
        </row>
        <row r="20">
          <cell r="B20" t="str">
            <v>DL045A0140</v>
          </cell>
          <cell r="C20" t="str">
            <v>Tiết Thị Bích</v>
          </cell>
          <cell r="D20" t="str">
            <v>Ngọc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DL045A0112</v>
          </cell>
          <cell r="C21" t="str">
            <v>Lê Thị Kim</v>
          </cell>
          <cell r="D21" t="str">
            <v>Nguyên</v>
          </cell>
          <cell r="E21">
            <v>7.5</v>
          </cell>
          <cell r="F21"/>
          <cell r="G21"/>
          <cell r="H21"/>
          <cell r="I21"/>
          <cell r="J21">
            <v>7.5</v>
          </cell>
          <cell r="K21">
            <v>4</v>
          </cell>
          <cell r="L21">
            <v>5.4</v>
          </cell>
          <cell r="M21"/>
          <cell r="N21">
            <v>5.4</v>
          </cell>
          <cell r="O21" t="str">
            <v>T.bình</v>
          </cell>
          <cell r="P21" t="str">
            <v>T.bình</v>
          </cell>
          <cell r="Q21" t="str">
            <v>Thi lại</v>
          </cell>
        </row>
        <row r="22">
          <cell r="B22" t="str">
            <v>DL045A0141</v>
          </cell>
          <cell r="C22" t="str">
            <v>Nguyễn Thị Tuyên</v>
          </cell>
          <cell r="D22" t="str">
            <v>Nhân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6</v>
          </cell>
          <cell r="L22">
            <v>6.8</v>
          </cell>
          <cell r="M22"/>
          <cell r="N22">
            <v>6.8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DL045A0143</v>
          </cell>
          <cell r="C23" t="str">
            <v>Nguyễn Thị Hoàng</v>
          </cell>
          <cell r="D23" t="str">
            <v>Oanh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DL045A0144</v>
          </cell>
          <cell r="C24" t="str">
            <v xml:space="preserve">Nguyễn Thị </v>
          </cell>
          <cell r="D24" t="str">
            <v>Phương</v>
          </cell>
          <cell r="E24">
            <v>7.5</v>
          </cell>
          <cell r="F24"/>
          <cell r="G24"/>
          <cell r="H24"/>
          <cell r="I24"/>
          <cell r="J24">
            <v>7.5</v>
          </cell>
          <cell r="K24">
            <v>6</v>
          </cell>
          <cell r="L24">
            <v>6.6</v>
          </cell>
          <cell r="M24"/>
          <cell r="N24">
            <v>6.6</v>
          </cell>
          <cell r="O24" t="str">
            <v>TB.khá</v>
          </cell>
          <cell r="P24" t="str">
            <v>TB.khá</v>
          </cell>
          <cell r="Q24" t="str">
            <v/>
          </cell>
        </row>
        <row r="25">
          <cell r="B25" t="str">
            <v>DL045A0061</v>
          </cell>
          <cell r="C25" t="str">
            <v xml:space="preserve">Lê Diễm </v>
          </cell>
          <cell r="D25" t="str">
            <v>Phương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DL045A0116</v>
          </cell>
          <cell r="C26" t="str">
            <v>Lâm Thị Tuyết</v>
          </cell>
          <cell r="D26" t="str">
            <v>Sương</v>
          </cell>
          <cell r="E26"/>
          <cell r="F26"/>
          <cell r="G26"/>
          <cell r="H26"/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Kém</v>
          </cell>
          <cell r="P26" t="str">
            <v>Kém</v>
          </cell>
          <cell r="Q26" t="str">
            <v>Học lại</v>
          </cell>
        </row>
        <row r="27">
          <cell r="B27" t="str">
            <v>DL045A0027</v>
          </cell>
          <cell r="C27" t="str">
            <v xml:space="preserve">Nguyễn Thị Kim </v>
          </cell>
          <cell r="D27" t="str">
            <v>Thanh</v>
          </cell>
          <cell r="E27">
            <v>6</v>
          </cell>
          <cell r="F27"/>
          <cell r="G27"/>
          <cell r="H27"/>
          <cell r="I27"/>
          <cell r="J27">
            <v>6</v>
          </cell>
          <cell r="K27">
            <v>4.5</v>
          </cell>
          <cell r="L27">
            <v>5.0999999999999996</v>
          </cell>
          <cell r="M27"/>
          <cell r="N27">
            <v>5.0999999999999996</v>
          </cell>
          <cell r="O27" t="str">
            <v>T.bình</v>
          </cell>
          <cell r="P27" t="str">
            <v>T.bình</v>
          </cell>
          <cell r="Q27" t="str">
            <v>Thi lại</v>
          </cell>
        </row>
        <row r="28">
          <cell r="B28" t="str">
            <v>DL045A0145</v>
          </cell>
          <cell r="C28" t="str">
            <v xml:space="preserve">Bùi Bé </v>
          </cell>
          <cell r="D28" t="str">
            <v>Thảo</v>
          </cell>
          <cell r="E28">
            <v>7</v>
          </cell>
          <cell r="F28"/>
          <cell r="G28"/>
          <cell r="H28"/>
          <cell r="I28"/>
          <cell r="J28">
            <v>7</v>
          </cell>
          <cell r="K28">
            <v>5</v>
          </cell>
          <cell r="L28">
            <v>5.8</v>
          </cell>
          <cell r="M28"/>
          <cell r="N28">
            <v>5.8</v>
          </cell>
          <cell r="O28" t="str">
            <v>T.bình</v>
          </cell>
          <cell r="P28" t="str">
            <v>T.bình</v>
          </cell>
          <cell r="Q28" t="str">
            <v/>
          </cell>
        </row>
        <row r="29">
          <cell r="B29" t="str">
            <v>DL045A0118</v>
          </cell>
          <cell r="C29" t="str">
            <v>Vũ Thị Thanh</v>
          </cell>
          <cell r="D29" t="str">
            <v>Thúy</v>
          </cell>
          <cell r="E29">
            <v>5.5</v>
          </cell>
          <cell r="F29"/>
          <cell r="G29"/>
          <cell r="H29"/>
          <cell r="I29"/>
          <cell r="J29">
            <v>5.5</v>
          </cell>
          <cell r="K29">
            <v>4</v>
          </cell>
          <cell r="L29">
            <v>4.5999999999999996</v>
          </cell>
          <cell r="M29"/>
          <cell r="N29">
            <v>4.5999999999999996</v>
          </cell>
          <cell r="O29" t="str">
            <v>Yếu</v>
          </cell>
          <cell r="P29" t="str">
            <v>Yếu</v>
          </cell>
          <cell r="Q29" t="str">
            <v>Thi lại</v>
          </cell>
        </row>
        <row r="30">
          <cell r="B30" t="str">
            <v>DL045A0120</v>
          </cell>
          <cell r="C30" t="str">
            <v>Vũ Gia Thanh</v>
          </cell>
          <cell r="D30" t="str">
            <v>Vân</v>
          </cell>
          <cell r="E30"/>
          <cell r="F30"/>
          <cell r="G30"/>
          <cell r="H30"/>
          <cell r="I30"/>
          <cell r="J30">
            <v>0</v>
          </cell>
          <cell r="K30"/>
          <cell r="L30">
            <v>0</v>
          </cell>
          <cell r="M30"/>
          <cell r="N30">
            <v>0</v>
          </cell>
          <cell r="O30" t="str">
            <v>Kém</v>
          </cell>
          <cell r="P30" t="str">
            <v>Kém</v>
          </cell>
          <cell r="Q30" t="str">
            <v>Học lại</v>
          </cell>
        </row>
        <row r="31">
          <cell r="B31" t="str">
            <v>DL045A0030</v>
          </cell>
          <cell r="C31" t="str">
            <v xml:space="preserve">Phan Thị Thúy </v>
          </cell>
          <cell r="D31" t="str">
            <v>Vy</v>
          </cell>
          <cell r="E31">
            <v>6</v>
          </cell>
          <cell r="F31"/>
          <cell r="G31"/>
          <cell r="H31"/>
          <cell r="I31"/>
          <cell r="J31">
            <v>6</v>
          </cell>
          <cell r="K31">
            <v>4.5</v>
          </cell>
          <cell r="L31">
            <v>5.0999999999999996</v>
          </cell>
          <cell r="M31"/>
          <cell r="N31">
            <v>5.0999999999999996</v>
          </cell>
          <cell r="O31" t="str">
            <v>T.bình</v>
          </cell>
          <cell r="P31" t="str">
            <v>T.bình</v>
          </cell>
          <cell r="Q31" t="str">
            <v>Thi lại</v>
          </cell>
        </row>
        <row r="32">
          <cell r="B32" t="str">
            <v>DL045A0146</v>
          </cell>
          <cell r="C32" t="str">
            <v>Ngô Thị Ngọc</v>
          </cell>
          <cell r="D32" t="str">
            <v>Xuân</v>
          </cell>
          <cell r="E32">
            <v>7</v>
          </cell>
          <cell r="F32"/>
          <cell r="G32"/>
          <cell r="H32"/>
          <cell r="I32"/>
          <cell r="J32">
            <v>7</v>
          </cell>
          <cell r="K32">
            <v>5</v>
          </cell>
          <cell r="L32">
            <v>5.8</v>
          </cell>
          <cell r="M32"/>
          <cell r="N32">
            <v>5.8</v>
          </cell>
          <cell r="O32" t="str">
            <v>T.bình</v>
          </cell>
          <cell r="P32" t="str">
            <v>T.bình</v>
          </cell>
          <cell r="Q32" t="str">
            <v/>
          </cell>
        </row>
        <row r="33">
          <cell r="B33" t="str">
            <v>DL045A0147</v>
          </cell>
          <cell r="C33" t="str">
            <v xml:space="preserve">Châu Kim </v>
          </cell>
          <cell r="D33" t="str">
            <v>Yến</v>
          </cell>
          <cell r="E33">
            <v>6</v>
          </cell>
          <cell r="F33"/>
          <cell r="G33"/>
          <cell r="H33"/>
          <cell r="I33"/>
          <cell r="J33">
            <v>6</v>
          </cell>
          <cell r="K33">
            <v>5.5</v>
          </cell>
          <cell r="L33">
            <v>5.7</v>
          </cell>
          <cell r="M33"/>
          <cell r="N33">
            <v>5.7</v>
          </cell>
          <cell r="O33" t="str">
            <v>T.bình</v>
          </cell>
          <cell r="P33" t="str">
            <v>T.bình</v>
          </cell>
          <cell r="Q33" t="str">
            <v/>
          </cell>
        </row>
        <row r="34">
          <cell r="B34" t="str">
            <v>DL045A0117</v>
          </cell>
          <cell r="C34" t="str">
            <v>Nguyễn Trần Công</v>
          </cell>
          <cell r="D34" t="str">
            <v>Thịnh</v>
          </cell>
          <cell r="E34">
            <v>5</v>
          </cell>
          <cell r="F34"/>
          <cell r="G34"/>
          <cell r="H34"/>
          <cell r="I34"/>
          <cell r="J34">
            <v>5</v>
          </cell>
          <cell r="K34"/>
          <cell r="L34">
            <v>2</v>
          </cell>
          <cell r="M34"/>
          <cell r="N34">
            <v>2</v>
          </cell>
          <cell r="O34" t="str">
            <v>Kém</v>
          </cell>
          <cell r="P34" t="str">
            <v>Kém</v>
          </cell>
          <cell r="Q34" t="str">
            <v>Cấm thi lần 1</v>
          </cell>
        </row>
        <row r="35">
          <cell r="B35"/>
          <cell r="C35" t="str">
            <v>Trần Thị Quỳnh</v>
          </cell>
          <cell r="D35" t="str">
            <v>Như</v>
          </cell>
          <cell r="E35"/>
          <cell r="F35"/>
          <cell r="G35"/>
          <cell r="H35"/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Kém</v>
          </cell>
          <cell r="P35" t="str">
            <v>Kém</v>
          </cell>
          <cell r="Q35" t="str">
            <v>Học lại</v>
          </cell>
        </row>
        <row r="37">
          <cell r="D37" t="str">
            <v>Trương Văn Duy</v>
          </cell>
        </row>
      </sheetData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TPM04"/>
      <sheetName val="1. AVGT 1"/>
      <sheetName val="2. TH"/>
      <sheetName val="3. PL"/>
      <sheetName val="4.CTr "/>
      <sheetName val="5. GDTC"/>
      <sheetName val="6. GDQP"/>
      <sheetName val="N1-HK I"/>
      <sheetName val="7. KT PTN"/>
      <sheetName val="8. LT hóa"/>
      <sheetName val="8b. TH hóa "/>
      <sheetName val="8. HOA CB"/>
      <sheetName val="9. NNCNTP"/>
      <sheetName val="10. LT HSTP"/>
      <sheetName val="10b. T HHSTP "/>
      <sheetName val="10.HSTP "/>
      <sheetName val="11.LT VSTP"/>
      <sheetName val="11.TH VSTP"/>
      <sheetName val="11.VSTP"/>
      <sheetName val="N1-HK II"/>
      <sheetName val="12. LT DGCQTP"/>
      <sheetName val="12. THDGCQTP "/>
      <sheetName val="12.DGCQTP"/>
      <sheetName val="13. KTĐ"/>
      <sheetName val="14. KT XLMT"/>
      <sheetName val="15. VKT"/>
      <sheetName val="16. DD-TPCN"/>
      <sheetName val="N1-HK II I"/>
      <sheetName val="17A. PTTP"/>
      <sheetName val="36.THPTTP"/>
      <sheetName val="18,ATLD"/>
      <sheetName val="19,PGTP"/>
      <sheetName val="20,QTTC&amp;VCNL"/>
      <sheetName val="21,GCCH"/>
      <sheetName val="22,THKTTP1"/>
      <sheetName val="23,DCĐo"/>
      <sheetName val="24.VCBQ"/>
      <sheetName val="25.VSTP"/>
      <sheetName val="1B.AVGT2"/>
      <sheetName val="N2-HK I"/>
      <sheetName val="26.AVCN 1"/>
      <sheetName val="27.Nuoc&amp; CTCL"/>
      <sheetName val="29.Cac QTTNHIET"/>
      <sheetName val="30.Cac QTTKHOI"/>
      <sheetName val="31.ĐGBBTP"/>
      <sheetName val="37.THĐGBBTP "/>
      <sheetName val="32. CNCBTP"/>
      <sheetName val="38.THCNCBTP"/>
      <sheetName val="33.THKTTP 2"/>
      <sheetName val="N2-HK II"/>
      <sheetName val="33.CNSXBR"/>
      <sheetName val="34.CNCBLT"/>
      <sheetName val="35.CNCBRQ"/>
      <sheetName val="N2-HK III"/>
      <sheetName val="39.KTCLTP"/>
      <sheetName val="40.AVCN 2"/>
      <sheetName val="41.cá trứng"/>
      <sheetName val="42.cnsxngk"/>
      <sheetName val="43.SVSPTS"/>
      <sheetName val="44.CÀ PHÊ"/>
      <sheetName val="TONG KET HK"/>
      <sheetName val="THI ATLD"/>
      <sheetName val="THI "/>
      <sheetName val="Thi dung cu do"/>
      <sheetName val="THI GCCH"/>
      <sheetName val="Sheet3 (2)"/>
      <sheetName val="Sheet1"/>
    </sheetNames>
    <sheetDataSet>
      <sheetData sheetId="0"/>
      <sheetData sheetId="1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6</v>
          </cell>
          <cell r="F7">
            <v>8</v>
          </cell>
          <cell r="G7"/>
          <cell r="H7"/>
          <cell r="I7"/>
          <cell r="J7">
            <v>7</v>
          </cell>
          <cell r="K7">
            <v>4</v>
          </cell>
          <cell r="L7">
            <v>5.7</v>
          </cell>
          <cell r="M7">
            <v>4</v>
          </cell>
          <cell r="N7">
            <v>5.7</v>
          </cell>
          <cell r="O7" t="str">
            <v>T.bình</v>
          </cell>
          <cell r="P7" t="str">
            <v>T.bình</v>
          </cell>
          <cell r="Q7" t="str">
            <v>Học lại</v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8</v>
          </cell>
          <cell r="F8">
            <v>8</v>
          </cell>
          <cell r="G8"/>
          <cell r="H8"/>
          <cell r="I8"/>
          <cell r="J8">
            <v>8</v>
          </cell>
          <cell r="K8">
            <v>9</v>
          </cell>
          <cell r="L8">
            <v>8.4</v>
          </cell>
          <cell r="M8"/>
          <cell r="N8">
            <v>8.4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7</v>
          </cell>
          <cell r="F9">
            <v>8</v>
          </cell>
          <cell r="G9"/>
          <cell r="H9"/>
          <cell r="I9"/>
          <cell r="J9">
            <v>7.5</v>
          </cell>
          <cell r="K9">
            <v>6</v>
          </cell>
          <cell r="L9">
            <v>6.9</v>
          </cell>
          <cell r="M9"/>
          <cell r="N9">
            <v>6.9</v>
          </cell>
          <cell r="O9" t="str">
            <v>TB.khá</v>
          </cell>
          <cell r="P9" t="str">
            <v>TB.khá</v>
          </cell>
          <cell r="Q9" t="str">
            <v/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9</v>
          </cell>
          <cell r="F10">
            <v>8</v>
          </cell>
          <cell r="G10"/>
          <cell r="H10"/>
          <cell r="I10"/>
          <cell r="J10">
            <v>8.5</v>
          </cell>
          <cell r="K10">
            <v>6</v>
          </cell>
          <cell r="L10">
            <v>7.4</v>
          </cell>
          <cell r="M10"/>
          <cell r="N10">
            <v>7.4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6</v>
          </cell>
          <cell r="F11">
            <v>8</v>
          </cell>
          <cell r="G11"/>
          <cell r="H11"/>
          <cell r="I11"/>
          <cell r="J11">
            <v>7</v>
          </cell>
          <cell r="K11">
            <v>6</v>
          </cell>
          <cell r="L11">
            <v>6.6</v>
          </cell>
          <cell r="M11"/>
          <cell r="N11">
            <v>6.6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5</v>
          </cell>
          <cell r="F12">
            <v>6</v>
          </cell>
          <cell r="G12"/>
          <cell r="H12"/>
          <cell r="I12"/>
          <cell r="J12">
            <v>5.5</v>
          </cell>
          <cell r="K12">
            <v>3</v>
          </cell>
          <cell r="L12">
            <v>4.4000000000000004</v>
          </cell>
          <cell r="M12">
            <v>5</v>
          </cell>
          <cell r="N12">
            <v>5.3</v>
          </cell>
          <cell r="O12" t="str">
            <v>Yếu</v>
          </cell>
          <cell r="P12" t="str">
            <v>T.bình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5</v>
          </cell>
          <cell r="F13">
            <v>5</v>
          </cell>
          <cell r="G13"/>
          <cell r="H13"/>
          <cell r="I13"/>
          <cell r="J13">
            <v>5</v>
          </cell>
          <cell r="K13">
            <v>4</v>
          </cell>
          <cell r="L13">
            <v>4.5999999999999996</v>
          </cell>
          <cell r="M13">
            <v>4.5</v>
          </cell>
          <cell r="N13">
            <v>4.8</v>
          </cell>
          <cell r="O13" t="str">
            <v>Yếu</v>
          </cell>
          <cell r="P13" t="str">
            <v>Yếu</v>
          </cell>
          <cell r="Q13" t="str">
            <v>Học lại</v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7</v>
          </cell>
          <cell r="F15">
            <v>8</v>
          </cell>
          <cell r="G15"/>
          <cell r="H15"/>
          <cell r="I15"/>
          <cell r="J15">
            <v>7.5</v>
          </cell>
          <cell r="K15">
            <v>5</v>
          </cell>
          <cell r="L15">
            <v>6.4</v>
          </cell>
          <cell r="M15"/>
          <cell r="N15">
            <v>6.4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7</v>
          </cell>
          <cell r="F16">
            <v>6</v>
          </cell>
          <cell r="G16"/>
          <cell r="H16"/>
          <cell r="I16"/>
          <cell r="J16">
            <v>6.5</v>
          </cell>
          <cell r="K16">
            <v>4.5</v>
          </cell>
          <cell r="L16">
            <v>5.6</v>
          </cell>
          <cell r="M16">
            <v>4</v>
          </cell>
          <cell r="N16">
            <v>5.4</v>
          </cell>
          <cell r="O16" t="str">
            <v>T.bình</v>
          </cell>
          <cell r="P16" t="str">
            <v>T.bình</v>
          </cell>
          <cell r="Q16" t="str">
            <v>Học lại</v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5</v>
          </cell>
          <cell r="F17">
            <v>5</v>
          </cell>
          <cell r="G17"/>
          <cell r="H17"/>
          <cell r="I17"/>
          <cell r="J17">
            <v>5</v>
          </cell>
          <cell r="K17">
            <v>4</v>
          </cell>
          <cell r="L17">
            <v>4.5999999999999996</v>
          </cell>
          <cell r="M17"/>
          <cell r="N17">
            <v>4.5999999999999996</v>
          </cell>
          <cell r="O17" t="str">
            <v>Yếu</v>
          </cell>
          <cell r="P17" t="str">
            <v>Yếu</v>
          </cell>
          <cell r="Q17" t="str">
            <v>Học lại</v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8</v>
          </cell>
          <cell r="F18">
            <v>8</v>
          </cell>
          <cell r="G18"/>
          <cell r="H18"/>
          <cell r="I18"/>
          <cell r="J18">
            <v>8</v>
          </cell>
          <cell r="K18">
            <v>5</v>
          </cell>
          <cell r="L18">
            <v>6.7</v>
          </cell>
          <cell r="M18"/>
          <cell r="N18">
            <v>6.7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9</v>
          </cell>
          <cell r="F19">
            <v>8</v>
          </cell>
          <cell r="G19"/>
          <cell r="H19"/>
          <cell r="I19"/>
          <cell r="J19">
            <v>8.5</v>
          </cell>
          <cell r="K19">
            <v>8</v>
          </cell>
          <cell r="L19">
            <v>8.3000000000000007</v>
          </cell>
          <cell r="M19"/>
          <cell r="N19">
            <v>8.3000000000000007</v>
          </cell>
          <cell r="O19" t="str">
            <v>Giỏi</v>
          </cell>
          <cell r="P19" t="str">
            <v>Giỏi</v>
          </cell>
          <cell r="Q19" t="str">
            <v/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9</v>
          </cell>
          <cell r="F20">
            <v>9</v>
          </cell>
          <cell r="G20"/>
          <cell r="H20"/>
          <cell r="I20"/>
          <cell r="J20">
            <v>9</v>
          </cell>
          <cell r="K20">
            <v>6</v>
          </cell>
          <cell r="L20">
            <v>7.7</v>
          </cell>
          <cell r="M20"/>
          <cell r="N20">
            <v>7.7</v>
          </cell>
          <cell r="O20" t="str">
            <v>Khá</v>
          </cell>
          <cell r="P20" t="str">
            <v>Khá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5</v>
          </cell>
          <cell r="F21">
            <v>6</v>
          </cell>
          <cell r="G21"/>
          <cell r="H21"/>
          <cell r="I21"/>
          <cell r="J21">
            <v>5.5</v>
          </cell>
          <cell r="K21">
            <v>4</v>
          </cell>
          <cell r="L21">
            <v>4.9000000000000004</v>
          </cell>
          <cell r="M21">
            <v>4</v>
          </cell>
          <cell r="N21">
            <v>4.9000000000000004</v>
          </cell>
          <cell r="O21" t="str">
            <v>Yếu</v>
          </cell>
          <cell r="P21" t="str">
            <v>Yếu</v>
          </cell>
          <cell r="Q21" t="str">
            <v>Học lại</v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6</v>
          </cell>
          <cell r="F22">
            <v>7</v>
          </cell>
          <cell r="G22"/>
          <cell r="H22"/>
          <cell r="I22"/>
          <cell r="J22">
            <v>6.5</v>
          </cell>
          <cell r="K22">
            <v>6</v>
          </cell>
          <cell r="L22">
            <v>6.3</v>
          </cell>
          <cell r="M22"/>
          <cell r="N22">
            <v>6.3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6</v>
          </cell>
          <cell r="F23">
            <v>8</v>
          </cell>
          <cell r="G23"/>
          <cell r="H23"/>
          <cell r="I23"/>
          <cell r="J23">
            <v>7</v>
          </cell>
          <cell r="K23">
            <v>8</v>
          </cell>
          <cell r="L23">
            <v>7.4</v>
          </cell>
          <cell r="M23"/>
          <cell r="N23">
            <v>7.4</v>
          </cell>
          <cell r="O23" t="str">
            <v>Khá</v>
          </cell>
          <cell r="P23" t="str">
            <v>Khá</v>
          </cell>
          <cell r="Q23" t="str">
            <v/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6</v>
          </cell>
          <cell r="F24">
            <v>7</v>
          </cell>
          <cell r="G24"/>
          <cell r="H24"/>
          <cell r="I24"/>
          <cell r="J24">
            <v>6.5</v>
          </cell>
          <cell r="K24">
            <v>5</v>
          </cell>
          <cell r="L24">
            <v>5.9</v>
          </cell>
          <cell r="M24"/>
          <cell r="N24">
            <v>5.9</v>
          </cell>
          <cell r="O24" t="str">
            <v>T.bình</v>
          </cell>
          <cell r="P24" t="str">
            <v>T.bình</v>
          </cell>
          <cell r="Q24" t="str">
            <v/>
          </cell>
        </row>
        <row r="25">
          <cell r="B25" t="str">
            <v>DL045A0153</v>
          </cell>
          <cell r="C25" t="str">
            <v xml:space="preserve">Nguyễn Quý Hoài </v>
          </cell>
          <cell r="D25" t="str">
            <v>Thương</v>
          </cell>
          <cell r="E25">
            <v>4</v>
          </cell>
          <cell r="F25"/>
          <cell r="G25"/>
          <cell r="H25"/>
          <cell r="I25"/>
          <cell r="J25">
            <v>4</v>
          </cell>
          <cell r="K25"/>
          <cell r="L25">
            <v>1.6</v>
          </cell>
          <cell r="M25"/>
          <cell r="N25">
            <v>1.6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8</v>
          </cell>
          <cell r="F26">
            <v>9</v>
          </cell>
          <cell r="G26"/>
          <cell r="H26"/>
          <cell r="I26"/>
          <cell r="J26">
            <v>8.5</v>
          </cell>
          <cell r="K26">
            <v>8</v>
          </cell>
          <cell r="L26">
            <v>8.3000000000000007</v>
          </cell>
          <cell r="M26"/>
          <cell r="N26">
            <v>8.3000000000000007</v>
          </cell>
          <cell r="O26" t="str">
            <v>Giỏi</v>
          </cell>
          <cell r="P26" t="str">
            <v>Giỏi</v>
          </cell>
          <cell r="Q26" t="str">
            <v/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5</v>
          </cell>
          <cell r="F27">
            <v>6</v>
          </cell>
          <cell r="G27"/>
          <cell r="H27"/>
          <cell r="I27"/>
          <cell r="J27">
            <v>5.5</v>
          </cell>
          <cell r="K27"/>
          <cell r="L27">
            <v>3.1</v>
          </cell>
          <cell r="M27">
            <v>4</v>
          </cell>
          <cell r="N27">
            <v>4.9000000000000004</v>
          </cell>
          <cell r="O27" t="str">
            <v>Yếu</v>
          </cell>
          <cell r="P27" t="str">
            <v>Yếu</v>
          </cell>
          <cell r="Q27" t="str">
            <v>Học lại</v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9</v>
          </cell>
          <cell r="F29">
            <v>9</v>
          </cell>
          <cell r="G29"/>
          <cell r="H29"/>
          <cell r="I29"/>
          <cell r="J29">
            <v>9</v>
          </cell>
          <cell r="K29">
            <v>9</v>
          </cell>
          <cell r="L29">
            <v>9</v>
          </cell>
          <cell r="M29"/>
          <cell r="N29">
            <v>9</v>
          </cell>
          <cell r="O29" t="str">
            <v>X.sắc</v>
          </cell>
          <cell r="P29" t="str">
            <v>X.sắc</v>
          </cell>
          <cell r="Q29" t="str">
            <v/>
          </cell>
        </row>
      </sheetData>
      <sheetData sheetId="2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>
            <v>0</v>
          </cell>
          <cell r="G6">
            <v>0</v>
          </cell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5</v>
          </cell>
          <cell r="F7">
            <v>7</v>
          </cell>
          <cell r="G7">
            <v>6</v>
          </cell>
          <cell r="H7"/>
          <cell r="I7"/>
          <cell r="J7">
            <v>6</v>
          </cell>
          <cell r="K7">
            <v>3</v>
          </cell>
          <cell r="L7">
            <v>5</v>
          </cell>
          <cell r="M7">
            <v>6</v>
          </cell>
          <cell r="N7">
            <v>6</v>
          </cell>
          <cell r="O7" t="str">
            <v>T.bình</v>
          </cell>
          <cell r="P7" t="str">
            <v>TB.khá</v>
          </cell>
          <cell r="Q7" t="str">
            <v/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5</v>
          </cell>
          <cell r="F8">
            <v>7</v>
          </cell>
          <cell r="G8">
            <v>5</v>
          </cell>
          <cell r="H8"/>
          <cell r="I8"/>
          <cell r="J8">
            <v>5.666666666666667</v>
          </cell>
          <cell r="K8">
            <v>5</v>
          </cell>
          <cell r="L8">
            <v>5.4</v>
          </cell>
          <cell r="M8"/>
          <cell r="N8">
            <v>5.4</v>
          </cell>
          <cell r="O8" t="str">
            <v>T.bình</v>
          </cell>
          <cell r="P8" t="str">
            <v>T.bình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7</v>
          </cell>
          <cell r="F9">
            <v>5</v>
          </cell>
          <cell r="G9">
            <v>6</v>
          </cell>
          <cell r="H9"/>
          <cell r="I9"/>
          <cell r="J9">
            <v>6</v>
          </cell>
          <cell r="K9">
            <v>8</v>
          </cell>
          <cell r="L9">
            <v>6.7</v>
          </cell>
          <cell r="M9"/>
          <cell r="N9">
            <v>6.7</v>
          </cell>
          <cell r="O9" t="str">
            <v>TB.khá</v>
          </cell>
          <cell r="P9" t="str">
            <v>TB.khá</v>
          </cell>
          <cell r="Q9" t="str">
            <v/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5</v>
          </cell>
          <cell r="F10">
            <v>6</v>
          </cell>
          <cell r="G10">
            <v>5</v>
          </cell>
          <cell r="H10"/>
          <cell r="I10"/>
          <cell r="J10">
            <v>5.333333333333333</v>
          </cell>
          <cell r="K10">
            <v>6</v>
          </cell>
          <cell r="L10">
            <v>5.6</v>
          </cell>
          <cell r="M10"/>
          <cell r="N10">
            <v>5.6</v>
          </cell>
          <cell r="O10" t="str">
            <v>T.bình</v>
          </cell>
          <cell r="P10" t="str">
            <v>T.bình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4</v>
          </cell>
          <cell r="F11">
            <v>6</v>
          </cell>
          <cell r="G11">
            <v>5</v>
          </cell>
          <cell r="H11"/>
          <cell r="I11"/>
          <cell r="J11">
            <v>5</v>
          </cell>
          <cell r="K11">
            <v>1</v>
          </cell>
          <cell r="L11">
            <v>3.7</v>
          </cell>
          <cell r="M11">
            <v>5</v>
          </cell>
          <cell r="N11">
            <v>5</v>
          </cell>
          <cell r="O11" t="str">
            <v>Yếu</v>
          </cell>
          <cell r="P11" t="str">
            <v>T.bình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4</v>
          </cell>
          <cell r="F12">
            <v>6</v>
          </cell>
          <cell r="G12">
            <v>5</v>
          </cell>
          <cell r="H12"/>
          <cell r="I12"/>
          <cell r="J12">
            <v>5</v>
          </cell>
          <cell r="K12">
            <v>5</v>
          </cell>
          <cell r="L12">
            <v>5</v>
          </cell>
          <cell r="M12"/>
          <cell r="N12">
            <v>5</v>
          </cell>
          <cell r="O12" t="str">
            <v>T.bình</v>
          </cell>
          <cell r="P12" t="str">
            <v>T.bình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5</v>
          </cell>
          <cell r="F13">
            <v>7</v>
          </cell>
          <cell r="G13">
            <v>5</v>
          </cell>
          <cell r="H13"/>
          <cell r="I13"/>
          <cell r="J13">
            <v>5.666666666666667</v>
          </cell>
          <cell r="K13">
            <v>2</v>
          </cell>
          <cell r="L13">
            <v>4.4000000000000004</v>
          </cell>
          <cell r="M13">
            <v>5</v>
          </cell>
          <cell r="N13">
            <v>5.4</v>
          </cell>
          <cell r="O13" t="str">
            <v>Yếu</v>
          </cell>
          <cell r="P13" t="str">
            <v>T.bình</v>
          </cell>
          <cell r="Q13" t="str">
            <v/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3</v>
          </cell>
          <cell r="F14">
            <v>7</v>
          </cell>
          <cell r="G14">
            <v>1</v>
          </cell>
          <cell r="H14">
            <v>9</v>
          </cell>
          <cell r="I14"/>
          <cell r="J14">
            <v>5</v>
          </cell>
          <cell r="K14"/>
          <cell r="L14">
            <v>3.6</v>
          </cell>
          <cell r="M14"/>
          <cell r="N14">
            <v>3.6</v>
          </cell>
          <cell r="O14" t="str">
            <v>Yếu</v>
          </cell>
          <cell r="P14" t="str">
            <v>Yếu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6</v>
          </cell>
          <cell r="F15">
            <v>7</v>
          </cell>
          <cell r="G15"/>
          <cell r="H15"/>
          <cell r="I15"/>
          <cell r="J15">
            <v>6.5</v>
          </cell>
          <cell r="K15">
            <v>7</v>
          </cell>
          <cell r="L15">
            <v>6.7</v>
          </cell>
          <cell r="M15"/>
          <cell r="N15">
            <v>6.7</v>
          </cell>
          <cell r="O15" t="str">
            <v>TB.khá</v>
          </cell>
          <cell r="P15" t="str">
            <v>TB.khá</v>
          </cell>
          <cell r="Q15" t="str">
            <v/>
          </cell>
          <cell r="R15" t="str">
            <v>hl chung 6,5</v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9</v>
          </cell>
          <cell r="F16">
            <v>10</v>
          </cell>
          <cell r="G16">
            <v>10</v>
          </cell>
          <cell r="H16">
            <v>10</v>
          </cell>
          <cell r="I16"/>
          <cell r="J16">
            <v>9.75</v>
          </cell>
          <cell r="K16">
            <v>9.5</v>
          </cell>
          <cell r="L16">
            <v>9.6999999999999993</v>
          </cell>
          <cell r="M16"/>
          <cell r="N16">
            <v>9.6999999999999993</v>
          </cell>
          <cell r="O16" t="str">
            <v>X.sắc</v>
          </cell>
          <cell r="P16" t="str">
            <v>X.sắc</v>
          </cell>
          <cell r="Q16" t="str">
            <v/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4</v>
          </cell>
          <cell r="F17">
            <v>6</v>
          </cell>
          <cell r="G17">
            <v>5</v>
          </cell>
          <cell r="H17"/>
          <cell r="I17"/>
          <cell r="J17">
            <v>5</v>
          </cell>
          <cell r="K17">
            <v>3</v>
          </cell>
          <cell r="L17">
            <v>4.3</v>
          </cell>
          <cell r="M17"/>
          <cell r="N17">
            <v>4.3</v>
          </cell>
          <cell r="O17" t="str">
            <v>Yếu</v>
          </cell>
          <cell r="P17" t="str">
            <v>Yếu</v>
          </cell>
          <cell r="Q17" t="str">
            <v>Học lại</v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6</v>
          </cell>
          <cell r="F18">
            <v>6</v>
          </cell>
          <cell r="G18"/>
          <cell r="H18"/>
          <cell r="I18"/>
          <cell r="J18">
            <v>6</v>
          </cell>
          <cell r="K18">
            <v>6</v>
          </cell>
          <cell r="L18">
            <v>6</v>
          </cell>
          <cell r="M18"/>
          <cell r="N18">
            <v>6</v>
          </cell>
          <cell r="O18" t="str">
            <v>TB.khá</v>
          </cell>
          <cell r="P18" t="str">
            <v>TB.khá</v>
          </cell>
          <cell r="Q18" t="str">
            <v/>
          </cell>
          <cell r="R18" t="str">
            <v>hl chung 6,5</v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6</v>
          </cell>
          <cell r="F19">
            <v>7</v>
          </cell>
          <cell r="G19">
            <v>5</v>
          </cell>
          <cell r="H19"/>
          <cell r="I19"/>
          <cell r="J19">
            <v>6</v>
          </cell>
          <cell r="K19">
            <v>6</v>
          </cell>
          <cell r="L19">
            <v>6</v>
          </cell>
          <cell r="M19"/>
          <cell r="N19">
            <v>6</v>
          </cell>
          <cell r="O19" t="str">
            <v>TB.khá</v>
          </cell>
          <cell r="P19" t="str">
            <v>TB.khá</v>
          </cell>
          <cell r="Q19" t="str">
            <v/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5</v>
          </cell>
          <cell r="F20">
            <v>7</v>
          </cell>
          <cell r="G20">
            <v>5</v>
          </cell>
          <cell r="H20"/>
          <cell r="I20"/>
          <cell r="J20">
            <v>5.666666666666667</v>
          </cell>
          <cell r="K20">
            <v>5</v>
          </cell>
          <cell r="L20">
            <v>5.4</v>
          </cell>
          <cell r="M20"/>
          <cell r="N20">
            <v>5.4</v>
          </cell>
          <cell r="O20" t="str">
            <v>T.bình</v>
          </cell>
          <cell r="P20" t="str">
            <v>T.bình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6</v>
          </cell>
          <cell r="F21">
            <v>8</v>
          </cell>
          <cell r="G21">
            <v>5</v>
          </cell>
          <cell r="H21"/>
          <cell r="I21"/>
          <cell r="J21">
            <v>6.333333333333333</v>
          </cell>
          <cell r="K21">
            <v>3</v>
          </cell>
          <cell r="L21">
            <v>5.2</v>
          </cell>
          <cell r="M21">
            <v>6</v>
          </cell>
          <cell r="N21">
            <v>6.2</v>
          </cell>
          <cell r="O21" t="str">
            <v>T.bình</v>
          </cell>
          <cell r="P21" t="str">
            <v>TB.khá</v>
          </cell>
          <cell r="Q21" t="str">
            <v/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5</v>
          </cell>
          <cell r="F22">
            <v>6</v>
          </cell>
          <cell r="G22">
            <v>6</v>
          </cell>
          <cell r="H22"/>
          <cell r="I22"/>
          <cell r="J22">
            <v>5.666666666666667</v>
          </cell>
          <cell r="K22">
            <v>3</v>
          </cell>
          <cell r="L22">
            <v>4.8</v>
          </cell>
          <cell r="M22">
            <v>5</v>
          </cell>
          <cell r="N22">
            <v>5.4</v>
          </cell>
          <cell r="O22" t="str">
            <v>Yếu</v>
          </cell>
          <cell r="P22" t="str">
            <v>T.bình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5</v>
          </cell>
          <cell r="F23">
            <v>7</v>
          </cell>
          <cell r="G23">
            <v>5</v>
          </cell>
          <cell r="H23"/>
          <cell r="I23"/>
          <cell r="J23">
            <v>5.666666666666667</v>
          </cell>
          <cell r="K23">
            <v>1</v>
          </cell>
          <cell r="L23">
            <v>4.0999999999999996</v>
          </cell>
          <cell r="M23"/>
          <cell r="N23">
            <v>4.0999999999999996</v>
          </cell>
          <cell r="O23" t="str">
            <v>Yếu</v>
          </cell>
          <cell r="P23" t="str">
            <v>Yếu</v>
          </cell>
          <cell r="Q23" t="str">
            <v>Học lại</v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6</v>
          </cell>
          <cell r="F24">
            <v>6</v>
          </cell>
          <cell r="G24"/>
          <cell r="H24"/>
          <cell r="I24"/>
          <cell r="J24">
            <v>6</v>
          </cell>
          <cell r="K24">
            <v>6</v>
          </cell>
          <cell r="L24">
            <v>6</v>
          </cell>
          <cell r="M24"/>
          <cell r="N24">
            <v>6</v>
          </cell>
          <cell r="O24" t="str">
            <v>TB.khá</v>
          </cell>
          <cell r="P24" t="str">
            <v>TB.khá</v>
          </cell>
          <cell r="Q24" t="str">
            <v/>
          </cell>
          <cell r="R24" t="str">
            <v>hl chung 6,5</v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6</v>
          </cell>
          <cell r="F26">
            <v>6</v>
          </cell>
          <cell r="G26"/>
          <cell r="H26"/>
          <cell r="I26"/>
          <cell r="J26">
            <v>6</v>
          </cell>
          <cell r="K26">
            <v>6</v>
          </cell>
          <cell r="L26">
            <v>6</v>
          </cell>
          <cell r="M26"/>
          <cell r="N26">
            <v>6</v>
          </cell>
          <cell r="O26" t="str">
            <v>TB.khá</v>
          </cell>
          <cell r="P26" t="str">
            <v>TB.khá</v>
          </cell>
          <cell r="Q26" t="str">
            <v/>
          </cell>
          <cell r="R26" t="str">
            <v>hl chung 6,5</v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5</v>
          </cell>
          <cell r="F27">
            <v>6</v>
          </cell>
          <cell r="G27">
            <v>5</v>
          </cell>
          <cell r="H27"/>
          <cell r="I27"/>
          <cell r="J27">
            <v>5.333333333333333</v>
          </cell>
          <cell r="K27">
            <v>5</v>
          </cell>
          <cell r="L27">
            <v>5.2</v>
          </cell>
          <cell r="M27"/>
          <cell r="N27">
            <v>5.2</v>
          </cell>
          <cell r="O27" t="str">
            <v>T.bình</v>
          </cell>
          <cell r="P27" t="str">
            <v>T.bình</v>
          </cell>
          <cell r="Q27" t="str">
            <v/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8</v>
          </cell>
          <cell r="F29">
            <v>7</v>
          </cell>
          <cell r="G29">
            <v>7</v>
          </cell>
          <cell r="H29"/>
          <cell r="I29"/>
          <cell r="J29">
            <v>7.333333333333333</v>
          </cell>
          <cell r="K29">
            <v>9</v>
          </cell>
          <cell r="L29">
            <v>7.9</v>
          </cell>
          <cell r="M29"/>
          <cell r="N29">
            <v>7.9</v>
          </cell>
          <cell r="O29" t="str">
            <v>Khá</v>
          </cell>
          <cell r="P29" t="str">
            <v>Khá</v>
          </cell>
          <cell r="Q29" t="str">
            <v/>
          </cell>
        </row>
      </sheetData>
      <sheetData sheetId="3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7</v>
          </cell>
          <cell r="F7">
            <v>3</v>
          </cell>
          <cell r="G7"/>
          <cell r="H7"/>
          <cell r="I7"/>
          <cell r="J7">
            <v>5</v>
          </cell>
          <cell r="K7">
            <v>3</v>
          </cell>
          <cell r="L7">
            <v>4.0999999999999996</v>
          </cell>
          <cell r="M7">
            <v>5</v>
          </cell>
          <cell r="N7">
            <v>5</v>
          </cell>
          <cell r="O7" t="str">
            <v>Yếu</v>
          </cell>
          <cell r="P7" t="str">
            <v>T.bình</v>
          </cell>
          <cell r="Q7" t="str">
            <v/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8</v>
          </cell>
          <cell r="F8">
            <v>5</v>
          </cell>
          <cell r="G8"/>
          <cell r="H8"/>
          <cell r="I8"/>
          <cell r="J8">
            <v>6.5</v>
          </cell>
          <cell r="K8">
            <v>7</v>
          </cell>
          <cell r="L8">
            <v>6.7</v>
          </cell>
          <cell r="M8"/>
          <cell r="N8">
            <v>6.7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5</v>
          </cell>
          <cell r="F9">
            <v>1</v>
          </cell>
          <cell r="G9"/>
          <cell r="H9"/>
          <cell r="I9"/>
          <cell r="J9">
            <v>3</v>
          </cell>
          <cell r="K9"/>
          <cell r="L9">
            <v>1.7</v>
          </cell>
          <cell r="M9"/>
          <cell r="N9">
            <v>1.7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6</v>
          </cell>
          <cell r="F10">
            <v>7</v>
          </cell>
          <cell r="G10"/>
          <cell r="H10"/>
          <cell r="I10"/>
          <cell r="J10">
            <v>6.5</v>
          </cell>
          <cell r="K10">
            <v>6</v>
          </cell>
          <cell r="L10">
            <v>6.3</v>
          </cell>
          <cell r="M10"/>
          <cell r="N10">
            <v>6.3</v>
          </cell>
          <cell r="O10" t="str">
            <v>TB.khá</v>
          </cell>
          <cell r="P10" t="str">
            <v>TB.khá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6</v>
          </cell>
          <cell r="F11">
            <v>7</v>
          </cell>
          <cell r="G11"/>
          <cell r="H11"/>
          <cell r="I11"/>
          <cell r="J11">
            <v>6.5</v>
          </cell>
          <cell r="K11">
            <v>2</v>
          </cell>
          <cell r="L11">
            <v>4.5999999999999996</v>
          </cell>
          <cell r="M11">
            <v>6</v>
          </cell>
          <cell r="N11">
            <v>6.3</v>
          </cell>
          <cell r="O11" t="str">
            <v>Yếu</v>
          </cell>
          <cell r="P11" t="str">
            <v>TB.khá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4</v>
          </cell>
          <cell r="F12">
            <v>6</v>
          </cell>
          <cell r="G12"/>
          <cell r="H12"/>
          <cell r="I12"/>
          <cell r="J12">
            <v>5</v>
          </cell>
          <cell r="K12">
            <v>5.5</v>
          </cell>
          <cell r="L12">
            <v>5.2</v>
          </cell>
          <cell r="M12"/>
          <cell r="N12">
            <v>5.2</v>
          </cell>
          <cell r="O12" t="str">
            <v>T.bình</v>
          </cell>
          <cell r="P12" t="str">
            <v>T.bình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6</v>
          </cell>
          <cell r="F13">
            <v>7</v>
          </cell>
          <cell r="G13"/>
          <cell r="H13"/>
          <cell r="I13"/>
          <cell r="J13">
            <v>6.5</v>
          </cell>
          <cell r="K13">
            <v>5</v>
          </cell>
          <cell r="L13">
            <v>5.9</v>
          </cell>
          <cell r="M13"/>
          <cell r="N13">
            <v>5.9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4</v>
          </cell>
          <cell r="F15">
            <v>4</v>
          </cell>
          <cell r="G15"/>
          <cell r="H15"/>
          <cell r="I15"/>
          <cell r="J15">
            <v>4</v>
          </cell>
          <cell r="K15"/>
          <cell r="L15">
            <v>2.2999999999999998</v>
          </cell>
          <cell r="M15"/>
          <cell r="N15">
            <v>2.2999999999999998</v>
          </cell>
          <cell r="O15" t="str">
            <v>Kém</v>
          </cell>
          <cell r="P15" t="str">
            <v>Kém</v>
          </cell>
          <cell r="Q15" t="str">
            <v>Học lại</v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7</v>
          </cell>
          <cell r="F16">
            <v>5</v>
          </cell>
          <cell r="G16"/>
          <cell r="H16"/>
          <cell r="I16"/>
          <cell r="J16">
            <v>6</v>
          </cell>
          <cell r="K16">
            <v>5</v>
          </cell>
          <cell r="L16">
            <v>5.6</v>
          </cell>
          <cell r="M16"/>
          <cell r="N16">
            <v>5.6</v>
          </cell>
          <cell r="O16" t="str">
            <v>T.bình</v>
          </cell>
          <cell r="P16" t="str">
            <v>T.bình</v>
          </cell>
          <cell r="Q16" t="str">
            <v/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5</v>
          </cell>
          <cell r="F17">
            <v>6</v>
          </cell>
          <cell r="G17"/>
          <cell r="H17"/>
          <cell r="I17"/>
          <cell r="J17">
            <v>5.5</v>
          </cell>
          <cell r="K17">
            <v>3.5</v>
          </cell>
          <cell r="L17">
            <v>4.5999999999999996</v>
          </cell>
          <cell r="M17"/>
          <cell r="N17">
            <v>4.5999999999999996</v>
          </cell>
          <cell r="O17" t="str">
            <v>Yếu</v>
          </cell>
          <cell r="P17" t="str">
            <v>Yếu</v>
          </cell>
          <cell r="Q17" t="str">
            <v>Học lại</v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7</v>
          </cell>
          <cell r="F18">
            <v>9</v>
          </cell>
          <cell r="G18"/>
          <cell r="H18"/>
          <cell r="I18"/>
          <cell r="J18">
            <v>8</v>
          </cell>
          <cell r="K18">
            <v>5</v>
          </cell>
          <cell r="L18">
            <v>6.7</v>
          </cell>
          <cell r="M18"/>
          <cell r="N18">
            <v>6.7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7</v>
          </cell>
          <cell r="F19">
            <v>7</v>
          </cell>
          <cell r="G19"/>
          <cell r="H19"/>
          <cell r="I19"/>
          <cell r="J19">
            <v>7</v>
          </cell>
          <cell r="K19">
            <v>6.5</v>
          </cell>
          <cell r="L19">
            <v>6.8</v>
          </cell>
          <cell r="M19"/>
          <cell r="N19">
            <v>6.8</v>
          </cell>
          <cell r="O19" t="str">
            <v>TB.khá</v>
          </cell>
          <cell r="P19" t="str">
            <v>TB.khá</v>
          </cell>
          <cell r="Q19" t="str">
            <v/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4</v>
          </cell>
          <cell r="F20">
            <v>6</v>
          </cell>
          <cell r="G20"/>
          <cell r="H20"/>
          <cell r="I20"/>
          <cell r="J20">
            <v>5</v>
          </cell>
          <cell r="K20">
            <v>5</v>
          </cell>
          <cell r="L20">
            <v>5</v>
          </cell>
          <cell r="M20"/>
          <cell r="N20">
            <v>5</v>
          </cell>
          <cell r="O20" t="str">
            <v>T.bình</v>
          </cell>
          <cell r="P20" t="str">
            <v>T.bình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5</v>
          </cell>
          <cell r="F21">
            <v>5</v>
          </cell>
          <cell r="G21"/>
          <cell r="H21"/>
          <cell r="I21"/>
          <cell r="J21">
            <v>5</v>
          </cell>
          <cell r="K21">
            <v>3</v>
          </cell>
          <cell r="L21">
            <v>4.0999999999999996</v>
          </cell>
          <cell r="M21">
            <v>1</v>
          </cell>
          <cell r="N21">
            <v>3.3</v>
          </cell>
          <cell r="O21" t="str">
            <v>Yếu</v>
          </cell>
          <cell r="P21" t="str">
            <v>Yếu</v>
          </cell>
          <cell r="Q21" t="str">
            <v>Học lại</v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7</v>
          </cell>
          <cell r="F22">
            <v>8</v>
          </cell>
          <cell r="G22"/>
          <cell r="H22"/>
          <cell r="I22"/>
          <cell r="J22">
            <v>7.5</v>
          </cell>
          <cell r="K22">
            <v>6</v>
          </cell>
          <cell r="L22">
            <v>6.9</v>
          </cell>
          <cell r="M22"/>
          <cell r="N22">
            <v>6.9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5</v>
          </cell>
          <cell r="F23">
            <v>8</v>
          </cell>
          <cell r="G23"/>
          <cell r="H23"/>
          <cell r="I23"/>
          <cell r="J23">
            <v>6.5</v>
          </cell>
          <cell r="K23">
            <v>6.5</v>
          </cell>
          <cell r="L23">
            <v>6.5</v>
          </cell>
          <cell r="M23"/>
          <cell r="N23">
            <v>6.5</v>
          </cell>
          <cell r="O23" t="str">
            <v>TB.khá</v>
          </cell>
          <cell r="P23" t="str">
            <v>TB.khá</v>
          </cell>
          <cell r="Q23" t="str">
            <v/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6</v>
          </cell>
          <cell r="F24">
            <v>6</v>
          </cell>
          <cell r="G24"/>
          <cell r="H24"/>
          <cell r="I24"/>
          <cell r="J24">
            <v>6</v>
          </cell>
          <cell r="K24">
            <v>5</v>
          </cell>
          <cell r="L24">
            <v>5.6</v>
          </cell>
          <cell r="M24"/>
          <cell r="N24">
            <v>5.6</v>
          </cell>
          <cell r="O24" t="str">
            <v>T.bình</v>
          </cell>
          <cell r="P24" t="str">
            <v>T.bình</v>
          </cell>
          <cell r="Q24" t="str">
            <v/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9</v>
          </cell>
          <cell r="F26">
            <v>10</v>
          </cell>
          <cell r="G26"/>
          <cell r="H26"/>
          <cell r="I26"/>
          <cell r="J26">
            <v>9.5</v>
          </cell>
          <cell r="K26">
            <v>5</v>
          </cell>
          <cell r="L26">
            <v>7.6</v>
          </cell>
          <cell r="M26"/>
          <cell r="N26">
            <v>7.6</v>
          </cell>
          <cell r="O26" t="str">
            <v>Khá</v>
          </cell>
          <cell r="P26" t="str">
            <v>Khá</v>
          </cell>
          <cell r="Q26" t="str">
            <v/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4</v>
          </cell>
          <cell r="F27">
            <v>8</v>
          </cell>
          <cell r="G27"/>
          <cell r="H27"/>
          <cell r="I27"/>
          <cell r="J27">
            <v>6</v>
          </cell>
          <cell r="K27">
            <v>5.5</v>
          </cell>
          <cell r="L27">
            <v>5.8</v>
          </cell>
          <cell r="M27"/>
          <cell r="N27">
            <v>5.8</v>
          </cell>
          <cell r="O27" t="str">
            <v>T.bình</v>
          </cell>
          <cell r="P27" t="str">
            <v>T.bình</v>
          </cell>
          <cell r="Q27" t="str">
            <v/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5</v>
          </cell>
          <cell r="F29">
            <v>5</v>
          </cell>
          <cell r="G29"/>
          <cell r="H29"/>
          <cell r="I29"/>
          <cell r="J29">
            <v>5</v>
          </cell>
          <cell r="K29">
            <v>3.5</v>
          </cell>
          <cell r="L29">
            <v>4.4000000000000004</v>
          </cell>
          <cell r="M29">
            <v>4</v>
          </cell>
          <cell r="N29">
            <v>4.5999999999999996</v>
          </cell>
          <cell r="O29" t="str">
            <v>Yếu</v>
          </cell>
          <cell r="P29" t="str">
            <v>Yếu</v>
          </cell>
          <cell r="Q29" t="str">
            <v>Học lại</v>
          </cell>
        </row>
      </sheetData>
      <sheetData sheetId="4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>
            <v>8</v>
          </cell>
          <cell r="G6"/>
          <cell r="H6"/>
          <cell r="I6"/>
          <cell r="J6">
            <v>4</v>
          </cell>
          <cell r="K6"/>
          <cell r="L6">
            <v>2.2999999999999998</v>
          </cell>
          <cell r="M6"/>
          <cell r="N6">
            <v>2.2999999999999998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0</v>
          </cell>
          <cell r="F7">
            <v>7</v>
          </cell>
          <cell r="G7"/>
          <cell r="H7"/>
          <cell r="I7"/>
          <cell r="J7">
            <v>3.5</v>
          </cell>
          <cell r="K7"/>
          <cell r="L7">
            <v>2</v>
          </cell>
          <cell r="M7"/>
          <cell r="N7">
            <v>2</v>
          </cell>
          <cell r="O7" t="str">
            <v>Kém</v>
          </cell>
          <cell r="P7" t="str">
            <v>Kém</v>
          </cell>
          <cell r="Q7" t="str">
            <v>Học lại</v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7</v>
          </cell>
          <cell r="F8">
            <v>8</v>
          </cell>
          <cell r="G8"/>
          <cell r="H8"/>
          <cell r="I8"/>
          <cell r="J8">
            <v>7.5</v>
          </cell>
          <cell r="K8">
            <v>7</v>
          </cell>
          <cell r="L8">
            <v>7.3</v>
          </cell>
          <cell r="M8"/>
          <cell r="N8">
            <v>7.3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0</v>
          </cell>
          <cell r="F9">
            <v>6</v>
          </cell>
          <cell r="G9"/>
          <cell r="H9"/>
          <cell r="I9"/>
          <cell r="J9">
            <v>3</v>
          </cell>
          <cell r="K9"/>
          <cell r="L9">
            <v>1.7</v>
          </cell>
          <cell r="M9"/>
          <cell r="N9">
            <v>1.7</v>
          </cell>
          <cell r="O9" t="str">
            <v>Kém</v>
          </cell>
          <cell r="P9" t="str">
            <v>Kém</v>
          </cell>
          <cell r="Q9" t="str">
            <v>Học lại</v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7</v>
          </cell>
          <cell r="F10">
            <v>8</v>
          </cell>
          <cell r="G10"/>
          <cell r="H10"/>
          <cell r="I10"/>
          <cell r="J10">
            <v>7.5</v>
          </cell>
          <cell r="K10">
            <v>4</v>
          </cell>
          <cell r="L10">
            <v>6</v>
          </cell>
          <cell r="M10">
            <v>6</v>
          </cell>
          <cell r="N10">
            <v>6.9</v>
          </cell>
          <cell r="O10" t="str">
            <v>TB.khá</v>
          </cell>
          <cell r="P10" t="str">
            <v>TB.khá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7</v>
          </cell>
          <cell r="F11">
            <v>6</v>
          </cell>
          <cell r="G11"/>
          <cell r="H11"/>
          <cell r="I11"/>
          <cell r="J11">
            <v>6.5</v>
          </cell>
          <cell r="K11">
            <v>6</v>
          </cell>
          <cell r="L11">
            <v>6.3</v>
          </cell>
          <cell r="M11"/>
          <cell r="N11">
            <v>6.3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7</v>
          </cell>
          <cell r="F12">
            <v>8</v>
          </cell>
          <cell r="G12"/>
          <cell r="H12"/>
          <cell r="I12"/>
          <cell r="J12">
            <v>7.5</v>
          </cell>
          <cell r="K12">
            <v>6</v>
          </cell>
          <cell r="L12">
            <v>6.9</v>
          </cell>
          <cell r="M12"/>
          <cell r="N12">
            <v>6.9</v>
          </cell>
          <cell r="O12" t="str">
            <v>TB.khá</v>
          </cell>
          <cell r="P12" t="str">
            <v>TB.khá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7</v>
          </cell>
          <cell r="F13">
            <v>7</v>
          </cell>
          <cell r="G13"/>
          <cell r="H13"/>
          <cell r="I13"/>
          <cell r="J13">
            <v>7</v>
          </cell>
          <cell r="K13">
            <v>6.5</v>
          </cell>
          <cell r="L13">
            <v>6.8</v>
          </cell>
          <cell r="M13"/>
          <cell r="N13">
            <v>6.8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>
            <v>8</v>
          </cell>
          <cell r="G14"/>
          <cell r="H14"/>
          <cell r="I14"/>
          <cell r="J14">
            <v>4</v>
          </cell>
          <cell r="K14"/>
          <cell r="L14">
            <v>2.2999999999999998</v>
          </cell>
          <cell r="M14"/>
          <cell r="N14">
            <v>2.2999999999999998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8</v>
          </cell>
          <cell r="F15">
            <v>7</v>
          </cell>
          <cell r="G15"/>
          <cell r="H15"/>
          <cell r="I15"/>
          <cell r="J15">
            <v>7.5</v>
          </cell>
          <cell r="K15">
            <v>5</v>
          </cell>
          <cell r="L15">
            <v>6.4</v>
          </cell>
          <cell r="M15"/>
          <cell r="N15">
            <v>6.4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6.5</v>
          </cell>
          <cell r="F16">
            <v>7.5</v>
          </cell>
          <cell r="G16"/>
          <cell r="H16"/>
          <cell r="I16"/>
          <cell r="J16">
            <v>7</v>
          </cell>
          <cell r="K16">
            <v>5</v>
          </cell>
          <cell r="L16">
            <v>6.1</v>
          </cell>
          <cell r="M16"/>
          <cell r="N16">
            <v>6.1</v>
          </cell>
          <cell r="O16" t="str">
            <v>TB.khá</v>
          </cell>
          <cell r="P16" t="str">
            <v>TB.khá</v>
          </cell>
          <cell r="Q16" t="str">
            <v/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7</v>
          </cell>
          <cell r="F17">
            <v>7</v>
          </cell>
          <cell r="G17"/>
          <cell r="H17"/>
          <cell r="I17"/>
          <cell r="J17">
            <v>7</v>
          </cell>
          <cell r="K17">
            <v>7</v>
          </cell>
          <cell r="L17">
            <v>7</v>
          </cell>
          <cell r="M17"/>
          <cell r="N17">
            <v>7</v>
          </cell>
          <cell r="O17" t="str">
            <v>Khá</v>
          </cell>
          <cell r="P17" t="str">
            <v>Khá</v>
          </cell>
          <cell r="Q17" t="str">
            <v/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7</v>
          </cell>
          <cell r="F18">
            <v>7</v>
          </cell>
          <cell r="G18"/>
          <cell r="H18"/>
          <cell r="I18"/>
          <cell r="J18">
            <v>7</v>
          </cell>
          <cell r="K18">
            <v>6.5</v>
          </cell>
          <cell r="L18">
            <v>6.8</v>
          </cell>
          <cell r="M18"/>
          <cell r="N18">
            <v>6.8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8</v>
          </cell>
          <cell r="F19">
            <v>0</v>
          </cell>
          <cell r="G19"/>
          <cell r="H19"/>
          <cell r="I19"/>
          <cell r="J19">
            <v>4</v>
          </cell>
          <cell r="K19"/>
          <cell r="L19">
            <v>2.2999999999999998</v>
          </cell>
          <cell r="M19"/>
          <cell r="N19">
            <v>2.2999999999999998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7</v>
          </cell>
          <cell r="F20">
            <v>6.5</v>
          </cell>
          <cell r="G20"/>
          <cell r="H20"/>
          <cell r="I20"/>
          <cell r="J20">
            <v>6.75</v>
          </cell>
          <cell r="K20">
            <v>5</v>
          </cell>
          <cell r="L20">
            <v>6</v>
          </cell>
          <cell r="M20"/>
          <cell r="N20">
            <v>6</v>
          </cell>
          <cell r="O20" t="str">
            <v>TB.khá</v>
          </cell>
          <cell r="P20" t="str">
            <v>TB.khá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7</v>
          </cell>
          <cell r="F21">
            <v>7</v>
          </cell>
          <cell r="G21"/>
          <cell r="H21"/>
          <cell r="I21"/>
          <cell r="J21">
            <v>7</v>
          </cell>
          <cell r="K21">
            <v>5</v>
          </cell>
          <cell r="L21">
            <v>6.1</v>
          </cell>
          <cell r="M21"/>
          <cell r="N21">
            <v>6.1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7</v>
          </cell>
          <cell r="F22">
            <v>7.5</v>
          </cell>
          <cell r="G22"/>
          <cell r="H22"/>
          <cell r="I22"/>
          <cell r="J22">
            <v>7.25</v>
          </cell>
          <cell r="K22">
            <v>6</v>
          </cell>
          <cell r="L22">
            <v>6.7</v>
          </cell>
          <cell r="M22"/>
          <cell r="N22">
            <v>6.7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7</v>
          </cell>
          <cell r="F23">
            <v>8</v>
          </cell>
          <cell r="G23"/>
          <cell r="H23"/>
          <cell r="I23"/>
          <cell r="J23">
            <v>7.5</v>
          </cell>
          <cell r="K23">
            <v>6</v>
          </cell>
          <cell r="L23">
            <v>6.9</v>
          </cell>
          <cell r="M23"/>
          <cell r="N23">
            <v>6.9</v>
          </cell>
          <cell r="O23" t="str">
            <v>TB.khá</v>
          </cell>
          <cell r="P23" t="str">
            <v>TB.khá</v>
          </cell>
          <cell r="Q23" t="str">
            <v/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8</v>
          </cell>
          <cell r="F24">
            <v>7</v>
          </cell>
          <cell r="G24"/>
          <cell r="H24"/>
          <cell r="I24"/>
          <cell r="J24">
            <v>7.5</v>
          </cell>
          <cell r="K24">
            <v>5</v>
          </cell>
          <cell r="L24">
            <v>6.4</v>
          </cell>
          <cell r="M24"/>
          <cell r="N24">
            <v>6.4</v>
          </cell>
          <cell r="O24" t="str">
            <v>TB.khá</v>
          </cell>
          <cell r="P24" t="str">
            <v>TB.khá</v>
          </cell>
          <cell r="Q24" t="str">
            <v/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7</v>
          </cell>
          <cell r="F26">
            <v>6</v>
          </cell>
          <cell r="G26"/>
          <cell r="H26"/>
          <cell r="I26"/>
          <cell r="J26">
            <v>6.5</v>
          </cell>
          <cell r="K26">
            <v>7</v>
          </cell>
          <cell r="L26">
            <v>6.7</v>
          </cell>
          <cell r="M26"/>
          <cell r="N26">
            <v>6.7</v>
          </cell>
          <cell r="O26" t="str">
            <v>TB.khá</v>
          </cell>
          <cell r="P26" t="str">
            <v>TB.khá</v>
          </cell>
          <cell r="Q26" t="str">
            <v/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7</v>
          </cell>
          <cell r="F27">
            <v>7</v>
          </cell>
          <cell r="G27"/>
          <cell r="H27"/>
          <cell r="I27"/>
          <cell r="J27">
            <v>7</v>
          </cell>
          <cell r="K27">
            <v>6</v>
          </cell>
          <cell r="L27">
            <v>6.6</v>
          </cell>
          <cell r="M27"/>
          <cell r="N27">
            <v>6.6</v>
          </cell>
          <cell r="O27" t="str">
            <v>TB.khá</v>
          </cell>
          <cell r="P27" t="str">
            <v>TB.khá</v>
          </cell>
          <cell r="Q27" t="str">
            <v/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7</v>
          </cell>
          <cell r="F28">
            <v>6</v>
          </cell>
          <cell r="G28"/>
          <cell r="H28"/>
          <cell r="I28"/>
          <cell r="J28">
            <v>6.5</v>
          </cell>
          <cell r="K28"/>
          <cell r="L28">
            <v>3.7</v>
          </cell>
          <cell r="M28"/>
          <cell r="N28">
            <v>3.7</v>
          </cell>
          <cell r="O28" t="str">
            <v>Yếu</v>
          </cell>
          <cell r="P28" t="str">
            <v>Yếu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7</v>
          </cell>
          <cell r="F29">
            <v>7</v>
          </cell>
          <cell r="G29"/>
          <cell r="H29"/>
          <cell r="I29"/>
          <cell r="J29">
            <v>7</v>
          </cell>
          <cell r="K29">
            <v>8.5</v>
          </cell>
          <cell r="L29">
            <v>7.6</v>
          </cell>
          <cell r="M29"/>
          <cell r="N29">
            <v>7.6</v>
          </cell>
          <cell r="O29" t="str">
            <v>Khá</v>
          </cell>
          <cell r="P29" t="str">
            <v>Khá</v>
          </cell>
          <cell r="Q29" t="str">
            <v/>
          </cell>
        </row>
      </sheetData>
      <sheetData sheetId="5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7</v>
          </cell>
          <cell r="F7">
            <v>8</v>
          </cell>
          <cell r="G7">
            <v>7</v>
          </cell>
          <cell r="H7">
            <v>8</v>
          </cell>
          <cell r="I7"/>
          <cell r="J7">
            <v>7.5</v>
          </cell>
          <cell r="K7">
            <v>9</v>
          </cell>
          <cell r="L7">
            <v>7.9</v>
          </cell>
          <cell r="M7"/>
          <cell r="N7">
            <v>7.9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7</v>
          </cell>
          <cell r="F8">
            <v>8</v>
          </cell>
          <cell r="G8">
            <v>7</v>
          </cell>
          <cell r="H8">
            <v>10</v>
          </cell>
          <cell r="I8"/>
          <cell r="J8">
            <v>8</v>
          </cell>
          <cell r="K8">
            <v>9</v>
          </cell>
          <cell r="L8">
            <v>8.3000000000000007</v>
          </cell>
          <cell r="M8"/>
          <cell r="N8">
            <v>8.3000000000000007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7</v>
          </cell>
          <cell r="F9">
            <v>8.5</v>
          </cell>
          <cell r="G9">
            <v>6</v>
          </cell>
          <cell r="H9">
            <v>8.5</v>
          </cell>
          <cell r="I9"/>
          <cell r="J9">
            <v>7.5</v>
          </cell>
          <cell r="K9">
            <v>7</v>
          </cell>
          <cell r="L9">
            <v>7.4</v>
          </cell>
          <cell r="M9"/>
          <cell r="N9">
            <v>7.4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7</v>
          </cell>
          <cell r="F10">
            <v>8</v>
          </cell>
          <cell r="G10">
            <v>8.5</v>
          </cell>
          <cell r="H10">
            <v>8</v>
          </cell>
          <cell r="I10"/>
          <cell r="J10">
            <v>7.875</v>
          </cell>
          <cell r="K10">
            <v>6</v>
          </cell>
          <cell r="L10">
            <v>7.4</v>
          </cell>
          <cell r="M10"/>
          <cell r="N10">
            <v>7.4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7</v>
          </cell>
          <cell r="F11">
            <v>8.5</v>
          </cell>
          <cell r="G11">
            <v>5.5</v>
          </cell>
          <cell r="H11">
            <v>10</v>
          </cell>
          <cell r="I11"/>
          <cell r="J11">
            <v>7.75</v>
          </cell>
          <cell r="K11">
            <v>8</v>
          </cell>
          <cell r="L11">
            <v>7.8</v>
          </cell>
          <cell r="M11"/>
          <cell r="N11">
            <v>7.8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7</v>
          </cell>
          <cell r="F12">
            <v>8</v>
          </cell>
          <cell r="G12">
            <v>5.5</v>
          </cell>
          <cell r="H12">
            <v>7.5</v>
          </cell>
          <cell r="I12"/>
          <cell r="J12">
            <v>7</v>
          </cell>
          <cell r="K12">
            <v>6</v>
          </cell>
          <cell r="L12">
            <v>6.7</v>
          </cell>
          <cell r="M12"/>
          <cell r="N12">
            <v>6.7</v>
          </cell>
          <cell r="O12" t="str">
            <v>TB.khá</v>
          </cell>
          <cell r="P12" t="str">
            <v>TB.khá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8</v>
          </cell>
          <cell r="F13">
            <v>8</v>
          </cell>
          <cell r="G13">
            <v>6.5</v>
          </cell>
          <cell r="H13">
            <v>8</v>
          </cell>
          <cell r="I13"/>
          <cell r="J13">
            <v>7.625</v>
          </cell>
          <cell r="K13">
            <v>7</v>
          </cell>
          <cell r="L13">
            <v>7.5</v>
          </cell>
          <cell r="M13"/>
          <cell r="N13">
            <v>7.5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8</v>
          </cell>
          <cell r="F15">
            <v>8.5</v>
          </cell>
          <cell r="G15">
            <v>6.5</v>
          </cell>
          <cell r="H15">
            <v>10</v>
          </cell>
          <cell r="I15"/>
          <cell r="J15">
            <v>8.25</v>
          </cell>
          <cell r="K15">
            <v>7</v>
          </cell>
          <cell r="L15">
            <v>7.9</v>
          </cell>
          <cell r="M15"/>
          <cell r="N15">
            <v>7.9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8</v>
          </cell>
          <cell r="F16">
            <v>8.5</v>
          </cell>
          <cell r="G16">
            <v>6</v>
          </cell>
          <cell r="H16">
            <v>8</v>
          </cell>
          <cell r="I16"/>
          <cell r="J16">
            <v>7.625</v>
          </cell>
          <cell r="K16">
            <v>7</v>
          </cell>
          <cell r="L16">
            <v>7.5</v>
          </cell>
          <cell r="M16"/>
          <cell r="N16">
            <v>7.5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7</v>
          </cell>
          <cell r="F17">
            <v>8.5</v>
          </cell>
          <cell r="G17">
            <v>5.5</v>
          </cell>
          <cell r="H17">
            <v>9.5</v>
          </cell>
          <cell r="I17"/>
          <cell r="J17">
            <v>7.625</v>
          </cell>
          <cell r="K17">
            <v>9</v>
          </cell>
          <cell r="L17">
            <v>8</v>
          </cell>
          <cell r="M17"/>
          <cell r="N17">
            <v>8</v>
          </cell>
          <cell r="O17" t="str">
            <v>Giỏi</v>
          </cell>
          <cell r="P17" t="str">
            <v>Giỏi</v>
          </cell>
          <cell r="Q17" t="str">
            <v/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8</v>
          </cell>
          <cell r="F18">
            <v>8.5</v>
          </cell>
          <cell r="G18">
            <v>7</v>
          </cell>
          <cell r="H18">
            <v>9.5</v>
          </cell>
          <cell r="I18"/>
          <cell r="J18">
            <v>8.25</v>
          </cell>
          <cell r="K18">
            <v>9</v>
          </cell>
          <cell r="L18">
            <v>8.5</v>
          </cell>
          <cell r="M18"/>
          <cell r="N18">
            <v>8.5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8</v>
          </cell>
          <cell r="F19">
            <v>8.5</v>
          </cell>
          <cell r="G19">
            <v>5.5</v>
          </cell>
          <cell r="H19">
            <v>7.5</v>
          </cell>
          <cell r="I19"/>
          <cell r="J19">
            <v>7.375</v>
          </cell>
          <cell r="K19"/>
          <cell r="L19">
            <v>5.4</v>
          </cell>
          <cell r="M19">
            <v>0</v>
          </cell>
          <cell r="N19">
            <v>5.4</v>
          </cell>
          <cell r="O19" t="str">
            <v>T.bình</v>
          </cell>
          <cell r="P19" t="str">
            <v>T.bình</v>
          </cell>
          <cell r="Q19" t="str">
            <v>Học lại</v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8</v>
          </cell>
          <cell r="F20">
            <v>8.5</v>
          </cell>
          <cell r="G20">
            <v>5.5</v>
          </cell>
          <cell r="H20">
            <v>9.5</v>
          </cell>
          <cell r="I20"/>
          <cell r="J20">
            <v>7.875</v>
          </cell>
          <cell r="K20">
            <v>8</v>
          </cell>
          <cell r="L20">
            <v>7.9</v>
          </cell>
          <cell r="M20"/>
          <cell r="N20">
            <v>7.9</v>
          </cell>
          <cell r="O20" t="str">
            <v>Khá</v>
          </cell>
          <cell r="P20" t="str">
            <v>Khá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8</v>
          </cell>
          <cell r="F21">
            <v>8.5</v>
          </cell>
          <cell r="G21">
            <v>6.5</v>
          </cell>
          <cell r="H21">
            <v>10</v>
          </cell>
          <cell r="I21"/>
          <cell r="J21">
            <v>8.25</v>
          </cell>
          <cell r="K21">
            <v>8</v>
          </cell>
          <cell r="L21">
            <v>8.1999999999999993</v>
          </cell>
          <cell r="M21"/>
          <cell r="N21">
            <v>8.1999999999999993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8</v>
          </cell>
          <cell r="F22">
            <v>8.5</v>
          </cell>
          <cell r="G22">
            <v>5.5</v>
          </cell>
          <cell r="H22">
            <v>6.5</v>
          </cell>
          <cell r="I22"/>
          <cell r="J22">
            <v>7.125</v>
          </cell>
          <cell r="K22">
            <v>6</v>
          </cell>
          <cell r="L22">
            <v>6.8</v>
          </cell>
          <cell r="M22"/>
          <cell r="N22">
            <v>6.8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8</v>
          </cell>
          <cell r="F23">
            <v>8.5</v>
          </cell>
          <cell r="G23">
            <v>5.5</v>
          </cell>
          <cell r="H23">
            <v>10</v>
          </cell>
          <cell r="I23"/>
          <cell r="J23">
            <v>8</v>
          </cell>
          <cell r="K23">
            <v>9</v>
          </cell>
          <cell r="L23">
            <v>8.3000000000000007</v>
          </cell>
          <cell r="M23"/>
          <cell r="N23">
            <v>8.3000000000000007</v>
          </cell>
          <cell r="O23" t="str">
            <v>Giỏi</v>
          </cell>
          <cell r="P23" t="str">
            <v>Giỏi</v>
          </cell>
          <cell r="Q23" t="str">
            <v/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5</v>
          </cell>
          <cell r="F24">
            <v>8.5</v>
          </cell>
          <cell r="G24">
            <v>6</v>
          </cell>
          <cell r="H24">
            <v>8.5</v>
          </cell>
          <cell r="I24"/>
          <cell r="J24">
            <v>7</v>
          </cell>
          <cell r="K24">
            <v>6</v>
          </cell>
          <cell r="L24">
            <v>6.7</v>
          </cell>
          <cell r="M24"/>
          <cell r="N24">
            <v>6.7</v>
          </cell>
          <cell r="O24" t="str">
            <v>TB.khá</v>
          </cell>
          <cell r="P24" t="str">
            <v>TB.khá</v>
          </cell>
          <cell r="Q24" t="str">
            <v/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8</v>
          </cell>
          <cell r="F26">
            <v>8.5</v>
          </cell>
          <cell r="G26">
            <v>5.5</v>
          </cell>
          <cell r="H26">
            <v>6.5</v>
          </cell>
          <cell r="I26"/>
          <cell r="J26">
            <v>7.125</v>
          </cell>
          <cell r="K26">
            <v>7</v>
          </cell>
          <cell r="L26">
            <v>7.1</v>
          </cell>
          <cell r="M26"/>
          <cell r="N26">
            <v>7.1</v>
          </cell>
          <cell r="O26" t="str">
            <v>Khá</v>
          </cell>
          <cell r="P26" t="str">
            <v>Khá</v>
          </cell>
          <cell r="Q26" t="str">
            <v/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8</v>
          </cell>
          <cell r="F27">
            <v>5</v>
          </cell>
          <cell r="G27">
            <v>7</v>
          </cell>
          <cell r="H27">
            <v>9.5</v>
          </cell>
          <cell r="I27"/>
          <cell r="J27">
            <v>7.375</v>
          </cell>
          <cell r="K27">
            <v>10</v>
          </cell>
          <cell r="L27">
            <v>8.1</v>
          </cell>
          <cell r="M27"/>
          <cell r="N27">
            <v>8.1</v>
          </cell>
          <cell r="O27" t="str">
            <v>Giỏi</v>
          </cell>
          <cell r="P27" t="str">
            <v>Giỏi</v>
          </cell>
          <cell r="Q27" t="str">
            <v/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9</v>
          </cell>
          <cell r="F29">
            <v>9</v>
          </cell>
          <cell r="G29">
            <v>9</v>
          </cell>
          <cell r="H29">
            <v>9</v>
          </cell>
          <cell r="I29"/>
          <cell r="J29">
            <v>9</v>
          </cell>
          <cell r="K29">
            <v>7</v>
          </cell>
          <cell r="L29">
            <v>8.5</v>
          </cell>
          <cell r="M29"/>
          <cell r="N29">
            <v>8.5</v>
          </cell>
          <cell r="O29" t="str">
            <v>Giỏi</v>
          </cell>
          <cell r="P29" t="str">
            <v>Giỏi</v>
          </cell>
          <cell r="Q29" t="str">
            <v/>
          </cell>
        </row>
      </sheetData>
      <sheetData sheetId="6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8</v>
          </cell>
          <cell r="F7">
            <v>8</v>
          </cell>
          <cell r="G7">
            <v>8</v>
          </cell>
          <cell r="H7"/>
          <cell r="I7"/>
          <cell r="J7">
            <v>8</v>
          </cell>
          <cell r="K7">
            <v>8</v>
          </cell>
          <cell r="L7">
            <v>8</v>
          </cell>
          <cell r="M7"/>
          <cell r="N7">
            <v>8</v>
          </cell>
          <cell r="O7" t="str">
            <v>Giỏi</v>
          </cell>
          <cell r="P7" t="str">
            <v>Giỏi</v>
          </cell>
          <cell r="Q7" t="str">
            <v/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8</v>
          </cell>
          <cell r="F8">
            <v>8</v>
          </cell>
          <cell r="G8">
            <v>8</v>
          </cell>
          <cell r="H8"/>
          <cell r="I8"/>
          <cell r="J8">
            <v>8</v>
          </cell>
          <cell r="K8">
            <v>8</v>
          </cell>
          <cell r="L8">
            <v>8</v>
          </cell>
          <cell r="M8"/>
          <cell r="N8">
            <v>8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8</v>
          </cell>
          <cell r="F9">
            <v>7</v>
          </cell>
          <cell r="G9">
            <v>8</v>
          </cell>
          <cell r="H9"/>
          <cell r="I9"/>
          <cell r="J9">
            <v>7.666666666666667</v>
          </cell>
          <cell r="K9">
            <v>8</v>
          </cell>
          <cell r="L9">
            <v>7.8</v>
          </cell>
          <cell r="M9"/>
          <cell r="N9">
            <v>7.8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8</v>
          </cell>
          <cell r="F10">
            <v>8</v>
          </cell>
          <cell r="G10">
            <v>8</v>
          </cell>
          <cell r="H10"/>
          <cell r="I10"/>
          <cell r="J10">
            <v>8</v>
          </cell>
          <cell r="K10">
            <v>8</v>
          </cell>
          <cell r="L10">
            <v>8</v>
          </cell>
          <cell r="M10"/>
          <cell r="N10">
            <v>8</v>
          </cell>
          <cell r="O10" t="str">
            <v>Giỏi</v>
          </cell>
          <cell r="P10" t="str">
            <v>Giỏi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8</v>
          </cell>
          <cell r="F11">
            <v>8</v>
          </cell>
          <cell r="G11">
            <v>8</v>
          </cell>
          <cell r="H11"/>
          <cell r="I11"/>
          <cell r="J11">
            <v>8</v>
          </cell>
          <cell r="K11">
            <v>8</v>
          </cell>
          <cell r="L11">
            <v>8</v>
          </cell>
          <cell r="M11"/>
          <cell r="N11">
            <v>8</v>
          </cell>
          <cell r="O11" t="str">
            <v>Giỏi</v>
          </cell>
          <cell r="P11" t="str">
            <v>Giỏi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7</v>
          </cell>
          <cell r="F12">
            <v>8</v>
          </cell>
          <cell r="G12">
            <v>7</v>
          </cell>
          <cell r="H12"/>
          <cell r="I12"/>
          <cell r="J12">
            <v>7.333333333333333</v>
          </cell>
          <cell r="K12">
            <v>7</v>
          </cell>
          <cell r="L12">
            <v>7.2</v>
          </cell>
          <cell r="M12"/>
          <cell r="N12">
            <v>7.2</v>
          </cell>
          <cell r="O12" t="str">
            <v>Khá</v>
          </cell>
          <cell r="P12" t="str">
            <v>Khá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8</v>
          </cell>
          <cell r="F13">
            <v>8</v>
          </cell>
          <cell r="G13">
            <v>8</v>
          </cell>
          <cell r="H13"/>
          <cell r="I13"/>
          <cell r="J13">
            <v>8</v>
          </cell>
          <cell r="K13">
            <v>8</v>
          </cell>
          <cell r="L13">
            <v>8</v>
          </cell>
          <cell r="M13"/>
          <cell r="N13">
            <v>8</v>
          </cell>
          <cell r="O13" t="str">
            <v>Giỏi</v>
          </cell>
          <cell r="P13" t="str">
            <v>Giỏi</v>
          </cell>
          <cell r="Q13" t="str">
            <v/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8</v>
          </cell>
          <cell r="F15">
            <v>8</v>
          </cell>
          <cell r="G15">
            <v>8</v>
          </cell>
          <cell r="H15"/>
          <cell r="I15"/>
          <cell r="J15">
            <v>8</v>
          </cell>
          <cell r="K15">
            <v>8</v>
          </cell>
          <cell r="L15">
            <v>8</v>
          </cell>
          <cell r="M15"/>
          <cell r="N15">
            <v>8</v>
          </cell>
          <cell r="O15" t="str">
            <v>Giỏi</v>
          </cell>
          <cell r="P15" t="str">
            <v>Giỏi</v>
          </cell>
          <cell r="Q15" t="str">
            <v/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7</v>
          </cell>
          <cell r="F16">
            <v>8</v>
          </cell>
          <cell r="G16">
            <v>8</v>
          </cell>
          <cell r="H16"/>
          <cell r="I16"/>
          <cell r="J16">
            <v>7.666666666666667</v>
          </cell>
          <cell r="K16">
            <v>8</v>
          </cell>
          <cell r="L16">
            <v>7.8</v>
          </cell>
          <cell r="M16"/>
          <cell r="N16">
            <v>7.8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8</v>
          </cell>
          <cell r="F17">
            <v>8</v>
          </cell>
          <cell r="G17">
            <v>8</v>
          </cell>
          <cell r="H17"/>
          <cell r="I17"/>
          <cell r="J17">
            <v>8</v>
          </cell>
          <cell r="K17">
            <v>8</v>
          </cell>
          <cell r="L17">
            <v>8</v>
          </cell>
          <cell r="M17"/>
          <cell r="N17">
            <v>8</v>
          </cell>
          <cell r="O17" t="str">
            <v>Giỏi</v>
          </cell>
          <cell r="P17" t="str">
            <v>Giỏi</v>
          </cell>
          <cell r="Q17" t="str">
            <v/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7</v>
          </cell>
          <cell r="F18">
            <v>8</v>
          </cell>
          <cell r="G18">
            <v>8</v>
          </cell>
          <cell r="H18"/>
          <cell r="I18"/>
          <cell r="J18">
            <v>7.666666666666667</v>
          </cell>
          <cell r="K18">
            <v>8</v>
          </cell>
          <cell r="L18">
            <v>7.8</v>
          </cell>
          <cell r="M18"/>
          <cell r="N18">
            <v>7.8</v>
          </cell>
          <cell r="O18" t="str">
            <v>Khá</v>
          </cell>
          <cell r="P18" t="str">
            <v>Khá</v>
          </cell>
          <cell r="Q18" t="str">
            <v/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8</v>
          </cell>
          <cell r="F19">
            <v>8</v>
          </cell>
          <cell r="G19">
            <v>8</v>
          </cell>
          <cell r="H19"/>
          <cell r="I19"/>
          <cell r="J19">
            <v>8</v>
          </cell>
          <cell r="K19">
            <v>8</v>
          </cell>
          <cell r="L19">
            <v>8</v>
          </cell>
          <cell r="M19"/>
          <cell r="N19">
            <v>8</v>
          </cell>
          <cell r="O19" t="str">
            <v>Giỏi</v>
          </cell>
          <cell r="P19" t="str">
            <v>Giỏi</v>
          </cell>
          <cell r="Q19" t="str">
            <v/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6</v>
          </cell>
          <cell r="F20">
            <v>8</v>
          </cell>
          <cell r="G20">
            <v>7</v>
          </cell>
          <cell r="H20"/>
          <cell r="I20"/>
          <cell r="J20">
            <v>7</v>
          </cell>
          <cell r="K20">
            <v>8</v>
          </cell>
          <cell r="L20">
            <v>7.3</v>
          </cell>
          <cell r="M20"/>
          <cell r="N20">
            <v>7.3</v>
          </cell>
          <cell r="O20" t="str">
            <v>Khá</v>
          </cell>
          <cell r="P20" t="str">
            <v>Khá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8</v>
          </cell>
          <cell r="F21">
            <v>8</v>
          </cell>
          <cell r="G21">
            <v>8</v>
          </cell>
          <cell r="H21"/>
          <cell r="I21"/>
          <cell r="J21">
            <v>8</v>
          </cell>
          <cell r="K21">
            <v>8</v>
          </cell>
          <cell r="L21">
            <v>8</v>
          </cell>
          <cell r="M21"/>
          <cell r="N21">
            <v>8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8</v>
          </cell>
          <cell r="F22">
            <v>8</v>
          </cell>
          <cell r="G22">
            <v>8</v>
          </cell>
          <cell r="H22"/>
          <cell r="I22"/>
          <cell r="J22">
            <v>8</v>
          </cell>
          <cell r="K22">
            <v>7</v>
          </cell>
          <cell r="L22">
            <v>7.7</v>
          </cell>
          <cell r="M22"/>
          <cell r="N22">
            <v>7.7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9</v>
          </cell>
          <cell r="F23">
            <v>8</v>
          </cell>
          <cell r="G23">
            <v>7</v>
          </cell>
          <cell r="H23"/>
          <cell r="I23"/>
          <cell r="J23">
            <v>8</v>
          </cell>
          <cell r="K23">
            <v>8</v>
          </cell>
          <cell r="L23">
            <v>8</v>
          </cell>
          <cell r="M23"/>
          <cell r="N23">
            <v>8</v>
          </cell>
          <cell r="O23" t="str">
            <v>Giỏi</v>
          </cell>
          <cell r="P23" t="str">
            <v>Giỏi</v>
          </cell>
          <cell r="Q23" t="str">
            <v/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8</v>
          </cell>
          <cell r="F24">
            <v>7</v>
          </cell>
          <cell r="G24">
            <v>7</v>
          </cell>
          <cell r="H24"/>
          <cell r="I24"/>
          <cell r="J24">
            <v>7.333333333333333</v>
          </cell>
          <cell r="K24">
            <v>7</v>
          </cell>
          <cell r="L24">
            <v>7.2</v>
          </cell>
          <cell r="M24"/>
          <cell r="N24">
            <v>7.2</v>
          </cell>
          <cell r="O24" t="str">
            <v>Khá</v>
          </cell>
          <cell r="P24" t="str">
            <v>Khá</v>
          </cell>
          <cell r="Q24" t="str">
            <v/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/>
          <cell r="F25"/>
          <cell r="G25"/>
          <cell r="H25"/>
          <cell r="I25"/>
          <cell r="J25">
            <v>0</v>
          </cell>
          <cell r="K25"/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7</v>
          </cell>
          <cell r="F26">
            <v>8</v>
          </cell>
          <cell r="G26">
            <v>8</v>
          </cell>
          <cell r="H26"/>
          <cell r="I26"/>
          <cell r="J26">
            <v>7.666666666666667</v>
          </cell>
          <cell r="K26">
            <v>7</v>
          </cell>
          <cell r="L26">
            <v>7.4</v>
          </cell>
          <cell r="M26"/>
          <cell r="N26">
            <v>7.4</v>
          </cell>
          <cell r="O26" t="str">
            <v>Khá</v>
          </cell>
          <cell r="P26" t="str">
            <v>Khá</v>
          </cell>
          <cell r="Q26" t="str">
            <v/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7</v>
          </cell>
          <cell r="F27">
            <v>8</v>
          </cell>
          <cell r="G27">
            <v>7</v>
          </cell>
          <cell r="H27"/>
          <cell r="I27"/>
          <cell r="J27">
            <v>7.333333333333333</v>
          </cell>
          <cell r="K27">
            <v>8</v>
          </cell>
          <cell r="L27">
            <v>7.6</v>
          </cell>
          <cell r="M27"/>
          <cell r="N27">
            <v>7.6</v>
          </cell>
          <cell r="O27" t="str">
            <v>Khá</v>
          </cell>
          <cell r="P27" t="str">
            <v>Khá</v>
          </cell>
          <cell r="Q27" t="str">
            <v/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8</v>
          </cell>
          <cell r="F29">
            <v>8</v>
          </cell>
          <cell r="G29">
            <v>8</v>
          </cell>
          <cell r="H29"/>
          <cell r="I29"/>
          <cell r="J29">
            <v>8</v>
          </cell>
          <cell r="K29">
            <v>7</v>
          </cell>
          <cell r="L29">
            <v>7.7</v>
          </cell>
          <cell r="M29"/>
          <cell r="N29">
            <v>7.7</v>
          </cell>
          <cell r="O29" t="str">
            <v>Khá</v>
          </cell>
          <cell r="P29" t="str">
            <v>Khá</v>
          </cell>
          <cell r="Q29" t="str">
            <v/>
          </cell>
        </row>
      </sheetData>
      <sheetData sheetId="7"/>
      <sheetData sheetId="8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6.5</v>
          </cell>
          <cell r="F7">
            <v>7</v>
          </cell>
          <cell r="G7"/>
          <cell r="H7"/>
          <cell r="I7"/>
          <cell r="J7">
            <v>6.75</v>
          </cell>
          <cell r="K7">
            <v>8</v>
          </cell>
          <cell r="L7">
            <v>7.3</v>
          </cell>
          <cell r="M7"/>
          <cell r="N7">
            <v>7.3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10</v>
          </cell>
          <cell r="F8">
            <v>9.5</v>
          </cell>
          <cell r="G8"/>
          <cell r="H8"/>
          <cell r="I8"/>
          <cell r="J8">
            <v>9.75</v>
          </cell>
          <cell r="K8">
            <v>9</v>
          </cell>
          <cell r="L8">
            <v>9.4</v>
          </cell>
          <cell r="M8"/>
          <cell r="N8">
            <v>9.4</v>
          </cell>
          <cell r="O8" t="str">
            <v>X.sắc</v>
          </cell>
          <cell r="P8" t="str">
            <v>X.sắc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7</v>
          </cell>
          <cell r="F9">
            <v>7.5</v>
          </cell>
          <cell r="G9"/>
          <cell r="H9"/>
          <cell r="I9"/>
          <cell r="J9">
            <v>7.25</v>
          </cell>
          <cell r="K9">
            <v>7</v>
          </cell>
          <cell r="L9">
            <v>7.1</v>
          </cell>
          <cell r="M9"/>
          <cell r="N9">
            <v>7.1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6.5</v>
          </cell>
          <cell r="F10">
            <v>7</v>
          </cell>
          <cell r="G10"/>
          <cell r="H10"/>
          <cell r="I10"/>
          <cell r="J10">
            <v>6.75</v>
          </cell>
          <cell r="K10">
            <v>8</v>
          </cell>
          <cell r="L10">
            <v>7.3</v>
          </cell>
          <cell r="M10"/>
          <cell r="N10">
            <v>7.3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7</v>
          </cell>
          <cell r="F11">
            <v>7.5</v>
          </cell>
          <cell r="G11"/>
          <cell r="H11"/>
          <cell r="I11"/>
          <cell r="J11">
            <v>7.25</v>
          </cell>
          <cell r="K11">
            <v>6</v>
          </cell>
          <cell r="L11">
            <v>6.7</v>
          </cell>
          <cell r="M11"/>
          <cell r="N11">
            <v>6.7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5</v>
          </cell>
          <cell r="F12">
            <v>7</v>
          </cell>
          <cell r="G12"/>
          <cell r="H12"/>
          <cell r="I12"/>
          <cell r="J12">
            <v>6</v>
          </cell>
          <cell r="K12">
            <v>5</v>
          </cell>
          <cell r="L12">
            <v>5.6</v>
          </cell>
          <cell r="M12"/>
          <cell r="N12">
            <v>5.6</v>
          </cell>
          <cell r="O12" t="str">
            <v>T.bình</v>
          </cell>
          <cell r="P12" t="str">
            <v>T.bình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5.5</v>
          </cell>
          <cell r="F13">
            <v>7</v>
          </cell>
          <cell r="G13"/>
          <cell r="H13"/>
          <cell r="I13"/>
          <cell r="J13">
            <v>6.25</v>
          </cell>
          <cell r="K13">
            <v>5</v>
          </cell>
          <cell r="L13">
            <v>5.7</v>
          </cell>
          <cell r="M13"/>
          <cell r="N13">
            <v>5.7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7</v>
          </cell>
          <cell r="F15">
            <v>7.5</v>
          </cell>
          <cell r="G15"/>
          <cell r="H15"/>
          <cell r="I15"/>
          <cell r="J15">
            <v>7.25</v>
          </cell>
          <cell r="K15">
            <v>5</v>
          </cell>
          <cell r="L15">
            <v>6.3</v>
          </cell>
          <cell r="M15"/>
          <cell r="N15">
            <v>6.3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5</v>
          </cell>
          <cell r="F16">
            <v>7</v>
          </cell>
          <cell r="G16"/>
          <cell r="H16"/>
          <cell r="I16"/>
          <cell r="J16">
            <v>6</v>
          </cell>
          <cell r="K16">
            <v>5</v>
          </cell>
          <cell r="L16">
            <v>5.6</v>
          </cell>
          <cell r="M16"/>
          <cell r="N16">
            <v>5.6</v>
          </cell>
          <cell r="O16" t="str">
            <v>T.bình</v>
          </cell>
          <cell r="P16" t="str">
            <v>T.bình</v>
          </cell>
          <cell r="Q16" t="str">
            <v/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0</v>
          </cell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5.5</v>
          </cell>
          <cell r="F18">
            <v>7</v>
          </cell>
          <cell r="G18"/>
          <cell r="H18"/>
          <cell r="I18"/>
          <cell r="J18">
            <v>6.25</v>
          </cell>
          <cell r="K18">
            <v>6</v>
          </cell>
          <cell r="L18">
            <v>6.1</v>
          </cell>
          <cell r="M18"/>
          <cell r="N18">
            <v>6.1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0</v>
          </cell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6.5</v>
          </cell>
          <cell r="F20">
            <v>7.5</v>
          </cell>
          <cell r="G20"/>
          <cell r="H20"/>
          <cell r="I20"/>
          <cell r="J20">
            <v>7</v>
          </cell>
          <cell r="K20">
            <v>6</v>
          </cell>
          <cell r="L20">
            <v>6.6</v>
          </cell>
          <cell r="M20"/>
          <cell r="N20">
            <v>6.6</v>
          </cell>
          <cell r="O20" t="str">
            <v>TB.khá</v>
          </cell>
          <cell r="P20" t="str">
            <v>TB.khá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5</v>
          </cell>
          <cell r="F21">
            <v>6</v>
          </cell>
          <cell r="G21"/>
          <cell r="H21"/>
          <cell r="I21"/>
          <cell r="J21">
            <v>5.5</v>
          </cell>
          <cell r="K21">
            <v>5</v>
          </cell>
          <cell r="L21">
            <v>5.3</v>
          </cell>
          <cell r="M21"/>
          <cell r="N21">
            <v>5.3</v>
          </cell>
          <cell r="O21" t="str">
            <v>T.bình</v>
          </cell>
          <cell r="P21" t="str">
            <v>T.bình</v>
          </cell>
          <cell r="Q21" t="str">
            <v/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9</v>
          </cell>
          <cell r="F22">
            <v>9</v>
          </cell>
          <cell r="G22"/>
          <cell r="H22"/>
          <cell r="I22"/>
          <cell r="J22">
            <v>9</v>
          </cell>
          <cell r="K22">
            <v>8</v>
          </cell>
          <cell r="L22">
            <v>8.6</v>
          </cell>
          <cell r="M22"/>
          <cell r="N22">
            <v>8.6</v>
          </cell>
          <cell r="O22" t="str">
            <v>Giỏi</v>
          </cell>
          <cell r="P22" t="str">
            <v>Giỏi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0</v>
          </cell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7</v>
          </cell>
          <cell r="F24">
            <v>7.5</v>
          </cell>
          <cell r="G24"/>
          <cell r="H24"/>
          <cell r="I24"/>
          <cell r="J24">
            <v>7.25</v>
          </cell>
          <cell r="K24">
            <v>7</v>
          </cell>
          <cell r="L24">
            <v>7.1</v>
          </cell>
          <cell r="M24"/>
          <cell r="N24">
            <v>7.1</v>
          </cell>
          <cell r="O24" t="str">
            <v>Khá</v>
          </cell>
          <cell r="P24" t="str">
            <v>Khá</v>
          </cell>
          <cell r="Q24" t="str">
            <v/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>
            <v>5</v>
          </cell>
          <cell r="F25">
            <v>5.5</v>
          </cell>
          <cell r="G25"/>
          <cell r="H25"/>
          <cell r="I25"/>
          <cell r="J25">
            <v>5.25</v>
          </cell>
          <cell r="K25"/>
          <cell r="L25">
            <v>3</v>
          </cell>
          <cell r="M25">
            <v>0</v>
          </cell>
          <cell r="N25">
            <v>3</v>
          </cell>
          <cell r="O25" t="str">
            <v>Kém</v>
          </cell>
          <cell r="P25" t="str">
            <v>Kém</v>
          </cell>
          <cell r="Q25" t="str">
            <v>Học lại</v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8</v>
          </cell>
          <cell r="F26">
            <v>8.5</v>
          </cell>
          <cell r="G26"/>
          <cell r="H26"/>
          <cell r="I26"/>
          <cell r="J26">
            <v>8.25</v>
          </cell>
          <cell r="K26">
            <v>7</v>
          </cell>
          <cell r="L26">
            <v>7.7</v>
          </cell>
          <cell r="M26"/>
          <cell r="N26">
            <v>7.7</v>
          </cell>
          <cell r="O26" t="str">
            <v>Khá</v>
          </cell>
          <cell r="P26" t="str">
            <v>Khá</v>
          </cell>
          <cell r="Q26" t="str">
            <v/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9</v>
          </cell>
          <cell r="F27">
            <v>9</v>
          </cell>
          <cell r="G27"/>
          <cell r="H27"/>
          <cell r="I27"/>
          <cell r="J27">
            <v>9</v>
          </cell>
          <cell r="K27">
            <v>6</v>
          </cell>
          <cell r="L27">
            <v>7.7</v>
          </cell>
          <cell r="M27"/>
          <cell r="N27">
            <v>7.7</v>
          </cell>
          <cell r="O27" t="str">
            <v>Khá</v>
          </cell>
          <cell r="P27" t="str">
            <v>Khá</v>
          </cell>
          <cell r="Q27" t="str">
            <v/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0</v>
          </cell>
          <cell r="F29">
            <v>5</v>
          </cell>
          <cell r="G29"/>
          <cell r="H29"/>
          <cell r="I29"/>
          <cell r="J29">
            <v>2.5</v>
          </cell>
          <cell r="K29"/>
          <cell r="L29">
            <v>1.4</v>
          </cell>
          <cell r="M29"/>
          <cell r="N29">
            <v>1.4</v>
          </cell>
          <cell r="O29" t="str">
            <v>Kém</v>
          </cell>
          <cell r="P29" t="str">
            <v>Kém</v>
          </cell>
          <cell r="Q29" t="str">
            <v>Học lại</v>
          </cell>
        </row>
      </sheetData>
      <sheetData sheetId="9"/>
      <sheetData sheetId="10"/>
      <sheetData sheetId="11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  <cell r="R5" t="str">
            <v>LT 1</v>
          </cell>
          <cell r="S5" t="str">
            <v>TH</v>
          </cell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/>
          <cell r="F6">
            <v>0</v>
          </cell>
          <cell r="G6"/>
          <cell r="H6"/>
          <cell r="I6"/>
          <cell r="J6">
            <v>0</v>
          </cell>
          <cell r="K6">
            <v>0</v>
          </cell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/>
          <cell r="S6"/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9</v>
          </cell>
          <cell r="F7">
            <v>9.5</v>
          </cell>
          <cell r="G7"/>
          <cell r="H7"/>
          <cell r="I7"/>
          <cell r="J7">
            <v>9.25</v>
          </cell>
          <cell r="K7">
            <v>3</v>
          </cell>
          <cell r="L7">
            <v>6.6</v>
          </cell>
          <cell r="M7"/>
          <cell r="N7">
            <v>6.6</v>
          </cell>
          <cell r="O7" t="str">
            <v>TB.khá</v>
          </cell>
          <cell r="P7" t="str">
            <v>TB.khá</v>
          </cell>
          <cell r="Q7" t="str">
            <v xml:space="preserve"> </v>
          </cell>
          <cell r="R7"/>
          <cell r="S7">
            <v>6</v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10</v>
          </cell>
          <cell r="F8">
            <v>10</v>
          </cell>
          <cell r="G8"/>
          <cell r="H8"/>
          <cell r="I8"/>
          <cell r="J8">
            <v>10</v>
          </cell>
          <cell r="K8">
            <v>6.5</v>
          </cell>
          <cell r="L8">
            <v>8.5</v>
          </cell>
          <cell r="M8"/>
          <cell r="N8">
            <v>8.5</v>
          </cell>
          <cell r="O8" t="str">
            <v>Giỏi</v>
          </cell>
          <cell r="P8" t="str">
            <v>Giỏi</v>
          </cell>
          <cell r="Q8" t="str">
            <v/>
          </cell>
          <cell r="R8">
            <v>4</v>
          </cell>
          <cell r="S8">
            <v>9</v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8</v>
          </cell>
          <cell r="F9">
            <v>9.5</v>
          </cell>
          <cell r="G9"/>
          <cell r="H9"/>
          <cell r="I9"/>
          <cell r="J9">
            <v>8.75</v>
          </cell>
          <cell r="K9">
            <v>5</v>
          </cell>
          <cell r="L9">
            <v>7.1</v>
          </cell>
          <cell r="M9"/>
          <cell r="N9">
            <v>7.1</v>
          </cell>
          <cell r="O9" t="str">
            <v>Khá</v>
          </cell>
          <cell r="P9" t="str">
            <v>Khá</v>
          </cell>
          <cell r="Q9" t="str">
            <v/>
          </cell>
          <cell r="R9">
            <v>2.5</v>
          </cell>
          <cell r="S9">
            <v>7.5</v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7.5</v>
          </cell>
          <cell r="F10">
            <v>7</v>
          </cell>
          <cell r="G10"/>
          <cell r="H10"/>
          <cell r="I10"/>
          <cell r="J10">
            <v>7.25</v>
          </cell>
          <cell r="K10">
            <v>4.9000000000000004</v>
          </cell>
          <cell r="L10">
            <v>6.2</v>
          </cell>
          <cell r="M10">
            <v>7</v>
          </cell>
          <cell r="N10">
            <v>7.1</v>
          </cell>
          <cell r="O10" t="str">
            <v>TB.khá</v>
          </cell>
          <cell r="P10" t="str">
            <v>Khá</v>
          </cell>
          <cell r="Q10" t="str">
            <v/>
          </cell>
          <cell r="R10">
            <v>2.2999999999999998</v>
          </cell>
          <cell r="S10">
            <v>7.5</v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9</v>
          </cell>
          <cell r="F11">
            <v>8.5</v>
          </cell>
          <cell r="G11"/>
          <cell r="H11"/>
          <cell r="I11"/>
          <cell r="J11">
            <v>8.75</v>
          </cell>
          <cell r="K11">
            <v>6.15</v>
          </cell>
          <cell r="L11">
            <v>7.6</v>
          </cell>
          <cell r="M11"/>
          <cell r="N11">
            <v>7.6</v>
          </cell>
          <cell r="O11" t="str">
            <v>Khá</v>
          </cell>
          <cell r="P11" t="str">
            <v>Khá</v>
          </cell>
          <cell r="Q11" t="str">
            <v/>
          </cell>
          <cell r="R11">
            <v>3.3</v>
          </cell>
          <cell r="S11">
            <v>9</v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9</v>
          </cell>
          <cell r="F12">
            <v>8.5</v>
          </cell>
          <cell r="G12"/>
          <cell r="H12"/>
          <cell r="I12"/>
          <cell r="J12">
            <v>8.75</v>
          </cell>
          <cell r="K12">
            <v>3.75</v>
          </cell>
          <cell r="L12">
            <v>6.6</v>
          </cell>
          <cell r="M12">
            <v>7</v>
          </cell>
          <cell r="N12">
            <v>8</v>
          </cell>
          <cell r="O12" t="str">
            <v>TB.khá</v>
          </cell>
          <cell r="P12" t="str">
            <v>Giỏi</v>
          </cell>
          <cell r="Q12" t="str">
            <v/>
          </cell>
          <cell r="R12">
            <v>1</v>
          </cell>
          <cell r="S12">
            <v>6.5</v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9</v>
          </cell>
          <cell r="F13">
            <v>9.5</v>
          </cell>
          <cell r="G13"/>
          <cell r="H13"/>
          <cell r="I13"/>
          <cell r="J13">
            <v>9.25</v>
          </cell>
          <cell r="K13">
            <v>4.6500000000000004</v>
          </cell>
          <cell r="L13">
            <v>7.3</v>
          </cell>
          <cell r="M13">
            <v>6.5</v>
          </cell>
          <cell r="N13">
            <v>8.1</v>
          </cell>
          <cell r="O13" t="str">
            <v>Khá</v>
          </cell>
          <cell r="P13" t="str">
            <v>Giỏi</v>
          </cell>
          <cell r="Q13" t="str">
            <v/>
          </cell>
          <cell r="R13">
            <v>2.2999999999999998</v>
          </cell>
          <cell r="S13">
            <v>7</v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/>
          <cell r="F14">
            <v>0</v>
          </cell>
          <cell r="G14"/>
          <cell r="H14"/>
          <cell r="I14"/>
          <cell r="J14">
            <v>0</v>
          </cell>
          <cell r="K14">
            <v>0</v>
          </cell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  <cell r="R14"/>
          <cell r="S14"/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9</v>
          </cell>
          <cell r="F15">
            <v>8</v>
          </cell>
          <cell r="G15"/>
          <cell r="H15"/>
          <cell r="I15"/>
          <cell r="J15">
            <v>8.5</v>
          </cell>
          <cell r="K15">
            <v>4.75</v>
          </cell>
          <cell r="L15">
            <v>6.9</v>
          </cell>
          <cell r="M15">
            <v>6</v>
          </cell>
          <cell r="N15">
            <v>7.4</v>
          </cell>
          <cell r="O15" t="str">
            <v>TB.khá</v>
          </cell>
          <cell r="P15" t="str">
            <v>Khá</v>
          </cell>
          <cell r="Q15" t="str">
            <v/>
          </cell>
          <cell r="R15">
            <v>2.5</v>
          </cell>
          <cell r="S15">
            <v>7</v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7</v>
          </cell>
          <cell r="F16">
            <v>8</v>
          </cell>
          <cell r="G16"/>
          <cell r="H16"/>
          <cell r="I16"/>
          <cell r="J16">
            <v>7.5</v>
          </cell>
          <cell r="K16">
            <v>3</v>
          </cell>
          <cell r="L16">
            <v>5.6</v>
          </cell>
          <cell r="M16">
            <v>2.5</v>
          </cell>
          <cell r="N16">
            <v>5.4</v>
          </cell>
          <cell r="O16" t="str">
            <v>T.bình</v>
          </cell>
          <cell r="P16" t="str">
            <v>T.bình</v>
          </cell>
          <cell r="Q16" t="str">
            <v>Học lại</v>
          </cell>
          <cell r="R16">
            <v>0.5</v>
          </cell>
          <cell r="S16">
            <v>5.5</v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/>
          <cell r="F17">
            <v>0</v>
          </cell>
          <cell r="G17"/>
          <cell r="H17"/>
          <cell r="I17"/>
          <cell r="J17">
            <v>0</v>
          </cell>
          <cell r="K17">
            <v>0</v>
          </cell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/>
          <cell r="S17"/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9</v>
          </cell>
          <cell r="F18">
            <v>7</v>
          </cell>
          <cell r="G18"/>
          <cell r="H18"/>
          <cell r="I18"/>
          <cell r="J18">
            <v>8</v>
          </cell>
          <cell r="K18">
            <v>4.75</v>
          </cell>
          <cell r="L18">
            <v>6.6</v>
          </cell>
          <cell r="M18">
            <v>6.5</v>
          </cell>
          <cell r="N18">
            <v>7.4</v>
          </cell>
          <cell r="O18" t="str">
            <v>TB.khá</v>
          </cell>
          <cell r="P18" t="str">
            <v>Khá</v>
          </cell>
          <cell r="Q18" t="str">
            <v/>
          </cell>
          <cell r="R18">
            <v>2.5</v>
          </cell>
          <cell r="S18">
            <v>7</v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/>
          <cell r="F19">
            <v>0</v>
          </cell>
          <cell r="G19"/>
          <cell r="H19"/>
          <cell r="I19"/>
          <cell r="J19">
            <v>0</v>
          </cell>
          <cell r="K19">
            <v>0</v>
          </cell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  <cell r="R19"/>
          <cell r="S19"/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9</v>
          </cell>
          <cell r="F20">
            <v>8.5</v>
          </cell>
          <cell r="G20"/>
          <cell r="H20"/>
          <cell r="I20"/>
          <cell r="J20">
            <v>8.75</v>
          </cell>
          <cell r="K20">
            <v>3.5</v>
          </cell>
          <cell r="L20">
            <v>6.5</v>
          </cell>
          <cell r="M20">
            <v>6</v>
          </cell>
          <cell r="N20">
            <v>7.6</v>
          </cell>
          <cell r="O20" t="str">
            <v>TB.khá</v>
          </cell>
          <cell r="P20" t="str">
            <v>Khá</v>
          </cell>
          <cell r="Q20" t="str">
            <v/>
          </cell>
          <cell r="R20"/>
          <cell r="S20">
            <v>7</v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7</v>
          </cell>
          <cell r="F21">
            <v>9.5</v>
          </cell>
          <cell r="G21"/>
          <cell r="H21"/>
          <cell r="I21"/>
          <cell r="J21">
            <v>8.25</v>
          </cell>
          <cell r="K21">
            <v>4.1500000000000004</v>
          </cell>
          <cell r="L21">
            <v>6.5</v>
          </cell>
          <cell r="M21">
            <v>6.5</v>
          </cell>
          <cell r="N21">
            <v>7.5</v>
          </cell>
          <cell r="O21" t="str">
            <v>TB.khá</v>
          </cell>
          <cell r="P21" t="str">
            <v>Khá</v>
          </cell>
          <cell r="Q21" t="str">
            <v/>
          </cell>
          <cell r="R21">
            <v>1.3</v>
          </cell>
          <cell r="S21">
            <v>7</v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9</v>
          </cell>
          <cell r="F22">
            <v>9.5</v>
          </cell>
          <cell r="G22"/>
          <cell r="H22"/>
          <cell r="I22"/>
          <cell r="J22">
            <v>9.25</v>
          </cell>
          <cell r="K22">
            <v>6.65</v>
          </cell>
          <cell r="L22">
            <v>8.1</v>
          </cell>
          <cell r="M22"/>
          <cell r="N22">
            <v>8.1</v>
          </cell>
          <cell r="O22" t="str">
            <v>Giỏi</v>
          </cell>
          <cell r="P22" t="str">
            <v>Giỏi</v>
          </cell>
          <cell r="Q22" t="str">
            <v/>
          </cell>
          <cell r="R22">
            <v>5.3</v>
          </cell>
          <cell r="S22">
            <v>8</v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/>
          <cell r="F23">
            <v>0</v>
          </cell>
          <cell r="G23"/>
          <cell r="H23"/>
          <cell r="I23"/>
          <cell r="J23">
            <v>0</v>
          </cell>
          <cell r="K23">
            <v>0</v>
          </cell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  <cell r="R23"/>
          <cell r="S23"/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9</v>
          </cell>
          <cell r="F24">
            <v>8</v>
          </cell>
          <cell r="G24"/>
          <cell r="H24"/>
          <cell r="I24"/>
          <cell r="J24">
            <v>8.5</v>
          </cell>
          <cell r="K24">
            <v>4.75</v>
          </cell>
          <cell r="L24">
            <v>6.9</v>
          </cell>
          <cell r="M24">
            <v>5.5</v>
          </cell>
          <cell r="N24">
            <v>7.2</v>
          </cell>
          <cell r="O24" t="str">
            <v>TB.khá</v>
          </cell>
          <cell r="P24" t="str">
            <v>Khá</v>
          </cell>
          <cell r="Q24" t="str">
            <v/>
          </cell>
          <cell r="R24">
            <v>2.5</v>
          </cell>
          <cell r="S24">
            <v>7</v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/>
          <cell r="F25">
            <v>3.5</v>
          </cell>
          <cell r="G25"/>
          <cell r="H25"/>
          <cell r="I25"/>
          <cell r="J25">
            <v>3.5</v>
          </cell>
          <cell r="K25">
            <v>0</v>
          </cell>
          <cell r="L25">
            <v>1.4</v>
          </cell>
          <cell r="M25"/>
          <cell r="N25">
            <v>1.4</v>
          </cell>
          <cell r="O25" t="str">
            <v>Kém</v>
          </cell>
          <cell r="P25" t="str">
            <v>Kém</v>
          </cell>
          <cell r="Q25" t="str">
            <v>Học lại</v>
          </cell>
          <cell r="R25"/>
          <cell r="S25"/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10</v>
          </cell>
          <cell r="F26">
            <v>8.5</v>
          </cell>
          <cell r="G26"/>
          <cell r="H26"/>
          <cell r="I26"/>
          <cell r="J26">
            <v>9.25</v>
          </cell>
          <cell r="K26">
            <v>5.5</v>
          </cell>
          <cell r="L26">
            <v>7.6</v>
          </cell>
          <cell r="M26"/>
          <cell r="N26">
            <v>7.6</v>
          </cell>
          <cell r="O26" t="str">
            <v>Khá</v>
          </cell>
          <cell r="P26" t="str">
            <v>Khá</v>
          </cell>
          <cell r="Q26" t="str">
            <v/>
          </cell>
          <cell r="R26">
            <v>3</v>
          </cell>
          <cell r="S26">
            <v>8</v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7.5</v>
          </cell>
          <cell r="F27">
            <v>9.5</v>
          </cell>
          <cell r="G27"/>
          <cell r="H27"/>
          <cell r="I27"/>
          <cell r="J27">
            <v>8.5</v>
          </cell>
          <cell r="K27">
            <v>6</v>
          </cell>
          <cell r="L27">
            <v>7.4</v>
          </cell>
          <cell r="M27"/>
          <cell r="N27">
            <v>7.4</v>
          </cell>
          <cell r="O27" t="str">
            <v>Khá</v>
          </cell>
          <cell r="P27" t="str">
            <v>Khá</v>
          </cell>
          <cell r="Q27" t="str">
            <v/>
          </cell>
          <cell r="R27">
            <v>4</v>
          </cell>
          <cell r="S27">
            <v>8</v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/>
          <cell r="F28">
            <v>0</v>
          </cell>
          <cell r="G28"/>
          <cell r="H28"/>
          <cell r="I28"/>
          <cell r="J28">
            <v>0</v>
          </cell>
          <cell r="K28">
            <v>0</v>
          </cell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  <cell r="R28"/>
          <cell r="S28"/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7.5</v>
          </cell>
          <cell r="F29">
            <v>4</v>
          </cell>
          <cell r="G29"/>
          <cell r="H29"/>
          <cell r="I29"/>
          <cell r="J29">
            <v>5.75</v>
          </cell>
          <cell r="K29">
            <v>1.5</v>
          </cell>
          <cell r="L29">
            <v>3.9</v>
          </cell>
          <cell r="M29">
            <v>5</v>
          </cell>
          <cell r="N29">
            <v>5.4</v>
          </cell>
          <cell r="O29" t="str">
            <v>Yếu</v>
          </cell>
          <cell r="P29" t="str">
            <v>T.bình</v>
          </cell>
          <cell r="Q29" t="str">
            <v/>
          </cell>
          <cell r="R29"/>
          <cell r="S29">
            <v>3</v>
          </cell>
        </row>
      </sheetData>
      <sheetData sheetId="12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7</v>
          </cell>
          <cell r="F7"/>
          <cell r="G7"/>
          <cell r="H7"/>
          <cell r="I7"/>
          <cell r="J7">
            <v>7</v>
          </cell>
          <cell r="K7">
            <v>7</v>
          </cell>
          <cell r="L7">
            <v>7</v>
          </cell>
          <cell r="M7"/>
          <cell r="N7">
            <v>7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9</v>
          </cell>
          <cell r="L8">
            <v>8.6</v>
          </cell>
          <cell r="M8"/>
          <cell r="N8">
            <v>8.6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8</v>
          </cell>
          <cell r="F9"/>
          <cell r="G9"/>
          <cell r="H9"/>
          <cell r="I9"/>
          <cell r="J9">
            <v>8</v>
          </cell>
          <cell r="K9">
            <v>8</v>
          </cell>
          <cell r="L9">
            <v>8</v>
          </cell>
          <cell r="M9"/>
          <cell r="N9">
            <v>8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9</v>
          </cell>
          <cell r="F10"/>
          <cell r="G10"/>
          <cell r="H10"/>
          <cell r="I10"/>
          <cell r="J10">
            <v>9</v>
          </cell>
          <cell r="K10">
            <v>7</v>
          </cell>
          <cell r="L10">
            <v>7.8</v>
          </cell>
          <cell r="M10"/>
          <cell r="N10">
            <v>7.8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8</v>
          </cell>
          <cell r="F11"/>
          <cell r="G11"/>
          <cell r="H11"/>
          <cell r="I11"/>
          <cell r="J11">
            <v>8</v>
          </cell>
          <cell r="K11">
            <v>7.5</v>
          </cell>
          <cell r="L11">
            <v>7.7</v>
          </cell>
          <cell r="M11"/>
          <cell r="N11">
            <v>7.7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9</v>
          </cell>
          <cell r="F12"/>
          <cell r="G12"/>
          <cell r="H12"/>
          <cell r="I12"/>
          <cell r="J12">
            <v>9</v>
          </cell>
          <cell r="K12">
            <v>7</v>
          </cell>
          <cell r="L12">
            <v>7.8</v>
          </cell>
          <cell r="M12"/>
          <cell r="N12">
            <v>7.8</v>
          </cell>
          <cell r="O12" t="str">
            <v>Khá</v>
          </cell>
          <cell r="P12" t="str">
            <v>Khá</v>
          </cell>
          <cell r="Q12" t="str">
            <v/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8</v>
          </cell>
          <cell r="F13"/>
          <cell r="G13"/>
          <cell r="H13"/>
          <cell r="I13"/>
          <cell r="J13">
            <v>8</v>
          </cell>
          <cell r="K13">
            <v>9</v>
          </cell>
          <cell r="L13">
            <v>8.6</v>
          </cell>
          <cell r="M13"/>
          <cell r="N13">
            <v>8.6</v>
          </cell>
          <cell r="O13" t="str">
            <v>Giỏi</v>
          </cell>
          <cell r="P13" t="str">
            <v>Giỏi</v>
          </cell>
          <cell r="Q13" t="str">
            <v/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/>
          <cell r="G14"/>
          <cell r="H14"/>
          <cell r="I14"/>
          <cell r="J14">
            <v>0</v>
          </cell>
          <cell r="K14"/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9</v>
          </cell>
          <cell r="F15"/>
          <cell r="G15"/>
          <cell r="H15"/>
          <cell r="I15"/>
          <cell r="J15">
            <v>9</v>
          </cell>
          <cell r="K15">
            <v>9</v>
          </cell>
          <cell r="L15">
            <v>9</v>
          </cell>
          <cell r="M15"/>
          <cell r="N15">
            <v>9</v>
          </cell>
          <cell r="O15" t="str">
            <v>X.sắc</v>
          </cell>
          <cell r="P15" t="str">
            <v>X.sắc</v>
          </cell>
          <cell r="Q15" t="str">
            <v/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7</v>
          </cell>
          <cell r="F16"/>
          <cell r="G16"/>
          <cell r="H16"/>
          <cell r="I16"/>
          <cell r="J16">
            <v>7</v>
          </cell>
          <cell r="K16"/>
          <cell r="L16">
            <v>2.8</v>
          </cell>
          <cell r="M16">
            <v>7</v>
          </cell>
          <cell r="N16">
            <v>7</v>
          </cell>
          <cell r="O16" t="str">
            <v>Kém</v>
          </cell>
          <cell r="P16" t="str">
            <v>Khá</v>
          </cell>
          <cell r="Q16" t="str">
            <v/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0</v>
          </cell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8</v>
          </cell>
          <cell r="F18"/>
          <cell r="G18"/>
          <cell r="H18"/>
          <cell r="I18"/>
          <cell r="J18">
            <v>8</v>
          </cell>
          <cell r="K18">
            <v>9</v>
          </cell>
          <cell r="L18">
            <v>8.6</v>
          </cell>
          <cell r="M18"/>
          <cell r="N18">
            <v>8.6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0</v>
          </cell>
          <cell r="F19"/>
          <cell r="G19"/>
          <cell r="H19"/>
          <cell r="I19"/>
          <cell r="J19">
            <v>0</v>
          </cell>
          <cell r="K19"/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9</v>
          </cell>
          <cell r="F20"/>
          <cell r="G20"/>
          <cell r="H20"/>
          <cell r="I20"/>
          <cell r="J20">
            <v>9</v>
          </cell>
          <cell r="K20">
            <v>8</v>
          </cell>
          <cell r="L20">
            <v>8.4</v>
          </cell>
          <cell r="M20"/>
          <cell r="N20">
            <v>8.4</v>
          </cell>
          <cell r="O20" t="str">
            <v>Giỏi</v>
          </cell>
          <cell r="P20" t="str">
            <v>Giỏi</v>
          </cell>
          <cell r="Q20" t="str">
            <v/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8</v>
          </cell>
          <cell r="F21"/>
          <cell r="G21"/>
          <cell r="H21"/>
          <cell r="I21"/>
          <cell r="J21">
            <v>8</v>
          </cell>
          <cell r="K21">
            <v>7</v>
          </cell>
          <cell r="L21">
            <v>7.4</v>
          </cell>
          <cell r="M21"/>
          <cell r="N21">
            <v>7.4</v>
          </cell>
          <cell r="O21" t="str">
            <v>Khá</v>
          </cell>
          <cell r="P21" t="str">
            <v>Khá</v>
          </cell>
          <cell r="Q21" t="str">
            <v/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8</v>
          </cell>
          <cell r="L22">
            <v>8</v>
          </cell>
          <cell r="M22"/>
          <cell r="N22">
            <v>8</v>
          </cell>
          <cell r="O22" t="str">
            <v>Giỏi</v>
          </cell>
          <cell r="P22" t="str">
            <v>Giỏi</v>
          </cell>
          <cell r="Q22" t="str">
            <v/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8</v>
          </cell>
          <cell r="F23"/>
          <cell r="G23"/>
          <cell r="H23"/>
          <cell r="I23"/>
          <cell r="J23">
            <v>8</v>
          </cell>
          <cell r="K23"/>
          <cell r="L23">
            <v>3.2</v>
          </cell>
          <cell r="M23"/>
          <cell r="N23">
            <v>3.2</v>
          </cell>
          <cell r="O23" t="str">
            <v>Yếu</v>
          </cell>
          <cell r="P23" t="str">
            <v>Yếu</v>
          </cell>
          <cell r="Q23" t="str">
            <v>Học lại</v>
          </cell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9</v>
          </cell>
          <cell r="F24"/>
          <cell r="G24"/>
          <cell r="H24"/>
          <cell r="I24"/>
          <cell r="J24">
            <v>9</v>
          </cell>
          <cell r="K24">
            <v>6</v>
          </cell>
          <cell r="L24">
            <v>7.2</v>
          </cell>
          <cell r="M24"/>
          <cell r="N24">
            <v>7.2</v>
          </cell>
          <cell r="O24" t="str">
            <v>Khá</v>
          </cell>
          <cell r="P24" t="str">
            <v>Khá</v>
          </cell>
          <cell r="Q24" t="str">
            <v/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>
            <v>8</v>
          </cell>
          <cell r="F25"/>
          <cell r="G25"/>
          <cell r="H25"/>
          <cell r="I25"/>
          <cell r="J25">
            <v>8</v>
          </cell>
          <cell r="K25">
            <v>6</v>
          </cell>
          <cell r="L25">
            <v>6.8</v>
          </cell>
          <cell r="M25"/>
          <cell r="N25">
            <v>6.8</v>
          </cell>
          <cell r="O25" t="str">
            <v>TB.khá</v>
          </cell>
          <cell r="P25" t="str">
            <v>TB.khá</v>
          </cell>
          <cell r="Q25" t="str">
            <v/>
          </cell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8</v>
          </cell>
          <cell r="F26"/>
          <cell r="G26"/>
          <cell r="H26"/>
          <cell r="I26"/>
          <cell r="J26">
            <v>8</v>
          </cell>
          <cell r="K26">
            <v>7</v>
          </cell>
          <cell r="L26">
            <v>7.4</v>
          </cell>
          <cell r="M26"/>
          <cell r="N26">
            <v>7.4</v>
          </cell>
          <cell r="O26" t="str">
            <v>Khá</v>
          </cell>
          <cell r="P26" t="str">
            <v>Khá</v>
          </cell>
          <cell r="Q26" t="str">
            <v/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8</v>
          </cell>
          <cell r="F27"/>
          <cell r="G27"/>
          <cell r="H27"/>
          <cell r="I27"/>
          <cell r="J27">
            <v>8</v>
          </cell>
          <cell r="K27">
            <v>7.5</v>
          </cell>
          <cell r="L27">
            <v>7.7</v>
          </cell>
          <cell r="M27"/>
          <cell r="N27">
            <v>7.7</v>
          </cell>
          <cell r="O27" t="str">
            <v>Khá</v>
          </cell>
          <cell r="P27" t="str">
            <v>Khá</v>
          </cell>
          <cell r="Q27" t="str">
            <v/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/>
          <cell r="G28"/>
          <cell r="H28"/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8</v>
          </cell>
          <cell r="F29"/>
          <cell r="G29"/>
          <cell r="H29"/>
          <cell r="I29"/>
          <cell r="J29">
            <v>8</v>
          </cell>
          <cell r="K29">
            <v>6</v>
          </cell>
          <cell r="L29">
            <v>6.8</v>
          </cell>
          <cell r="M29"/>
          <cell r="N29">
            <v>6.8</v>
          </cell>
          <cell r="O29" t="str">
            <v>TB.khá</v>
          </cell>
          <cell r="P29" t="str">
            <v>TB.khá</v>
          </cell>
          <cell r="Q29" t="str">
            <v/>
          </cell>
        </row>
      </sheetData>
      <sheetData sheetId="13"/>
      <sheetData sheetId="14"/>
      <sheetData sheetId="15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  <cell r="R5" t="str">
            <v>LT 1</v>
          </cell>
          <cell r="S5" t="str">
            <v>TH</v>
          </cell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>
            <v>0</v>
          </cell>
          <cell r="G6"/>
          <cell r="H6"/>
          <cell r="I6"/>
          <cell r="J6">
            <v>0</v>
          </cell>
          <cell r="K6">
            <v>0</v>
          </cell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/>
          <cell r="S6"/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8.5</v>
          </cell>
          <cell r="F7">
            <v>6.5</v>
          </cell>
          <cell r="G7"/>
          <cell r="H7"/>
          <cell r="I7"/>
          <cell r="J7">
            <v>7.5</v>
          </cell>
          <cell r="K7">
            <v>5.4</v>
          </cell>
          <cell r="L7">
            <v>6.6</v>
          </cell>
          <cell r="M7"/>
          <cell r="N7">
            <v>6.6</v>
          </cell>
          <cell r="O7" t="str">
            <v>TB.khá</v>
          </cell>
          <cell r="P7" t="str">
            <v>TB.khá</v>
          </cell>
          <cell r="Q7" t="str">
            <v/>
          </cell>
          <cell r="R7">
            <v>3.8</v>
          </cell>
          <cell r="S7">
            <v>7</v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10</v>
          </cell>
          <cell r="F8">
            <v>8</v>
          </cell>
          <cell r="G8"/>
          <cell r="H8"/>
          <cell r="I8"/>
          <cell r="J8">
            <v>9</v>
          </cell>
          <cell r="K8">
            <v>7.3</v>
          </cell>
          <cell r="L8">
            <v>8.3000000000000007</v>
          </cell>
          <cell r="M8"/>
          <cell r="N8">
            <v>8.3000000000000007</v>
          </cell>
          <cell r="O8" t="str">
            <v>Giỏi</v>
          </cell>
          <cell r="P8" t="str">
            <v>Giỏi</v>
          </cell>
          <cell r="Q8" t="str">
            <v/>
          </cell>
          <cell r="R8">
            <v>6</v>
          </cell>
          <cell r="S8">
            <v>8.5</v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9</v>
          </cell>
          <cell r="F9">
            <v>7.5</v>
          </cell>
          <cell r="G9"/>
          <cell r="H9"/>
          <cell r="I9"/>
          <cell r="J9">
            <v>8.25</v>
          </cell>
          <cell r="K9">
            <v>6.8</v>
          </cell>
          <cell r="L9">
            <v>7.6</v>
          </cell>
          <cell r="M9"/>
          <cell r="N9">
            <v>7.6</v>
          </cell>
          <cell r="O9" t="str">
            <v>Khá</v>
          </cell>
          <cell r="P9" t="str">
            <v>Khá</v>
          </cell>
          <cell r="Q9" t="str">
            <v/>
          </cell>
          <cell r="R9">
            <v>5.5</v>
          </cell>
          <cell r="S9">
            <v>8</v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9</v>
          </cell>
          <cell r="F10">
            <v>8.5</v>
          </cell>
          <cell r="G10"/>
          <cell r="H10"/>
          <cell r="I10"/>
          <cell r="J10">
            <v>8.75</v>
          </cell>
          <cell r="K10">
            <v>6.7</v>
          </cell>
          <cell r="L10">
            <v>7.9</v>
          </cell>
          <cell r="M10"/>
          <cell r="N10">
            <v>7.9</v>
          </cell>
          <cell r="O10" t="str">
            <v>Khá</v>
          </cell>
          <cell r="P10" t="str">
            <v>Khá</v>
          </cell>
          <cell r="Q10" t="str">
            <v/>
          </cell>
          <cell r="R10">
            <v>5.8</v>
          </cell>
          <cell r="S10">
            <v>7.5</v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10</v>
          </cell>
          <cell r="F11">
            <v>8</v>
          </cell>
          <cell r="G11"/>
          <cell r="H11"/>
          <cell r="I11"/>
          <cell r="J11">
            <v>9</v>
          </cell>
          <cell r="K11">
            <v>5.4</v>
          </cell>
          <cell r="L11">
            <v>7.5</v>
          </cell>
          <cell r="M11"/>
          <cell r="N11">
            <v>7.5</v>
          </cell>
          <cell r="O11" t="str">
            <v>Khá</v>
          </cell>
          <cell r="P11" t="str">
            <v>Khá</v>
          </cell>
          <cell r="Q11" t="str">
            <v/>
          </cell>
          <cell r="R11">
            <v>2.7</v>
          </cell>
          <cell r="S11">
            <v>8</v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8</v>
          </cell>
          <cell r="F12">
            <v>8</v>
          </cell>
          <cell r="G12"/>
          <cell r="H12"/>
          <cell r="I12"/>
          <cell r="J12">
            <v>8</v>
          </cell>
          <cell r="K12">
            <v>6.4</v>
          </cell>
          <cell r="L12">
            <v>7.3</v>
          </cell>
          <cell r="M12"/>
          <cell r="N12">
            <v>7.3</v>
          </cell>
          <cell r="O12" t="str">
            <v>Khá</v>
          </cell>
          <cell r="P12" t="str">
            <v>Khá</v>
          </cell>
          <cell r="Q12" t="str">
            <v/>
          </cell>
          <cell r="R12">
            <v>6.2</v>
          </cell>
          <cell r="S12">
            <v>6.5</v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9</v>
          </cell>
          <cell r="F13">
            <v>7</v>
          </cell>
          <cell r="G13"/>
          <cell r="H13"/>
          <cell r="I13"/>
          <cell r="J13">
            <v>8</v>
          </cell>
          <cell r="K13">
            <v>5.8</v>
          </cell>
          <cell r="L13">
            <v>7.1</v>
          </cell>
          <cell r="M13"/>
          <cell r="N13">
            <v>7.1</v>
          </cell>
          <cell r="O13" t="str">
            <v>Khá</v>
          </cell>
          <cell r="P13" t="str">
            <v>Khá</v>
          </cell>
          <cell r="Q13" t="str">
            <v/>
          </cell>
          <cell r="R13">
            <v>4</v>
          </cell>
          <cell r="S13">
            <v>7.5</v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>
            <v>0</v>
          </cell>
          <cell r="G14"/>
          <cell r="H14"/>
          <cell r="I14"/>
          <cell r="J14">
            <v>0</v>
          </cell>
          <cell r="K14">
            <v>0</v>
          </cell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  <cell r="R14"/>
          <cell r="S14"/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9</v>
          </cell>
          <cell r="F15">
            <v>7</v>
          </cell>
          <cell r="G15"/>
          <cell r="H15"/>
          <cell r="I15"/>
          <cell r="J15">
            <v>8</v>
          </cell>
          <cell r="K15">
            <v>6</v>
          </cell>
          <cell r="L15">
            <v>7.1</v>
          </cell>
          <cell r="M15"/>
          <cell r="N15">
            <v>7.1</v>
          </cell>
          <cell r="O15" t="str">
            <v>Khá</v>
          </cell>
          <cell r="P15" t="str">
            <v>Khá</v>
          </cell>
          <cell r="Q15" t="str">
            <v/>
          </cell>
          <cell r="R15">
            <v>5</v>
          </cell>
          <cell r="S15">
            <v>7</v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9</v>
          </cell>
          <cell r="F16">
            <v>6</v>
          </cell>
          <cell r="G16"/>
          <cell r="H16"/>
          <cell r="I16"/>
          <cell r="J16">
            <v>7.5</v>
          </cell>
          <cell r="K16">
            <v>5.0999999999999996</v>
          </cell>
          <cell r="L16">
            <v>6.5</v>
          </cell>
          <cell r="M16"/>
          <cell r="N16">
            <v>6.5</v>
          </cell>
          <cell r="O16" t="str">
            <v>TB.khá</v>
          </cell>
          <cell r="P16" t="str">
            <v>TB.khá</v>
          </cell>
          <cell r="Q16" t="str">
            <v/>
          </cell>
          <cell r="R16">
            <v>3.2</v>
          </cell>
          <cell r="S16">
            <v>7</v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0</v>
          </cell>
          <cell r="F17">
            <v>0</v>
          </cell>
          <cell r="G17"/>
          <cell r="H17"/>
          <cell r="I17"/>
          <cell r="J17">
            <v>0</v>
          </cell>
          <cell r="K17">
            <v>0</v>
          </cell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/>
          <cell r="S17"/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9</v>
          </cell>
          <cell r="F18">
            <v>7.5</v>
          </cell>
          <cell r="G18"/>
          <cell r="H18"/>
          <cell r="I18"/>
          <cell r="J18">
            <v>8.25</v>
          </cell>
          <cell r="K18">
            <v>6.3</v>
          </cell>
          <cell r="L18">
            <v>7.4</v>
          </cell>
          <cell r="M18"/>
          <cell r="N18">
            <v>7.4</v>
          </cell>
          <cell r="O18" t="str">
            <v>Khá</v>
          </cell>
          <cell r="P18" t="str">
            <v>Khá</v>
          </cell>
          <cell r="Q18" t="str">
            <v/>
          </cell>
          <cell r="R18">
            <v>5</v>
          </cell>
          <cell r="S18">
            <v>7.5</v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0</v>
          </cell>
          <cell r="F19">
            <v>0</v>
          </cell>
          <cell r="G19"/>
          <cell r="H19"/>
          <cell r="I19"/>
          <cell r="J19">
            <v>0</v>
          </cell>
          <cell r="K19">
            <v>0</v>
          </cell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  <cell r="R19"/>
          <cell r="S19"/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9</v>
          </cell>
          <cell r="F20">
            <v>7</v>
          </cell>
          <cell r="G20"/>
          <cell r="H20"/>
          <cell r="I20"/>
          <cell r="J20">
            <v>8</v>
          </cell>
          <cell r="K20">
            <v>6.8</v>
          </cell>
          <cell r="L20">
            <v>7.5</v>
          </cell>
          <cell r="M20"/>
          <cell r="N20">
            <v>7.5</v>
          </cell>
          <cell r="O20" t="str">
            <v>Khá</v>
          </cell>
          <cell r="P20" t="str">
            <v>Khá</v>
          </cell>
          <cell r="Q20" t="str">
            <v/>
          </cell>
          <cell r="R20">
            <v>5.6</v>
          </cell>
          <cell r="S20">
            <v>8</v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9</v>
          </cell>
          <cell r="F21">
            <v>6.5</v>
          </cell>
          <cell r="G21"/>
          <cell r="H21"/>
          <cell r="I21"/>
          <cell r="J21">
            <v>7.75</v>
          </cell>
          <cell r="K21">
            <v>3.3</v>
          </cell>
          <cell r="L21">
            <v>5.8</v>
          </cell>
          <cell r="M21"/>
          <cell r="N21">
            <v>5.8</v>
          </cell>
          <cell r="O21" t="str">
            <v>T.bình</v>
          </cell>
          <cell r="P21" t="str">
            <v>T.bình</v>
          </cell>
          <cell r="Q21" t="str">
            <v>Thi lại</v>
          </cell>
          <cell r="R21"/>
          <cell r="S21">
            <v>6.5</v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9</v>
          </cell>
          <cell r="F22">
            <v>7.5</v>
          </cell>
          <cell r="G22"/>
          <cell r="H22"/>
          <cell r="I22"/>
          <cell r="J22">
            <v>8.25</v>
          </cell>
          <cell r="K22">
            <v>6.8</v>
          </cell>
          <cell r="L22">
            <v>7.6</v>
          </cell>
          <cell r="M22"/>
          <cell r="N22">
            <v>7.6</v>
          </cell>
          <cell r="O22" t="str">
            <v>Khá</v>
          </cell>
          <cell r="P22" t="str">
            <v>Khá</v>
          </cell>
          <cell r="Q22" t="str">
            <v/>
          </cell>
          <cell r="R22">
            <v>5</v>
          </cell>
          <cell r="S22">
            <v>8.5</v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0</v>
          </cell>
          <cell r="F23">
            <v>8</v>
          </cell>
          <cell r="G23"/>
          <cell r="H23"/>
          <cell r="I23"/>
          <cell r="J23">
            <v>4</v>
          </cell>
          <cell r="K23">
            <v>0</v>
          </cell>
          <cell r="L23">
            <v>2.2999999999999998</v>
          </cell>
          <cell r="M23"/>
          <cell r="N23">
            <v>2.2999999999999998</v>
          </cell>
          <cell r="O23" t="str">
            <v>Kém</v>
          </cell>
          <cell r="P23" t="str">
            <v>Kém</v>
          </cell>
          <cell r="Q23" t="str">
            <v>Học lại</v>
          </cell>
          <cell r="R23"/>
          <cell r="S23"/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10</v>
          </cell>
          <cell r="F24">
            <v>6.5</v>
          </cell>
          <cell r="G24"/>
          <cell r="H24"/>
          <cell r="I24"/>
          <cell r="J24">
            <v>8.25</v>
          </cell>
          <cell r="K24">
            <v>5.5</v>
          </cell>
          <cell r="L24">
            <v>7.1</v>
          </cell>
          <cell r="M24"/>
          <cell r="N24">
            <v>7.1</v>
          </cell>
          <cell r="O24" t="str">
            <v>Khá</v>
          </cell>
          <cell r="P24" t="str">
            <v>Khá</v>
          </cell>
          <cell r="Q24" t="str">
            <v/>
          </cell>
          <cell r="R24">
            <v>3.4</v>
          </cell>
          <cell r="S24">
            <v>7.5</v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>
            <v>0</v>
          </cell>
          <cell r="F25">
            <v>6</v>
          </cell>
          <cell r="G25"/>
          <cell r="H25"/>
          <cell r="I25"/>
          <cell r="J25">
            <v>3</v>
          </cell>
          <cell r="K25">
            <v>1.3</v>
          </cell>
          <cell r="L25">
            <v>2.2999999999999998</v>
          </cell>
          <cell r="M25"/>
          <cell r="N25">
            <v>2.2999999999999998</v>
          </cell>
          <cell r="O25" t="str">
            <v>Kém</v>
          </cell>
          <cell r="P25" t="str">
            <v>Kém</v>
          </cell>
          <cell r="Q25" t="str">
            <v>Học lại</v>
          </cell>
          <cell r="R25">
            <v>2.5</v>
          </cell>
          <cell r="S25"/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9</v>
          </cell>
          <cell r="F26">
            <v>8</v>
          </cell>
          <cell r="G26"/>
          <cell r="H26"/>
          <cell r="I26"/>
          <cell r="J26">
            <v>8.5</v>
          </cell>
          <cell r="K26">
            <v>6.2</v>
          </cell>
          <cell r="L26">
            <v>7.5</v>
          </cell>
          <cell r="M26"/>
          <cell r="N26">
            <v>7.5</v>
          </cell>
          <cell r="O26" t="str">
            <v>Khá</v>
          </cell>
          <cell r="P26" t="str">
            <v>Khá</v>
          </cell>
          <cell r="Q26" t="str">
            <v/>
          </cell>
          <cell r="R26">
            <v>4.8</v>
          </cell>
          <cell r="S26">
            <v>7.5</v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8.5</v>
          </cell>
          <cell r="F27">
            <v>6.5</v>
          </cell>
          <cell r="G27"/>
          <cell r="H27"/>
          <cell r="I27"/>
          <cell r="J27">
            <v>7.5</v>
          </cell>
          <cell r="K27">
            <v>6.3</v>
          </cell>
          <cell r="L27">
            <v>7</v>
          </cell>
          <cell r="M27"/>
          <cell r="N27">
            <v>7</v>
          </cell>
          <cell r="O27" t="str">
            <v>Khá</v>
          </cell>
          <cell r="P27" t="str">
            <v>Khá</v>
          </cell>
          <cell r="Q27" t="str">
            <v/>
          </cell>
          <cell r="R27">
            <v>5</v>
          </cell>
          <cell r="S27">
            <v>7.5</v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>
            <v>0</v>
          </cell>
          <cell r="G28"/>
          <cell r="H28"/>
          <cell r="I28"/>
          <cell r="J28">
            <v>0</v>
          </cell>
          <cell r="K28">
            <v>0</v>
          </cell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  <cell r="R28"/>
          <cell r="S28"/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8</v>
          </cell>
          <cell r="F29">
            <v>7</v>
          </cell>
          <cell r="G29"/>
          <cell r="H29"/>
          <cell r="I29"/>
          <cell r="J29">
            <v>7.5</v>
          </cell>
          <cell r="K29">
            <v>5.7</v>
          </cell>
          <cell r="L29">
            <v>6.7</v>
          </cell>
          <cell r="M29"/>
          <cell r="N29">
            <v>6.7</v>
          </cell>
          <cell r="O29" t="str">
            <v>TB.khá</v>
          </cell>
          <cell r="P29" t="str">
            <v>TB.khá</v>
          </cell>
          <cell r="Q29" t="str">
            <v/>
          </cell>
          <cell r="R29">
            <v>4.8</v>
          </cell>
          <cell r="S29">
            <v>6.5</v>
          </cell>
        </row>
      </sheetData>
      <sheetData sheetId="16"/>
      <sheetData sheetId="17"/>
      <sheetData sheetId="18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  <cell r="R5" t="str">
            <v>LT1</v>
          </cell>
          <cell r="S5" t="str">
            <v>TH</v>
          </cell>
        </row>
        <row r="6">
          <cell r="B6" t="str">
            <v>DL045A0075</v>
          </cell>
          <cell r="C6" t="str">
            <v xml:space="preserve">Hồng Minh </v>
          </cell>
          <cell r="D6" t="str">
            <v>Châu</v>
          </cell>
          <cell r="E6">
            <v>0</v>
          </cell>
          <cell r="F6">
            <v>0</v>
          </cell>
          <cell r="G6"/>
          <cell r="H6"/>
          <cell r="I6"/>
          <cell r="J6">
            <v>0</v>
          </cell>
          <cell r="K6">
            <v>0</v>
          </cell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/>
          <cell r="S6"/>
        </row>
        <row r="7">
          <cell r="B7" t="str">
            <v>DL045A0076</v>
          </cell>
          <cell r="C7" t="str">
            <v xml:space="preserve">Nguyễn Văn </v>
          </cell>
          <cell r="D7" t="str">
            <v>Công</v>
          </cell>
          <cell r="E7">
            <v>5.5</v>
          </cell>
          <cell r="F7">
            <v>7.25</v>
          </cell>
          <cell r="G7"/>
          <cell r="H7"/>
          <cell r="I7"/>
          <cell r="J7">
            <v>6.375</v>
          </cell>
          <cell r="K7">
            <v>6.3</v>
          </cell>
          <cell r="L7">
            <v>6.3</v>
          </cell>
          <cell r="M7"/>
          <cell r="N7">
            <v>6.3</v>
          </cell>
          <cell r="O7" t="str">
            <v>TB.khá</v>
          </cell>
          <cell r="P7" t="str">
            <v>TB.khá</v>
          </cell>
          <cell r="Q7" t="str">
            <v/>
          </cell>
          <cell r="R7">
            <v>5.5</v>
          </cell>
          <cell r="S7">
            <v>7</v>
          </cell>
        </row>
        <row r="8">
          <cell r="B8" t="str">
            <v>DL045A0078</v>
          </cell>
          <cell r="C8" t="str">
            <v xml:space="preserve">Vương Thị Thiên </v>
          </cell>
          <cell r="D8" t="str">
            <v>Diệu</v>
          </cell>
          <cell r="E8">
            <v>8.25</v>
          </cell>
          <cell r="F8">
            <v>8</v>
          </cell>
          <cell r="G8"/>
          <cell r="H8"/>
          <cell r="I8"/>
          <cell r="J8">
            <v>8.125</v>
          </cell>
          <cell r="K8">
            <v>8.3000000000000007</v>
          </cell>
          <cell r="L8">
            <v>8.1999999999999993</v>
          </cell>
          <cell r="M8"/>
          <cell r="N8">
            <v>8.1999999999999993</v>
          </cell>
          <cell r="O8" t="str">
            <v>Giỏi</v>
          </cell>
          <cell r="P8" t="str">
            <v>Giỏi</v>
          </cell>
          <cell r="Q8" t="str">
            <v/>
          </cell>
          <cell r="R8">
            <v>7.5</v>
          </cell>
          <cell r="S8">
            <v>9</v>
          </cell>
        </row>
        <row r="9">
          <cell r="B9" t="str">
            <v>DL045A0079</v>
          </cell>
          <cell r="C9" t="str">
            <v>Trương Thị Thùy</v>
          </cell>
          <cell r="D9" t="str">
            <v>Dương</v>
          </cell>
          <cell r="E9">
            <v>5.25</v>
          </cell>
          <cell r="F9">
            <v>7.75</v>
          </cell>
          <cell r="G9"/>
          <cell r="H9"/>
          <cell r="I9"/>
          <cell r="J9">
            <v>6.5</v>
          </cell>
          <cell r="K9">
            <v>5.8</v>
          </cell>
          <cell r="L9">
            <v>6.2</v>
          </cell>
          <cell r="M9"/>
          <cell r="N9">
            <v>6.2</v>
          </cell>
          <cell r="O9" t="str">
            <v>TB.khá</v>
          </cell>
          <cell r="P9" t="str">
            <v>TB.khá</v>
          </cell>
          <cell r="Q9" t="str">
            <v/>
          </cell>
          <cell r="R9">
            <v>6</v>
          </cell>
          <cell r="S9">
            <v>5.5</v>
          </cell>
        </row>
        <row r="10">
          <cell r="B10" t="str">
            <v>DL045A0080</v>
          </cell>
          <cell r="C10" t="str">
            <v>Mai Ngọc Kim</v>
          </cell>
          <cell r="D10" t="str">
            <v>Duyên</v>
          </cell>
          <cell r="E10">
            <v>6.5</v>
          </cell>
          <cell r="F10">
            <v>7.25</v>
          </cell>
          <cell r="G10"/>
          <cell r="H10"/>
          <cell r="I10"/>
          <cell r="J10">
            <v>6.875</v>
          </cell>
          <cell r="K10">
            <v>7.8</v>
          </cell>
          <cell r="L10">
            <v>7.3</v>
          </cell>
          <cell r="M10"/>
          <cell r="N10">
            <v>7.3</v>
          </cell>
          <cell r="O10" t="str">
            <v>Khá</v>
          </cell>
          <cell r="P10" t="str">
            <v>Khá</v>
          </cell>
          <cell r="Q10" t="str">
            <v/>
          </cell>
          <cell r="R10">
            <v>6.5</v>
          </cell>
          <cell r="S10">
            <v>9</v>
          </cell>
        </row>
        <row r="11">
          <cell r="B11" t="str">
            <v>DL045A0081</v>
          </cell>
          <cell r="C11" t="str">
            <v>Trương Huỳnh Bảo</v>
          </cell>
          <cell r="D11" t="str">
            <v>Hà</v>
          </cell>
          <cell r="E11">
            <v>5.25</v>
          </cell>
          <cell r="F11">
            <v>7.75</v>
          </cell>
          <cell r="G11"/>
          <cell r="H11"/>
          <cell r="I11"/>
          <cell r="J11">
            <v>6.5</v>
          </cell>
          <cell r="K11">
            <v>5.3</v>
          </cell>
          <cell r="L11">
            <v>6</v>
          </cell>
          <cell r="M11"/>
          <cell r="N11">
            <v>6</v>
          </cell>
          <cell r="O11" t="str">
            <v>TB.khá</v>
          </cell>
          <cell r="P11" t="str">
            <v>TB.khá</v>
          </cell>
          <cell r="Q11" t="str">
            <v/>
          </cell>
          <cell r="R11">
            <v>5.5</v>
          </cell>
          <cell r="S11">
            <v>5</v>
          </cell>
        </row>
        <row r="12">
          <cell r="B12" t="str">
            <v>DL045A0082</v>
          </cell>
          <cell r="C12" t="str">
            <v xml:space="preserve">Nguyễn Thị Xuân </v>
          </cell>
          <cell r="D12" t="str">
            <v xml:space="preserve">Hạ </v>
          </cell>
          <cell r="E12">
            <v>5.5</v>
          </cell>
          <cell r="F12">
            <v>8</v>
          </cell>
          <cell r="G12"/>
          <cell r="H12"/>
          <cell r="I12"/>
          <cell r="J12">
            <v>6.75</v>
          </cell>
          <cell r="K12">
            <v>7.3</v>
          </cell>
          <cell r="L12">
            <v>7</v>
          </cell>
          <cell r="M12"/>
          <cell r="N12">
            <v>7</v>
          </cell>
          <cell r="O12" t="str">
            <v>Khá</v>
          </cell>
          <cell r="P12" t="str">
            <v>Khá</v>
          </cell>
          <cell r="Q12" t="str">
            <v/>
          </cell>
          <cell r="R12">
            <v>6</v>
          </cell>
          <cell r="S12">
            <v>8.5</v>
          </cell>
        </row>
        <row r="13">
          <cell r="B13" t="str">
            <v>DL045A0083</v>
          </cell>
          <cell r="C13" t="str">
            <v xml:space="preserve">Võ Thị Hân </v>
          </cell>
          <cell r="D13" t="str">
            <v>Hạnh</v>
          </cell>
          <cell r="E13">
            <v>6</v>
          </cell>
          <cell r="F13">
            <v>8</v>
          </cell>
          <cell r="G13"/>
          <cell r="H13"/>
          <cell r="I13"/>
          <cell r="J13">
            <v>7</v>
          </cell>
          <cell r="K13">
            <v>7.3</v>
          </cell>
          <cell r="L13">
            <v>7.1</v>
          </cell>
          <cell r="M13"/>
          <cell r="N13">
            <v>7.1</v>
          </cell>
          <cell r="O13" t="str">
            <v>Khá</v>
          </cell>
          <cell r="P13" t="str">
            <v>Khá</v>
          </cell>
          <cell r="Q13" t="str">
            <v/>
          </cell>
          <cell r="R13">
            <v>6</v>
          </cell>
          <cell r="S13">
            <v>8.5</v>
          </cell>
        </row>
        <row r="14">
          <cell r="B14" t="str">
            <v>DL045A0084</v>
          </cell>
          <cell r="C14" t="str">
            <v xml:space="preserve">Chung Gia </v>
          </cell>
          <cell r="D14" t="str">
            <v>Hạo</v>
          </cell>
          <cell r="E14">
            <v>0</v>
          </cell>
          <cell r="F14">
            <v>0</v>
          </cell>
          <cell r="G14"/>
          <cell r="H14"/>
          <cell r="I14"/>
          <cell r="J14">
            <v>0</v>
          </cell>
          <cell r="K14">
            <v>0</v>
          </cell>
          <cell r="L14">
            <v>0</v>
          </cell>
          <cell r="M14"/>
          <cell r="N14">
            <v>0</v>
          </cell>
          <cell r="O14" t="str">
            <v>Kém</v>
          </cell>
          <cell r="P14" t="str">
            <v>Kém</v>
          </cell>
          <cell r="Q14" t="str">
            <v>Học lại</v>
          </cell>
          <cell r="R14"/>
          <cell r="S14"/>
        </row>
        <row r="15">
          <cell r="B15" t="str">
            <v>DL045A0085</v>
          </cell>
          <cell r="C15" t="str">
            <v xml:space="preserve">Trần Thị Cẩm </v>
          </cell>
          <cell r="D15" t="str">
            <v>Linh</v>
          </cell>
          <cell r="E15">
            <v>5.75</v>
          </cell>
          <cell r="F15">
            <v>7.5</v>
          </cell>
          <cell r="G15"/>
          <cell r="H15"/>
          <cell r="I15"/>
          <cell r="J15">
            <v>6.625</v>
          </cell>
          <cell r="K15">
            <v>5</v>
          </cell>
          <cell r="L15">
            <v>5.9</v>
          </cell>
          <cell r="M15"/>
          <cell r="N15">
            <v>5.9</v>
          </cell>
          <cell r="O15" t="str">
            <v>T.bình</v>
          </cell>
          <cell r="P15" t="str">
            <v>T.bình</v>
          </cell>
          <cell r="Q15" t="str">
            <v/>
          </cell>
          <cell r="R15">
            <v>5</v>
          </cell>
          <cell r="S15">
            <v>5</v>
          </cell>
        </row>
        <row r="16">
          <cell r="B16" t="str">
            <v>DL045A0086</v>
          </cell>
          <cell r="C16" t="str">
            <v>Nguyễn Thành</v>
          </cell>
          <cell r="D16" t="str">
            <v>Long</v>
          </cell>
          <cell r="E16">
            <v>5.25</v>
          </cell>
          <cell r="F16">
            <v>5.5</v>
          </cell>
          <cell r="G16"/>
          <cell r="H16"/>
          <cell r="I16"/>
          <cell r="J16">
            <v>5.375</v>
          </cell>
          <cell r="K16">
            <v>5</v>
          </cell>
          <cell r="L16">
            <v>5.2</v>
          </cell>
          <cell r="M16"/>
          <cell r="N16">
            <v>5.2</v>
          </cell>
          <cell r="O16" t="str">
            <v>T.bình</v>
          </cell>
          <cell r="P16" t="str">
            <v>T.bình</v>
          </cell>
          <cell r="Q16" t="str">
            <v/>
          </cell>
          <cell r="R16">
            <v>5</v>
          </cell>
          <cell r="S16">
            <v>5</v>
          </cell>
        </row>
        <row r="17">
          <cell r="B17" t="str">
            <v>DL045A0087</v>
          </cell>
          <cell r="C17" t="str">
            <v xml:space="preserve">Lư Thị </v>
          </cell>
          <cell r="D17" t="str">
            <v>Mẫu</v>
          </cell>
          <cell r="E17">
            <v>0</v>
          </cell>
          <cell r="F17">
            <v>0</v>
          </cell>
          <cell r="G17"/>
          <cell r="H17"/>
          <cell r="I17"/>
          <cell r="J17">
            <v>0</v>
          </cell>
          <cell r="K17">
            <v>0</v>
          </cell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/>
          <cell r="S17"/>
        </row>
        <row r="18">
          <cell r="B18" t="str">
            <v>DL045A0088</v>
          </cell>
          <cell r="C18" t="str">
            <v xml:space="preserve">Võ Nữ Hoàng </v>
          </cell>
          <cell r="D18" t="str">
            <v>Nhi</v>
          </cell>
          <cell r="E18">
            <v>6.5</v>
          </cell>
          <cell r="F18">
            <v>5.25</v>
          </cell>
          <cell r="G18"/>
          <cell r="H18"/>
          <cell r="I18"/>
          <cell r="J18">
            <v>5.875</v>
          </cell>
          <cell r="K18">
            <v>7.3</v>
          </cell>
          <cell r="L18">
            <v>6.5</v>
          </cell>
          <cell r="M18"/>
          <cell r="N18">
            <v>6.5</v>
          </cell>
          <cell r="O18" t="str">
            <v>TB.khá</v>
          </cell>
          <cell r="P18" t="str">
            <v>TB.khá</v>
          </cell>
          <cell r="Q18" t="str">
            <v/>
          </cell>
          <cell r="R18">
            <v>5.5</v>
          </cell>
          <cell r="S18">
            <v>9</v>
          </cell>
        </row>
        <row r="19">
          <cell r="B19" t="str">
            <v>DL045A0089</v>
          </cell>
          <cell r="C19" t="str">
            <v>Võ Thị yến</v>
          </cell>
          <cell r="D19" t="str">
            <v>Nhi</v>
          </cell>
          <cell r="E19">
            <v>0</v>
          </cell>
          <cell r="F19">
            <v>0</v>
          </cell>
          <cell r="G19"/>
          <cell r="H19"/>
          <cell r="I19"/>
          <cell r="J19">
            <v>0</v>
          </cell>
          <cell r="K19">
            <v>0</v>
          </cell>
          <cell r="L19">
            <v>0</v>
          </cell>
          <cell r="M19"/>
          <cell r="N19">
            <v>0</v>
          </cell>
          <cell r="O19" t="str">
            <v>Kém</v>
          </cell>
          <cell r="P19" t="str">
            <v>Kém</v>
          </cell>
          <cell r="Q19" t="str">
            <v>Học lại</v>
          </cell>
          <cell r="R19"/>
          <cell r="S19"/>
        </row>
        <row r="20">
          <cell r="B20" t="str">
            <v>DL045A0090</v>
          </cell>
          <cell r="C20" t="str">
            <v>Nguyễn Quỳnh</v>
          </cell>
          <cell r="D20" t="str">
            <v>Như</v>
          </cell>
          <cell r="E20">
            <v>7.5</v>
          </cell>
          <cell r="F20">
            <v>5.5</v>
          </cell>
          <cell r="G20"/>
          <cell r="H20"/>
          <cell r="I20"/>
          <cell r="J20">
            <v>6.5</v>
          </cell>
          <cell r="K20">
            <v>7.5</v>
          </cell>
          <cell r="L20">
            <v>6.9</v>
          </cell>
          <cell r="M20"/>
          <cell r="N20">
            <v>6.9</v>
          </cell>
          <cell r="O20" t="str">
            <v>TB.khá</v>
          </cell>
          <cell r="P20" t="str">
            <v>TB.khá</v>
          </cell>
          <cell r="Q20" t="str">
            <v/>
          </cell>
          <cell r="R20">
            <v>6</v>
          </cell>
          <cell r="S20">
            <v>9</v>
          </cell>
        </row>
        <row r="21">
          <cell r="B21" t="str">
            <v>DL045A0091</v>
          </cell>
          <cell r="C21" t="str">
            <v xml:space="preserve">Lê Quốc </v>
          </cell>
          <cell r="D21" t="str">
            <v>Thái</v>
          </cell>
          <cell r="E21">
            <v>6.25</v>
          </cell>
          <cell r="F21">
            <v>5.75</v>
          </cell>
          <cell r="G21"/>
          <cell r="H21"/>
          <cell r="I21"/>
          <cell r="J21">
            <v>6</v>
          </cell>
          <cell r="K21">
            <v>4.5</v>
          </cell>
          <cell r="L21">
            <v>5.4</v>
          </cell>
          <cell r="M21"/>
          <cell r="N21">
            <v>5.4</v>
          </cell>
          <cell r="O21" t="str">
            <v>T.bình</v>
          </cell>
          <cell r="P21" t="str">
            <v>T.bình</v>
          </cell>
          <cell r="Q21" t="str">
            <v>Học lại</v>
          </cell>
          <cell r="R21">
            <v>3.5</v>
          </cell>
          <cell r="S21">
            <v>5.5</v>
          </cell>
        </row>
        <row r="22">
          <cell r="B22" t="str">
            <v>KT045A0045</v>
          </cell>
          <cell r="C22" t="str">
            <v xml:space="preserve">Trương Thị </v>
          </cell>
          <cell r="D22" t="str">
            <v>Thảo</v>
          </cell>
          <cell r="E22">
            <v>5.75</v>
          </cell>
          <cell r="F22">
            <v>7.75</v>
          </cell>
          <cell r="G22"/>
          <cell r="H22"/>
          <cell r="I22"/>
          <cell r="J22">
            <v>6.75</v>
          </cell>
          <cell r="K22">
            <v>6.3</v>
          </cell>
          <cell r="L22">
            <v>6.6</v>
          </cell>
          <cell r="M22"/>
          <cell r="N22">
            <v>6.6</v>
          </cell>
          <cell r="O22" t="str">
            <v>TB.khá</v>
          </cell>
          <cell r="P22" t="str">
            <v>TB.khá</v>
          </cell>
          <cell r="Q22" t="str">
            <v/>
          </cell>
          <cell r="R22">
            <v>7</v>
          </cell>
          <cell r="S22">
            <v>5.5</v>
          </cell>
        </row>
        <row r="23">
          <cell r="B23" t="str">
            <v>DL045A0092</v>
          </cell>
          <cell r="C23" t="str">
            <v>Hoàng Thị</v>
          </cell>
          <cell r="D23" t="str">
            <v>Thoa</v>
          </cell>
          <cell r="E23">
            <v>0</v>
          </cell>
          <cell r="F23">
            <v>0</v>
          </cell>
          <cell r="G23"/>
          <cell r="H23"/>
          <cell r="I23"/>
          <cell r="J23">
            <v>0</v>
          </cell>
          <cell r="K23">
            <v>0</v>
          </cell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  <cell r="R23"/>
          <cell r="S23"/>
        </row>
        <row r="24">
          <cell r="B24" t="str">
            <v>DL045A0093</v>
          </cell>
          <cell r="C24" t="str">
            <v>Phan Nguyễn Hoài</v>
          </cell>
          <cell r="D24" t="str">
            <v>Thu</v>
          </cell>
          <cell r="E24">
            <v>6.5</v>
          </cell>
          <cell r="F24">
            <v>7.5</v>
          </cell>
          <cell r="G24"/>
          <cell r="H24"/>
          <cell r="I24"/>
          <cell r="J24">
            <v>7</v>
          </cell>
          <cell r="K24">
            <v>6.5</v>
          </cell>
          <cell r="L24">
            <v>6.8</v>
          </cell>
          <cell r="M24"/>
          <cell r="N24">
            <v>6.8</v>
          </cell>
          <cell r="O24" t="str">
            <v>TB.khá</v>
          </cell>
          <cell r="P24" t="str">
            <v>TB.khá</v>
          </cell>
          <cell r="Q24" t="str">
            <v/>
          </cell>
          <cell r="R24">
            <v>5</v>
          </cell>
          <cell r="S24">
            <v>8</v>
          </cell>
        </row>
        <row r="25">
          <cell r="B25" t="str">
            <v>DL045A0153</v>
          </cell>
          <cell r="C25" t="str">
            <v xml:space="preserve">Nguyễn Quí Hoài </v>
          </cell>
          <cell r="D25" t="str">
            <v>Thương</v>
          </cell>
          <cell r="E25">
            <v>0</v>
          </cell>
          <cell r="F25">
            <v>0</v>
          </cell>
          <cell r="G25"/>
          <cell r="H25"/>
          <cell r="I25"/>
          <cell r="J25">
            <v>0</v>
          </cell>
          <cell r="K25">
            <v>0</v>
          </cell>
          <cell r="L25">
            <v>0</v>
          </cell>
          <cell r="M25"/>
          <cell r="N25">
            <v>0</v>
          </cell>
          <cell r="O25" t="str">
            <v>Kém</v>
          </cell>
          <cell r="P25" t="str">
            <v>Kém</v>
          </cell>
          <cell r="Q25" t="str">
            <v>Học lại</v>
          </cell>
          <cell r="R25"/>
          <cell r="S25"/>
        </row>
        <row r="26">
          <cell r="B26" t="str">
            <v>DL045A0094</v>
          </cell>
          <cell r="C26" t="str">
            <v xml:space="preserve">Trương Thị Thu </v>
          </cell>
          <cell r="D26" t="str">
            <v>Thúy</v>
          </cell>
          <cell r="E26">
            <v>5.75</v>
          </cell>
          <cell r="F26">
            <v>5.25</v>
          </cell>
          <cell r="G26"/>
          <cell r="H26"/>
          <cell r="I26"/>
          <cell r="J26">
            <v>5.5</v>
          </cell>
          <cell r="K26">
            <v>6.8</v>
          </cell>
          <cell r="L26">
            <v>6.1</v>
          </cell>
          <cell r="M26"/>
          <cell r="N26">
            <v>6.1</v>
          </cell>
          <cell r="O26" t="str">
            <v>TB.khá</v>
          </cell>
          <cell r="P26" t="str">
            <v>TB.khá</v>
          </cell>
          <cell r="Q26" t="str">
            <v/>
          </cell>
          <cell r="R26">
            <v>5</v>
          </cell>
          <cell r="S26">
            <v>8.5</v>
          </cell>
        </row>
        <row r="27">
          <cell r="B27" t="str">
            <v>DL045A0095</v>
          </cell>
          <cell r="C27" t="str">
            <v xml:space="preserve">Đỗ Thành </v>
          </cell>
          <cell r="D27" t="str">
            <v>Trung</v>
          </cell>
          <cell r="E27">
            <v>6</v>
          </cell>
          <cell r="F27">
            <v>5.5</v>
          </cell>
          <cell r="G27"/>
          <cell r="H27"/>
          <cell r="I27"/>
          <cell r="J27">
            <v>5.75</v>
          </cell>
          <cell r="K27">
            <v>4.8</v>
          </cell>
          <cell r="L27">
            <v>5.3</v>
          </cell>
          <cell r="M27">
            <v>5.5</v>
          </cell>
          <cell r="N27">
            <v>5.6</v>
          </cell>
          <cell r="O27" t="str">
            <v>T.bình</v>
          </cell>
          <cell r="P27" t="str">
            <v>T.bình</v>
          </cell>
          <cell r="Q27" t="str">
            <v/>
          </cell>
          <cell r="R27">
            <v>4.5</v>
          </cell>
          <cell r="S27">
            <v>5</v>
          </cell>
        </row>
        <row r="28">
          <cell r="B28" t="str">
            <v>DL045A0096</v>
          </cell>
          <cell r="C28" t="str">
            <v xml:space="preserve">Trần Cẩm </v>
          </cell>
          <cell r="D28" t="str">
            <v>Tú</v>
          </cell>
          <cell r="E28">
            <v>0</v>
          </cell>
          <cell r="F28">
            <v>0</v>
          </cell>
          <cell r="G28"/>
          <cell r="H28"/>
          <cell r="I28"/>
          <cell r="J28">
            <v>0</v>
          </cell>
          <cell r="K28">
            <v>0</v>
          </cell>
          <cell r="L28">
            <v>0</v>
          </cell>
          <cell r="M28"/>
          <cell r="N28">
            <v>0</v>
          </cell>
          <cell r="O28" t="str">
            <v>Kém</v>
          </cell>
          <cell r="P28" t="str">
            <v>Kém</v>
          </cell>
          <cell r="Q28" t="str">
            <v>Học lại</v>
          </cell>
          <cell r="R28"/>
          <cell r="S28"/>
        </row>
        <row r="29">
          <cell r="B29" t="str">
            <v>DL045A0097</v>
          </cell>
          <cell r="C29" t="str">
            <v xml:space="preserve">Nguyễn Thùy Yến </v>
          </cell>
          <cell r="D29" t="str">
            <v>Vi</v>
          </cell>
          <cell r="E29">
            <v>0</v>
          </cell>
          <cell r="F29">
            <v>3</v>
          </cell>
          <cell r="G29"/>
          <cell r="H29"/>
          <cell r="I29"/>
          <cell r="J29">
            <v>1.5</v>
          </cell>
          <cell r="K29">
            <v>0</v>
          </cell>
          <cell r="L29">
            <v>0.9</v>
          </cell>
          <cell r="M29"/>
          <cell r="N29">
            <v>0.9</v>
          </cell>
          <cell r="O29" t="str">
            <v>Kém</v>
          </cell>
          <cell r="P29" t="str">
            <v>Kém</v>
          </cell>
          <cell r="Q29" t="str">
            <v>Học lại</v>
          </cell>
          <cell r="R29"/>
          <cell r="S29"/>
        </row>
      </sheetData>
      <sheetData sheetId="19"/>
      <sheetData sheetId="20"/>
      <sheetData sheetId="21"/>
      <sheetData sheetId="22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7.25</v>
          </cell>
          <cell r="F6">
            <v>7.5</v>
          </cell>
          <cell r="G6"/>
          <cell r="H6"/>
          <cell r="I6"/>
          <cell r="J6">
            <v>7.375</v>
          </cell>
          <cell r="K6">
            <v>3.8</v>
          </cell>
          <cell r="L6">
            <v>5.8</v>
          </cell>
          <cell r="M6">
            <v>3.8</v>
          </cell>
          <cell r="N6">
            <v>5.8</v>
          </cell>
          <cell r="O6" t="str">
            <v>T.bình</v>
          </cell>
          <cell r="P6" t="str">
            <v>T.bình</v>
          </cell>
          <cell r="Q6" t="str">
            <v>Học lại</v>
          </cell>
          <cell r="R6">
            <v>4000000</v>
          </cell>
          <cell r="S6">
            <v>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7.9</v>
          </cell>
          <cell r="F7">
            <v>8</v>
          </cell>
          <cell r="G7"/>
          <cell r="H7"/>
          <cell r="I7"/>
          <cell r="J7">
            <v>7.95</v>
          </cell>
          <cell r="K7">
            <v>6.5</v>
          </cell>
          <cell r="L7">
            <v>7.3</v>
          </cell>
          <cell r="M7"/>
          <cell r="N7">
            <v>7.3</v>
          </cell>
          <cell r="O7" t="str">
            <v>Khá</v>
          </cell>
          <cell r="P7" t="str">
            <v>Khá</v>
          </cell>
          <cell r="Q7" t="str">
            <v/>
          </cell>
          <cell r="R7">
            <v>4000000</v>
          </cell>
          <cell r="S7">
            <v>5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7.5</v>
          </cell>
          <cell r="F8">
            <v>9</v>
          </cell>
          <cell r="G8"/>
          <cell r="H8"/>
          <cell r="I8"/>
          <cell r="J8">
            <v>8.25</v>
          </cell>
          <cell r="K8">
            <v>7.4</v>
          </cell>
          <cell r="L8">
            <v>7.9</v>
          </cell>
          <cell r="M8"/>
          <cell r="N8">
            <v>7.9</v>
          </cell>
          <cell r="O8" t="str">
            <v>Khá</v>
          </cell>
          <cell r="P8" t="str">
            <v>Khá</v>
          </cell>
          <cell r="Q8" t="str">
            <v/>
          </cell>
          <cell r="R8">
            <v>4000000</v>
          </cell>
          <cell r="S8">
            <v>5.8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8</v>
          </cell>
          <cell r="F9">
            <v>8</v>
          </cell>
          <cell r="G9"/>
          <cell r="H9"/>
          <cell r="I9"/>
          <cell r="J9">
            <v>8</v>
          </cell>
          <cell r="K9">
            <v>6.3</v>
          </cell>
          <cell r="L9">
            <v>7.3</v>
          </cell>
          <cell r="M9"/>
          <cell r="N9">
            <v>7.3</v>
          </cell>
          <cell r="O9" t="str">
            <v>Khá</v>
          </cell>
          <cell r="P9" t="str">
            <v>Khá</v>
          </cell>
          <cell r="Q9" t="str">
            <v/>
          </cell>
          <cell r="R9">
            <v>4000000</v>
          </cell>
          <cell r="S9">
            <v>4.5999999999999996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8.65</v>
          </cell>
          <cell r="F10">
            <v>8.5</v>
          </cell>
          <cell r="G10"/>
          <cell r="H10"/>
          <cell r="I10"/>
          <cell r="J10">
            <v>8.5749999999999993</v>
          </cell>
          <cell r="K10">
            <v>7</v>
          </cell>
          <cell r="L10">
            <v>7.9</v>
          </cell>
          <cell r="M10"/>
          <cell r="N10">
            <v>7.9</v>
          </cell>
          <cell r="O10" t="str">
            <v>Khá</v>
          </cell>
          <cell r="P10" t="str">
            <v>Khá</v>
          </cell>
          <cell r="Q10" t="str">
            <v/>
          </cell>
          <cell r="R10">
            <v>4000000</v>
          </cell>
          <cell r="S10">
            <v>5.4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8</v>
          </cell>
          <cell r="F11">
            <v>8</v>
          </cell>
          <cell r="G11"/>
          <cell r="H11"/>
          <cell r="I11"/>
          <cell r="J11">
            <v>8</v>
          </cell>
          <cell r="K11">
            <v>7.1</v>
          </cell>
          <cell r="L11">
            <v>7.6</v>
          </cell>
          <cell r="M11"/>
          <cell r="N11">
            <v>7.6</v>
          </cell>
          <cell r="O11" t="str">
            <v>Khá</v>
          </cell>
          <cell r="P11" t="str">
            <v>Khá</v>
          </cell>
          <cell r="Q11" t="str">
            <v/>
          </cell>
          <cell r="R11">
            <v>4000000</v>
          </cell>
          <cell r="S11">
            <v>6.2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7</v>
          </cell>
          <cell r="F12">
            <v>8.5</v>
          </cell>
          <cell r="G12"/>
          <cell r="H12"/>
          <cell r="I12"/>
          <cell r="J12">
            <v>7.75</v>
          </cell>
          <cell r="K12">
            <v>6.7</v>
          </cell>
          <cell r="L12">
            <v>7.3</v>
          </cell>
          <cell r="M12"/>
          <cell r="N12">
            <v>7.3</v>
          </cell>
          <cell r="O12" t="str">
            <v>Khá</v>
          </cell>
          <cell r="P12" t="str">
            <v>Khá</v>
          </cell>
          <cell r="Q12" t="str">
            <v/>
          </cell>
          <cell r="R12">
            <v>4000000</v>
          </cell>
          <cell r="S12">
            <v>4.8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7.65</v>
          </cell>
          <cell r="F13">
            <v>8.5</v>
          </cell>
          <cell r="G13"/>
          <cell r="H13"/>
          <cell r="I13"/>
          <cell r="J13">
            <v>8.0749999999999993</v>
          </cell>
          <cell r="K13">
            <v>7.4</v>
          </cell>
          <cell r="L13">
            <v>7.8</v>
          </cell>
          <cell r="M13"/>
          <cell r="N13">
            <v>7.8</v>
          </cell>
          <cell r="O13" t="str">
            <v>Khá</v>
          </cell>
          <cell r="P13" t="str">
            <v>Khá</v>
          </cell>
          <cell r="Q13" t="str">
            <v/>
          </cell>
          <cell r="R13">
            <v>4000000</v>
          </cell>
          <cell r="S13">
            <v>6.3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8</v>
          </cell>
          <cell r="F14">
            <v>9</v>
          </cell>
          <cell r="G14"/>
          <cell r="H14"/>
          <cell r="I14"/>
          <cell r="J14">
            <v>8.5</v>
          </cell>
          <cell r="K14">
            <v>7.1</v>
          </cell>
          <cell r="L14">
            <v>7.9</v>
          </cell>
          <cell r="M14"/>
          <cell r="N14">
            <v>7.9</v>
          </cell>
          <cell r="O14" t="str">
            <v>Khá</v>
          </cell>
          <cell r="P14" t="str">
            <v>Khá</v>
          </cell>
          <cell r="Q14" t="str">
            <v/>
          </cell>
          <cell r="R14">
            <v>4000000</v>
          </cell>
          <cell r="S14">
            <v>5.0999999999999996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7.5</v>
          </cell>
          <cell r="F15">
            <v>9</v>
          </cell>
          <cell r="G15"/>
          <cell r="H15"/>
          <cell r="I15"/>
          <cell r="J15">
            <v>8.25</v>
          </cell>
          <cell r="K15">
            <v>8.1</v>
          </cell>
          <cell r="L15">
            <v>8.1999999999999993</v>
          </cell>
          <cell r="M15"/>
          <cell r="N15">
            <v>8.1999999999999993</v>
          </cell>
          <cell r="O15" t="str">
            <v>Giỏi</v>
          </cell>
          <cell r="P15" t="str">
            <v>Giỏi</v>
          </cell>
          <cell r="Q15" t="str">
            <v/>
          </cell>
          <cell r="R15">
            <v>4000000</v>
          </cell>
          <cell r="S15">
            <v>7.1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>
            <v>8.5</v>
          </cell>
          <cell r="G16"/>
          <cell r="H16"/>
          <cell r="I16"/>
          <cell r="J16">
            <v>8.25</v>
          </cell>
          <cell r="K16">
            <v>6.9</v>
          </cell>
          <cell r="L16">
            <v>7.7</v>
          </cell>
          <cell r="M16"/>
          <cell r="N16">
            <v>7.7</v>
          </cell>
          <cell r="O16" t="str">
            <v>Khá</v>
          </cell>
          <cell r="P16" t="str">
            <v>Khá</v>
          </cell>
          <cell r="Q16" t="str">
            <v/>
          </cell>
          <cell r="R16">
            <v>4000000</v>
          </cell>
          <cell r="S16">
            <v>5.3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6</v>
          </cell>
          <cell r="F17">
            <v>8.5</v>
          </cell>
          <cell r="G17"/>
          <cell r="H17"/>
          <cell r="I17"/>
          <cell r="J17">
            <v>7.25</v>
          </cell>
          <cell r="K17">
            <v>4.3</v>
          </cell>
          <cell r="L17">
            <v>6</v>
          </cell>
          <cell r="M17">
            <v>4.3</v>
          </cell>
          <cell r="N17">
            <v>6</v>
          </cell>
          <cell r="O17" t="str">
            <v>TB.khá</v>
          </cell>
          <cell r="P17" t="str">
            <v>TB.khá</v>
          </cell>
          <cell r="Q17" t="str">
            <v>Học lại</v>
          </cell>
          <cell r="R17">
            <v>4000000</v>
          </cell>
          <cell r="S17"/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7.75</v>
          </cell>
          <cell r="F18">
            <v>8.5</v>
          </cell>
          <cell r="G18"/>
          <cell r="H18"/>
          <cell r="I18"/>
          <cell r="J18">
            <v>8.125</v>
          </cell>
          <cell r="K18">
            <v>7.7</v>
          </cell>
          <cell r="L18">
            <v>7.9</v>
          </cell>
          <cell r="M18"/>
          <cell r="N18">
            <v>7.9</v>
          </cell>
          <cell r="O18" t="str">
            <v>Khá</v>
          </cell>
          <cell r="P18" t="str">
            <v>Khá</v>
          </cell>
          <cell r="Q18" t="str">
            <v/>
          </cell>
          <cell r="R18">
            <v>4000000</v>
          </cell>
          <cell r="S18">
            <v>6.8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8.25</v>
          </cell>
          <cell r="F19">
            <v>9</v>
          </cell>
          <cell r="G19"/>
          <cell r="H19"/>
          <cell r="I19"/>
          <cell r="J19">
            <v>8.625</v>
          </cell>
          <cell r="K19">
            <v>7.5</v>
          </cell>
          <cell r="L19">
            <v>8.1</v>
          </cell>
          <cell r="M19"/>
          <cell r="N19">
            <v>8.1</v>
          </cell>
          <cell r="O19" t="str">
            <v>Giỏi</v>
          </cell>
          <cell r="P19" t="str">
            <v>Giỏi</v>
          </cell>
          <cell r="Q19" t="str">
            <v/>
          </cell>
          <cell r="R19">
            <v>4000000</v>
          </cell>
          <cell r="S19">
            <v>5.9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>
            <v>0</v>
          </cell>
          <cell r="G20"/>
          <cell r="H20"/>
          <cell r="I20"/>
          <cell r="J20">
            <v>0</v>
          </cell>
          <cell r="K20">
            <v>0</v>
          </cell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  <cell r="S20"/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>
            <v>9</v>
          </cell>
          <cell r="G21"/>
          <cell r="H21"/>
          <cell r="I21"/>
          <cell r="J21">
            <v>8.5</v>
          </cell>
          <cell r="K21">
            <v>7.4</v>
          </cell>
          <cell r="L21">
            <v>8</v>
          </cell>
          <cell r="M21"/>
          <cell r="N21">
            <v>8</v>
          </cell>
          <cell r="O21" t="str">
            <v>Giỏi</v>
          </cell>
          <cell r="P21" t="str">
            <v>Giỏi</v>
          </cell>
          <cell r="Q21" t="str">
            <v/>
          </cell>
          <cell r="R21">
            <v>4000000</v>
          </cell>
          <cell r="S21">
            <v>5.8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7.25</v>
          </cell>
          <cell r="F22">
            <v>8</v>
          </cell>
          <cell r="G22"/>
          <cell r="H22"/>
          <cell r="I22"/>
          <cell r="J22">
            <v>7.625</v>
          </cell>
          <cell r="K22">
            <v>7.4</v>
          </cell>
          <cell r="L22">
            <v>7.5</v>
          </cell>
          <cell r="M22"/>
          <cell r="N22">
            <v>7.5</v>
          </cell>
          <cell r="O22" t="str">
            <v>Khá</v>
          </cell>
          <cell r="P22" t="str">
            <v>Khá</v>
          </cell>
          <cell r="Q22" t="str">
            <v/>
          </cell>
          <cell r="R22">
            <v>4000000</v>
          </cell>
          <cell r="S22">
            <v>6.8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7</v>
          </cell>
          <cell r="F23">
            <v>7</v>
          </cell>
          <cell r="G23"/>
          <cell r="H23"/>
          <cell r="I23"/>
          <cell r="J23">
            <v>7</v>
          </cell>
          <cell r="K23">
            <v>6</v>
          </cell>
          <cell r="L23">
            <v>6.6</v>
          </cell>
          <cell r="M23"/>
          <cell r="N23">
            <v>6.6</v>
          </cell>
          <cell r="O23" t="str">
            <v>TB.khá</v>
          </cell>
          <cell r="P23" t="str">
            <v>TB.khá</v>
          </cell>
          <cell r="Q23" t="str">
            <v/>
          </cell>
          <cell r="R23">
            <v>4000000</v>
          </cell>
          <cell r="S23">
            <v>4.9000000000000004</v>
          </cell>
        </row>
      </sheetData>
      <sheetData sheetId="23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5</v>
          </cell>
          <cell r="F6"/>
          <cell r="G6"/>
          <cell r="H6"/>
          <cell r="I6"/>
          <cell r="J6">
            <v>5</v>
          </cell>
          <cell r="K6"/>
          <cell r="L6">
            <v>2</v>
          </cell>
          <cell r="M6"/>
          <cell r="N6">
            <v>2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8</v>
          </cell>
          <cell r="F7"/>
          <cell r="G7"/>
          <cell r="H7"/>
          <cell r="I7"/>
          <cell r="J7">
            <v>8</v>
          </cell>
          <cell r="K7">
            <v>8</v>
          </cell>
          <cell r="L7">
            <v>8</v>
          </cell>
          <cell r="M7"/>
          <cell r="N7">
            <v>8</v>
          </cell>
          <cell r="O7" t="str">
            <v>Giỏi</v>
          </cell>
          <cell r="P7" t="str">
            <v>Giỏi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6</v>
          </cell>
          <cell r="F8"/>
          <cell r="G8"/>
          <cell r="H8"/>
          <cell r="I8"/>
          <cell r="J8">
            <v>6</v>
          </cell>
          <cell r="K8">
            <v>5</v>
          </cell>
          <cell r="L8">
            <v>5.4</v>
          </cell>
          <cell r="M8"/>
          <cell r="N8">
            <v>5.4</v>
          </cell>
          <cell r="O8" t="str">
            <v>T.bình</v>
          </cell>
          <cell r="P8" t="str">
            <v>T.bình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</v>
          </cell>
          <cell r="F9"/>
          <cell r="G9"/>
          <cell r="H9"/>
          <cell r="I9"/>
          <cell r="J9">
            <v>7</v>
          </cell>
          <cell r="K9">
            <v>8</v>
          </cell>
          <cell r="L9">
            <v>7.6</v>
          </cell>
          <cell r="M9"/>
          <cell r="N9">
            <v>7.6</v>
          </cell>
          <cell r="O9" t="str">
            <v>Khá</v>
          </cell>
          <cell r="P9" t="str">
            <v>Khá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</v>
          </cell>
          <cell r="F10"/>
          <cell r="G10"/>
          <cell r="H10"/>
          <cell r="I10"/>
          <cell r="J10">
            <v>7</v>
          </cell>
          <cell r="K10">
            <v>7</v>
          </cell>
          <cell r="L10">
            <v>7</v>
          </cell>
          <cell r="M10"/>
          <cell r="N10">
            <v>7</v>
          </cell>
          <cell r="O10" t="str">
            <v>Khá</v>
          </cell>
          <cell r="P10" t="str">
            <v>Khá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6</v>
          </cell>
          <cell r="F11"/>
          <cell r="G11"/>
          <cell r="H11"/>
          <cell r="I11"/>
          <cell r="J11">
            <v>6</v>
          </cell>
          <cell r="K11">
            <v>6</v>
          </cell>
          <cell r="L11">
            <v>6</v>
          </cell>
          <cell r="M11"/>
          <cell r="N11">
            <v>6</v>
          </cell>
          <cell r="O11" t="str">
            <v>TB.khá</v>
          </cell>
          <cell r="P11" t="str">
            <v>TB.khá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7</v>
          </cell>
          <cell r="F12"/>
          <cell r="G12"/>
          <cell r="H12"/>
          <cell r="I12"/>
          <cell r="J12">
            <v>7</v>
          </cell>
          <cell r="K12">
            <v>9</v>
          </cell>
          <cell r="L12">
            <v>8.1999999999999993</v>
          </cell>
          <cell r="M12"/>
          <cell r="N12">
            <v>8.1999999999999993</v>
          </cell>
          <cell r="O12" t="str">
            <v>Giỏi</v>
          </cell>
          <cell r="P12" t="str">
            <v>Giỏi</v>
          </cell>
          <cell r="Q12" t="str">
            <v/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5</v>
          </cell>
          <cell r="F13"/>
          <cell r="G13"/>
          <cell r="H13"/>
          <cell r="I13"/>
          <cell r="J13">
            <v>5</v>
          </cell>
          <cell r="K13">
            <v>6</v>
          </cell>
          <cell r="L13">
            <v>5.6</v>
          </cell>
          <cell r="M13"/>
          <cell r="N13">
            <v>5.6</v>
          </cell>
          <cell r="O13" t="str">
            <v>T.bình</v>
          </cell>
          <cell r="P13" t="str">
            <v>T.bình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5</v>
          </cell>
          <cell r="F14"/>
          <cell r="G14"/>
          <cell r="H14"/>
          <cell r="I14"/>
          <cell r="J14">
            <v>5</v>
          </cell>
          <cell r="K14">
            <v>8</v>
          </cell>
          <cell r="L14">
            <v>6.8</v>
          </cell>
          <cell r="M14"/>
          <cell r="N14">
            <v>6.8</v>
          </cell>
          <cell r="O14" t="str">
            <v>TB.khá</v>
          </cell>
          <cell r="P14" t="str">
            <v>TB.khá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6</v>
          </cell>
          <cell r="F15"/>
          <cell r="G15"/>
          <cell r="H15"/>
          <cell r="I15"/>
          <cell r="J15">
            <v>6</v>
          </cell>
          <cell r="K15">
            <v>6</v>
          </cell>
          <cell r="L15">
            <v>6</v>
          </cell>
          <cell r="M15"/>
          <cell r="N15">
            <v>6</v>
          </cell>
          <cell r="O15" t="str">
            <v>TB.khá</v>
          </cell>
          <cell r="P15" t="str">
            <v>TB.khá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0</v>
          </cell>
          <cell r="F16"/>
          <cell r="G16"/>
          <cell r="H16"/>
          <cell r="I16"/>
          <cell r="J16">
            <v>0</v>
          </cell>
          <cell r="K16"/>
          <cell r="L16">
            <v>0</v>
          </cell>
          <cell r="M16"/>
          <cell r="N16">
            <v>0</v>
          </cell>
          <cell r="O16" t="str">
            <v>Kém</v>
          </cell>
          <cell r="P16" t="str">
            <v>Kém</v>
          </cell>
          <cell r="Q16" t="str">
            <v>Học lại</v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0</v>
          </cell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</v>
          </cell>
          <cell r="F18"/>
          <cell r="G18"/>
          <cell r="H18"/>
          <cell r="I18"/>
          <cell r="J18">
            <v>8</v>
          </cell>
          <cell r="K18">
            <v>10</v>
          </cell>
          <cell r="L18">
            <v>9.1999999999999993</v>
          </cell>
          <cell r="M18"/>
          <cell r="N18">
            <v>9.1999999999999993</v>
          </cell>
          <cell r="O18" t="str">
            <v>X.sắc</v>
          </cell>
          <cell r="P18" t="str">
            <v>X.sắc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7</v>
          </cell>
          <cell r="F19"/>
          <cell r="G19"/>
          <cell r="H19"/>
          <cell r="I19"/>
          <cell r="J19">
            <v>7</v>
          </cell>
          <cell r="K19">
            <v>9</v>
          </cell>
          <cell r="L19">
            <v>8.1999999999999993</v>
          </cell>
          <cell r="M19"/>
          <cell r="N19">
            <v>8.1999999999999993</v>
          </cell>
          <cell r="O19" t="str">
            <v>Giỏi</v>
          </cell>
          <cell r="P19" t="str">
            <v>Giỏi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7</v>
          </cell>
          <cell r="F21"/>
          <cell r="G21"/>
          <cell r="H21"/>
          <cell r="I21"/>
          <cell r="J21">
            <v>7</v>
          </cell>
          <cell r="K21">
            <v>10</v>
          </cell>
          <cell r="L21">
            <v>8.8000000000000007</v>
          </cell>
          <cell r="M21"/>
          <cell r="N21">
            <v>8.8000000000000007</v>
          </cell>
          <cell r="O21" t="str">
            <v>Giỏi</v>
          </cell>
          <cell r="P21" t="str">
            <v>Giỏi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6</v>
          </cell>
          <cell r="F22"/>
          <cell r="G22"/>
          <cell r="H22"/>
          <cell r="I22"/>
          <cell r="J22">
            <v>6</v>
          </cell>
          <cell r="K22">
            <v>7</v>
          </cell>
          <cell r="L22">
            <v>6.6</v>
          </cell>
          <cell r="M22"/>
          <cell r="N22">
            <v>6.6</v>
          </cell>
          <cell r="O22" t="str">
            <v>TB.khá</v>
          </cell>
          <cell r="P22" t="str">
            <v>TB.khá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5</v>
          </cell>
          <cell r="F23"/>
          <cell r="G23"/>
          <cell r="H23"/>
          <cell r="I23"/>
          <cell r="J23">
            <v>5</v>
          </cell>
          <cell r="K23">
            <v>2</v>
          </cell>
          <cell r="L23">
            <v>3.2</v>
          </cell>
          <cell r="M23">
            <v>2</v>
          </cell>
          <cell r="N23">
            <v>3.2</v>
          </cell>
          <cell r="O23" t="str">
            <v>Yếu</v>
          </cell>
          <cell r="P23" t="str">
            <v>Yếu</v>
          </cell>
          <cell r="Q23" t="str">
            <v>Học lại</v>
          </cell>
          <cell r="R23">
            <v>4000000</v>
          </cell>
        </row>
      </sheetData>
      <sheetData sheetId="24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/>
          <cell r="R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  <cell r="R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7</v>
          </cell>
          <cell r="F6"/>
          <cell r="G6"/>
          <cell r="H6"/>
          <cell r="I6"/>
          <cell r="J6">
            <v>7</v>
          </cell>
          <cell r="K6"/>
          <cell r="L6">
            <v>2.8</v>
          </cell>
          <cell r="M6">
            <v>0</v>
          </cell>
          <cell r="N6">
            <v>2.8</v>
          </cell>
          <cell r="O6" t="str">
            <v>Kém</v>
          </cell>
          <cell r="P6" t="str">
            <v>Kém</v>
          </cell>
          <cell r="Q6"/>
          <cell r="R6" t="str">
            <v>Học lại</v>
          </cell>
          <cell r="S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9</v>
          </cell>
          <cell r="F7"/>
          <cell r="G7"/>
          <cell r="H7"/>
          <cell r="I7"/>
          <cell r="J7">
            <v>9</v>
          </cell>
          <cell r="K7">
            <v>8.5</v>
          </cell>
          <cell r="L7">
            <v>8.6999999999999993</v>
          </cell>
          <cell r="M7"/>
          <cell r="N7">
            <v>8.6999999999999993</v>
          </cell>
          <cell r="O7" t="str">
            <v>Giỏi</v>
          </cell>
          <cell r="P7" t="str">
            <v>Giỏi</v>
          </cell>
          <cell r="Q7"/>
          <cell r="R7" t="str">
            <v/>
          </cell>
          <cell r="S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8</v>
          </cell>
          <cell r="L8">
            <v>8</v>
          </cell>
          <cell r="M8"/>
          <cell r="N8">
            <v>8</v>
          </cell>
          <cell r="O8" t="str">
            <v>Giỏi</v>
          </cell>
          <cell r="P8" t="str">
            <v>Giỏi</v>
          </cell>
          <cell r="Q8"/>
          <cell r="R8" t="str">
            <v/>
          </cell>
          <cell r="S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</v>
          </cell>
          <cell r="F9"/>
          <cell r="G9"/>
          <cell r="H9"/>
          <cell r="I9"/>
          <cell r="J9">
            <v>7</v>
          </cell>
          <cell r="K9">
            <v>8.5</v>
          </cell>
          <cell r="L9">
            <v>7.9</v>
          </cell>
          <cell r="M9"/>
          <cell r="N9">
            <v>7.9</v>
          </cell>
          <cell r="O9" t="str">
            <v>Khá</v>
          </cell>
          <cell r="P9" t="str">
            <v>Khá</v>
          </cell>
          <cell r="Q9"/>
          <cell r="R9" t="str">
            <v/>
          </cell>
          <cell r="S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</v>
          </cell>
          <cell r="F10"/>
          <cell r="G10"/>
          <cell r="H10"/>
          <cell r="I10"/>
          <cell r="J10">
            <v>7</v>
          </cell>
          <cell r="K10">
            <v>8.5</v>
          </cell>
          <cell r="L10">
            <v>7.9</v>
          </cell>
          <cell r="M10"/>
          <cell r="N10">
            <v>7.9</v>
          </cell>
          <cell r="O10" t="str">
            <v>Khá</v>
          </cell>
          <cell r="P10" t="str">
            <v>Khá</v>
          </cell>
          <cell r="Q10"/>
          <cell r="R10" t="str">
            <v/>
          </cell>
          <cell r="S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9</v>
          </cell>
          <cell r="F11"/>
          <cell r="G11"/>
          <cell r="H11"/>
          <cell r="I11"/>
          <cell r="J11">
            <v>9</v>
          </cell>
          <cell r="K11">
            <v>7</v>
          </cell>
          <cell r="L11">
            <v>7.8</v>
          </cell>
          <cell r="M11"/>
          <cell r="N11">
            <v>7.8</v>
          </cell>
          <cell r="O11" t="str">
            <v>Khá</v>
          </cell>
          <cell r="P11" t="str">
            <v>Khá</v>
          </cell>
          <cell r="Q11"/>
          <cell r="R11" t="str">
            <v/>
          </cell>
          <cell r="S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8</v>
          </cell>
          <cell r="F12"/>
          <cell r="G12"/>
          <cell r="H12"/>
          <cell r="I12"/>
          <cell r="J12">
            <v>8</v>
          </cell>
          <cell r="K12">
            <v>8</v>
          </cell>
          <cell r="L12">
            <v>8</v>
          </cell>
          <cell r="M12"/>
          <cell r="N12">
            <v>8</v>
          </cell>
          <cell r="O12" t="str">
            <v>Giỏi</v>
          </cell>
          <cell r="P12" t="str">
            <v>Giỏi</v>
          </cell>
          <cell r="Q12"/>
          <cell r="R12" t="str">
            <v/>
          </cell>
          <cell r="S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8</v>
          </cell>
          <cell r="F13"/>
          <cell r="G13"/>
          <cell r="H13"/>
          <cell r="I13"/>
          <cell r="J13">
            <v>8</v>
          </cell>
          <cell r="K13">
            <v>9</v>
          </cell>
          <cell r="L13">
            <v>8.6</v>
          </cell>
          <cell r="M13"/>
          <cell r="N13">
            <v>8.6</v>
          </cell>
          <cell r="O13" t="str">
            <v>Giỏi</v>
          </cell>
          <cell r="P13" t="str">
            <v>Giỏi</v>
          </cell>
          <cell r="Q13"/>
          <cell r="R13" t="str">
            <v/>
          </cell>
          <cell r="S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9</v>
          </cell>
          <cell r="F14"/>
          <cell r="G14"/>
          <cell r="H14"/>
          <cell r="I14"/>
          <cell r="J14">
            <v>9</v>
          </cell>
          <cell r="K14">
            <v>8</v>
          </cell>
          <cell r="L14">
            <v>8.4</v>
          </cell>
          <cell r="M14"/>
          <cell r="N14">
            <v>8.4</v>
          </cell>
          <cell r="O14" t="str">
            <v>Giỏi</v>
          </cell>
          <cell r="P14" t="str">
            <v>Giỏi</v>
          </cell>
          <cell r="Q14"/>
          <cell r="R14" t="str">
            <v/>
          </cell>
          <cell r="S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</v>
          </cell>
          <cell r="F15"/>
          <cell r="G15"/>
          <cell r="H15"/>
          <cell r="I15"/>
          <cell r="J15">
            <v>8</v>
          </cell>
          <cell r="K15">
            <v>9</v>
          </cell>
          <cell r="L15">
            <v>8.6</v>
          </cell>
          <cell r="M15"/>
          <cell r="N15">
            <v>8.6</v>
          </cell>
          <cell r="O15" t="str">
            <v>Giỏi</v>
          </cell>
          <cell r="P15" t="str">
            <v>Giỏi</v>
          </cell>
          <cell r="Q15"/>
          <cell r="R15" t="str">
            <v/>
          </cell>
          <cell r="S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/>
          <cell r="G16"/>
          <cell r="H16"/>
          <cell r="I16"/>
          <cell r="J16">
            <v>8</v>
          </cell>
          <cell r="K16">
            <v>8</v>
          </cell>
          <cell r="L16">
            <v>8</v>
          </cell>
          <cell r="M16"/>
          <cell r="N16">
            <v>8</v>
          </cell>
          <cell r="O16" t="str">
            <v>Giỏi</v>
          </cell>
          <cell r="P16" t="str">
            <v>Giỏi</v>
          </cell>
          <cell r="Q16"/>
          <cell r="R16" t="str">
            <v/>
          </cell>
          <cell r="S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7</v>
          </cell>
          <cell r="F17"/>
          <cell r="G17"/>
          <cell r="H17"/>
          <cell r="I17"/>
          <cell r="J17">
            <v>7</v>
          </cell>
          <cell r="K17"/>
          <cell r="L17">
            <v>2.8</v>
          </cell>
          <cell r="M17">
            <v>0</v>
          </cell>
          <cell r="N17">
            <v>2.8</v>
          </cell>
          <cell r="O17" t="str">
            <v>Kém</v>
          </cell>
          <cell r="P17" t="str">
            <v>Kém</v>
          </cell>
          <cell r="Q17"/>
          <cell r="R17" t="str">
            <v>Học lại</v>
          </cell>
          <cell r="S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9</v>
          </cell>
          <cell r="F18"/>
          <cell r="G18"/>
          <cell r="H18"/>
          <cell r="I18"/>
          <cell r="J18">
            <v>9</v>
          </cell>
          <cell r="K18">
            <v>7.5</v>
          </cell>
          <cell r="L18">
            <v>8.1</v>
          </cell>
          <cell r="M18"/>
          <cell r="N18">
            <v>8.1</v>
          </cell>
          <cell r="O18" t="str">
            <v>Giỏi</v>
          </cell>
          <cell r="P18" t="str">
            <v>Giỏi</v>
          </cell>
          <cell r="Q18"/>
          <cell r="R18" t="str">
            <v/>
          </cell>
          <cell r="S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</v>
          </cell>
          <cell r="F19"/>
          <cell r="G19"/>
          <cell r="H19"/>
          <cell r="I19"/>
          <cell r="J19">
            <v>8</v>
          </cell>
          <cell r="K19">
            <v>8.5</v>
          </cell>
          <cell r="L19">
            <v>8.3000000000000007</v>
          </cell>
          <cell r="M19"/>
          <cell r="N19">
            <v>8.3000000000000007</v>
          </cell>
          <cell r="O19" t="str">
            <v>Giỏi</v>
          </cell>
          <cell r="P19" t="str">
            <v>Giỏi</v>
          </cell>
          <cell r="Q19"/>
          <cell r="R19" t="str">
            <v/>
          </cell>
          <cell r="S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/>
          <cell r="R20" t="str">
            <v>Học lại</v>
          </cell>
          <cell r="S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9</v>
          </cell>
          <cell r="F21"/>
          <cell r="G21"/>
          <cell r="H21"/>
          <cell r="I21"/>
          <cell r="J21">
            <v>9</v>
          </cell>
          <cell r="K21">
            <v>8.5</v>
          </cell>
          <cell r="L21">
            <v>8.6999999999999993</v>
          </cell>
          <cell r="M21"/>
          <cell r="N21">
            <v>8.6999999999999993</v>
          </cell>
          <cell r="O21" t="str">
            <v>Giỏi</v>
          </cell>
          <cell r="P21" t="str">
            <v>Giỏi</v>
          </cell>
          <cell r="Q21"/>
          <cell r="R21" t="str">
            <v/>
          </cell>
          <cell r="S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8</v>
          </cell>
          <cell r="L22">
            <v>8</v>
          </cell>
          <cell r="M22"/>
          <cell r="N22">
            <v>8</v>
          </cell>
          <cell r="O22" t="str">
            <v>Giỏi</v>
          </cell>
          <cell r="P22" t="str">
            <v>Giỏi</v>
          </cell>
          <cell r="Q22"/>
          <cell r="R22" t="str">
            <v/>
          </cell>
          <cell r="S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7</v>
          </cell>
          <cell r="F23"/>
          <cell r="G23"/>
          <cell r="H23"/>
          <cell r="I23"/>
          <cell r="J23">
            <v>7</v>
          </cell>
          <cell r="K23">
            <v>8</v>
          </cell>
          <cell r="L23">
            <v>7.6</v>
          </cell>
          <cell r="M23"/>
          <cell r="N23">
            <v>7.6</v>
          </cell>
          <cell r="O23" t="str">
            <v>Khá</v>
          </cell>
          <cell r="P23" t="str">
            <v>Khá</v>
          </cell>
          <cell r="Q23"/>
          <cell r="R23" t="str">
            <v/>
          </cell>
          <cell r="S23">
            <v>4000000</v>
          </cell>
        </row>
      </sheetData>
      <sheetData sheetId="25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7</v>
          </cell>
          <cell r="F6">
            <v>7</v>
          </cell>
          <cell r="G6"/>
          <cell r="H6"/>
          <cell r="I6"/>
          <cell r="J6">
            <v>7</v>
          </cell>
          <cell r="K6">
            <v>6</v>
          </cell>
          <cell r="L6">
            <v>6.6</v>
          </cell>
          <cell r="M6"/>
          <cell r="N6">
            <v>6.6</v>
          </cell>
          <cell r="O6" t="str">
            <v>TB.khá</v>
          </cell>
          <cell r="P6" t="str">
            <v>TB.khá</v>
          </cell>
          <cell r="Q6" t="str">
            <v/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7.5</v>
          </cell>
          <cell r="F7">
            <v>7</v>
          </cell>
          <cell r="G7"/>
          <cell r="H7"/>
          <cell r="I7"/>
          <cell r="J7">
            <v>7.25</v>
          </cell>
          <cell r="K7">
            <v>5</v>
          </cell>
          <cell r="L7">
            <v>6.3</v>
          </cell>
          <cell r="M7"/>
          <cell r="N7">
            <v>6.3</v>
          </cell>
          <cell r="O7" t="str">
            <v>TB.khá</v>
          </cell>
          <cell r="P7" t="str">
            <v>TB.khá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</v>
          </cell>
          <cell r="F8">
            <v>8</v>
          </cell>
          <cell r="G8"/>
          <cell r="H8"/>
          <cell r="I8"/>
          <cell r="J8">
            <v>8</v>
          </cell>
          <cell r="K8">
            <v>6.5</v>
          </cell>
          <cell r="L8">
            <v>7.4</v>
          </cell>
          <cell r="M8"/>
          <cell r="N8">
            <v>7.4</v>
          </cell>
          <cell r="O8" t="str">
            <v>Khá</v>
          </cell>
          <cell r="P8" t="str">
            <v>Khá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7.5</v>
          </cell>
          <cell r="F9">
            <v>7</v>
          </cell>
          <cell r="G9"/>
          <cell r="H9"/>
          <cell r="I9"/>
          <cell r="J9">
            <v>7.25</v>
          </cell>
          <cell r="K9">
            <v>6.5</v>
          </cell>
          <cell r="L9">
            <v>6.9</v>
          </cell>
          <cell r="M9"/>
          <cell r="N9">
            <v>6.9</v>
          </cell>
          <cell r="O9" t="str">
            <v>TB.khá</v>
          </cell>
          <cell r="P9" t="str">
            <v>TB.khá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7.5</v>
          </cell>
          <cell r="F10">
            <v>6.5</v>
          </cell>
          <cell r="G10"/>
          <cell r="H10"/>
          <cell r="I10"/>
          <cell r="J10">
            <v>7</v>
          </cell>
          <cell r="K10">
            <v>7</v>
          </cell>
          <cell r="L10">
            <v>7</v>
          </cell>
          <cell r="M10"/>
          <cell r="N10">
            <v>7</v>
          </cell>
          <cell r="O10" t="str">
            <v>Khá</v>
          </cell>
          <cell r="P10" t="str">
            <v>Khá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7</v>
          </cell>
          <cell r="F11">
            <v>7.5</v>
          </cell>
          <cell r="G11"/>
          <cell r="H11"/>
          <cell r="I11"/>
          <cell r="J11">
            <v>7.25</v>
          </cell>
          <cell r="K11">
            <v>6</v>
          </cell>
          <cell r="L11">
            <v>6.7</v>
          </cell>
          <cell r="M11"/>
          <cell r="N11">
            <v>6.7</v>
          </cell>
          <cell r="O11" t="str">
            <v>TB.khá</v>
          </cell>
          <cell r="P11" t="str">
            <v>TB.khá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7</v>
          </cell>
          <cell r="F12">
            <v>7</v>
          </cell>
          <cell r="G12"/>
          <cell r="H12"/>
          <cell r="I12"/>
          <cell r="J12">
            <v>7</v>
          </cell>
          <cell r="K12">
            <v>5</v>
          </cell>
          <cell r="L12">
            <v>6.1</v>
          </cell>
          <cell r="M12"/>
          <cell r="N12">
            <v>6.1</v>
          </cell>
          <cell r="O12" t="str">
            <v>TB.khá</v>
          </cell>
          <cell r="P12" t="str">
            <v>TB.khá</v>
          </cell>
          <cell r="Q12" t="str">
            <v/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5</v>
          </cell>
          <cell r="F13">
            <v>6.5</v>
          </cell>
          <cell r="G13"/>
          <cell r="H13"/>
          <cell r="I13"/>
          <cell r="J13">
            <v>5.75</v>
          </cell>
          <cell r="K13">
            <v>4.5</v>
          </cell>
          <cell r="L13">
            <v>5.2</v>
          </cell>
          <cell r="M13">
            <v>6</v>
          </cell>
          <cell r="N13">
            <v>5.9</v>
          </cell>
          <cell r="O13" t="str">
            <v>T.bình</v>
          </cell>
          <cell r="P13" t="str">
            <v>T.bình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6.5</v>
          </cell>
          <cell r="F14">
            <v>7</v>
          </cell>
          <cell r="G14"/>
          <cell r="H14"/>
          <cell r="I14"/>
          <cell r="J14">
            <v>6.75</v>
          </cell>
          <cell r="K14">
            <v>4.5</v>
          </cell>
          <cell r="L14">
            <v>5.8</v>
          </cell>
          <cell r="M14">
            <v>5</v>
          </cell>
          <cell r="N14">
            <v>6</v>
          </cell>
          <cell r="O14" t="str">
            <v>T.bình</v>
          </cell>
          <cell r="P14" t="str">
            <v>TB.khá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>
            <v>7</v>
          </cell>
          <cell r="G15"/>
          <cell r="H15"/>
          <cell r="I15"/>
          <cell r="J15">
            <v>7</v>
          </cell>
          <cell r="K15">
            <v>9</v>
          </cell>
          <cell r="L15">
            <v>7.9</v>
          </cell>
          <cell r="M15"/>
          <cell r="N15">
            <v>7.9</v>
          </cell>
          <cell r="O15" t="str">
            <v>Khá</v>
          </cell>
          <cell r="P15" t="str">
            <v>Khá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5</v>
          </cell>
          <cell r="F16">
            <v>7</v>
          </cell>
          <cell r="G16"/>
          <cell r="H16"/>
          <cell r="I16"/>
          <cell r="J16">
            <v>6</v>
          </cell>
          <cell r="K16">
            <v>9</v>
          </cell>
          <cell r="L16">
            <v>7.3</v>
          </cell>
          <cell r="M16"/>
          <cell r="N16">
            <v>7.3</v>
          </cell>
          <cell r="O16" t="str">
            <v>Khá</v>
          </cell>
          <cell r="P16" t="str">
            <v>Khá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6</v>
          </cell>
          <cell r="F17">
            <v>5</v>
          </cell>
          <cell r="G17"/>
          <cell r="H17"/>
          <cell r="I17"/>
          <cell r="J17">
            <v>5.5</v>
          </cell>
          <cell r="K17">
            <v>5</v>
          </cell>
          <cell r="L17">
            <v>5.3</v>
          </cell>
          <cell r="M17"/>
          <cell r="N17">
            <v>5.3</v>
          </cell>
          <cell r="O17" t="str">
            <v>T.bình</v>
          </cell>
          <cell r="P17" t="str">
            <v>T.bình</v>
          </cell>
          <cell r="Q17" t="str">
            <v/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</v>
          </cell>
          <cell r="F18">
            <v>9</v>
          </cell>
          <cell r="G18"/>
          <cell r="H18"/>
          <cell r="I18"/>
          <cell r="J18">
            <v>8.5</v>
          </cell>
          <cell r="K18">
            <v>9.5</v>
          </cell>
          <cell r="L18">
            <v>8.9</v>
          </cell>
          <cell r="M18"/>
          <cell r="N18">
            <v>8.9</v>
          </cell>
          <cell r="O18" t="str">
            <v>Giỏi</v>
          </cell>
          <cell r="P18" t="str">
            <v>Giỏi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6</v>
          </cell>
          <cell r="F19">
            <v>7.5</v>
          </cell>
          <cell r="G19"/>
          <cell r="H19"/>
          <cell r="I19"/>
          <cell r="J19">
            <v>6.75</v>
          </cell>
          <cell r="K19">
            <v>7</v>
          </cell>
          <cell r="L19">
            <v>6.9</v>
          </cell>
          <cell r="M19"/>
          <cell r="N19">
            <v>6.9</v>
          </cell>
          <cell r="O19" t="str">
            <v>TB.khá</v>
          </cell>
          <cell r="P19" t="str">
            <v>TB.khá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7.5</v>
          </cell>
          <cell r="F21">
            <v>7</v>
          </cell>
          <cell r="G21"/>
          <cell r="H21"/>
          <cell r="I21"/>
          <cell r="J21">
            <v>7.25</v>
          </cell>
          <cell r="K21">
            <v>7.5</v>
          </cell>
          <cell r="L21">
            <v>7.4</v>
          </cell>
          <cell r="M21"/>
          <cell r="N21">
            <v>7.4</v>
          </cell>
          <cell r="O21" t="str">
            <v>Khá</v>
          </cell>
          <cell r="P21" t="str">
            <v>Khá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8</v>
          </cell>
          <cell r="F22">
            <v>7</v>
          </cell>
          <cell r="G22"/>
          <cell r="H22"/>
          <cell r="I22"/>
          <cell r="J22">
            <v>7.5</v>
          </cell>
          <cell r="K22">
            <v>8.5</v>
          </cell>
          <cell r="L22">
            <v>7.9</v>
          </cell>
          <cell r="M22"/>
          <cell r="N22">
            <v>7.9</v>
          </cell>
          <cell r="O22" t="str">
            <v>Khá</v>
          </cell>
          <cell r="P22" t="str">
            <v>Khá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6.5</v>
          </cell>
          <cell r="F23">
            <v>7</v>
          </cell>
          <cell r="G23"/>
          <cell r="H23"/>
          <cell r="I23"/>
          <cell r="J23">
            <v>6.75</v>
          </cell>
          <cell r="K23">
            <v>7</v>
          </cell>
          <cell r="L23">
            <v>6.9</v>
          </cell>
          <cell r="M23"/>
          <cell r="N23">
            <v>6.9</v>
          </cell>
          <cell r="O23" t="str">
            <v>TB.khá</v>
          </cell>
          <cell r="P23" t="str">
            <v>TB.khá</v>
          </cell>
          <cell r="Q23" t="str">
            <v/>
          </cell>
          <cell r="R23">
            <v>4000000</v>
          </cell>
        </row>
      </sheetData>
      <sheetData sheetId="26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7</v>
          </cell>
          <cell r="F6"/>
          <cell r="G6"/>
          <cell r="H6"/>
          <cell r="I6"/>
          <cell r="J6">
            <v>7</v>
          </cell>
          <cell r="K6"/>
          <cell r="L6">
            <v>2.8</v>
          </cell>
          <cell r="M6"/>
          <cell r="N6">
            <v>2.8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9.5</v>
          </cell>
          <cell r="F7"/>
          <cell r="G7"/>
          <cell r="H7"/>
          <cell r="I7"/>
          <cell r="J7">
            <v>9.5</v>
          </cell>
          <cell r="K7">
            <v>6</v>
          </cell>
          <cell r="L7">
            <v>7.4</v>
          </cell>
          <cell r="M7"/>
          <cell r="N7">
            <v>7.4</v>
          </cell>
          <cell r="O7" t="str">
            <v>Khá</v>
          </cell>
          <cell r="P7" t="str">
            <v>Khá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6</v>
          </cell>
          <cell r="F8"/>
          <cell r="G8"/>
          <cell r="H8"/>
          <cell r="I8"/>
          <cell r="J8">
            <v>6</v>
          </cell>
          <cell r="K8">
            <v>5.5</v>
          </cell>
          <cell r="L8">
            <v>5.7</v>
          </cell>
          <cell r="M8"/>
          <cell r="N8">
            <v>5.7</v>
          </cell>
          <cell r="O8" t="str">
            <v>T.bình</v>
          </cell>
          <cell r="P8" t="str">
            <v>T.bình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6</v>
          </cell>
          <cell r="F9"/>
          <cell r="G9"/>
          <cell r="H9"/>
          <cell r="I9"/>
          <cell r="J9">
            <v>6</v>
          </cell>
          <cell r="K9">
            <v>4</v>
          </cell>
          <cell r="L9">
            <v>4.8</v>
          </cell>
          <cell r="M9">
            <v>6</v>
          </cell>
          <cell r="N9">
            <v>6</v>
          </cell>
          <cell r="O9" t="str">
            <v>Yếu</v>
          </cell>
          <cell r="P9" t="str">
            <v>TB.khá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6</v>
          </cell>
          <cell r="F10"/>
          <cell r="G10"/>
          <cell r="H10"/>
          <cell r="I10"/>
          <cell r="J10">
            <v>6</v>
          </cell>
          <cell r="K10">
            <v>8</v>
          </cell>
          <cell r="L10">
            <v>7.2</v>
          </cell>
          <cell r="M10"/>
          <cell r="N10">
            <v>7.2</v>
          </cell>
          <cell r="O10" t="str">
            <v>Khá</v>
          </cell>
          <cell r="P10" t="str">
            <v>Khá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7</v>
          </cell>
          <cell r="F11"/>
          <cell r="G11"/>
          <cell r="H11"/>
          <cell r="I11"/>
          <cell r="J11">
            <v>7</v>
          </cell>
          <cell r="K11">
            <v>5.5</v>
          </cell>
          <cell r="L11">
            <v>6.1</v>
          </cell>
          <cell r="M11"/>
          <cell r="N11">
            <v>6.1</v>
          </cell>
          <cell r="O11" t="str">
            <v>TB.khá</v>
          </cell>
          <cell r="P11" t="str">
            <v>TB.khá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5</v>
          </cell>
          <cell r="F12"/>
          <cell r="G12"/>
          <cell r="H12"/>
          <cell r="I12"/>
          <cell r="J12">
            <v>5</v>
          </cell>
          <cell r="K12">
            <v>4.5</v>
          </cell>
          <cell r="L12">
            <v>4.7</v>
          </cell>
          <cell r="M12"/>
          <cell r="N12">
            <v>4.7</v>
          </cell>
          <cell r="O12" t="str">
            <v>Yếu</v>
          </cell>
          <cell r="P12" t="str">
            <v>Yếu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7.5</v>
          </cell>
          <cell r="F13"/>
          <cell r="G13"/>
          <cell r="H13"/>
          <cell r="I13"/>
          <cell r="J13">
            <v>7.5</v>
          </cell>
          <cell r="K13">
            <v>0.5</v>
          </cell>
          <cell r="L13">
            <v>3.3</v>
          </cell>
          <cell r="M13">
            <v>5</v>
          </cell>
          <cell r="N13">
            <v>6</v>
          </cell>
          <cell r="O13" t="str">
            <v>Yếu</v>
          </cell>
          <cell r="P13" t="str">
            <v>TB.khá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7</v>
          </cell>
          <cell r="F14"/>
          <cell r="G14"/>
          <cell r="H14"/>
          <cell r="I14"/>
          <cell r="J14">
            <v>7</v>
          </cell>
          <cell r="K14">
            <v>2</v>
          </cell>
          <cell r="L14">
            <v>4</v>
          </cell>
          <cell r="M14">
            <v>5</v>
          </cell>
          <cell r="N14">
            <v>5.8</v>
          </cell>
          <cell r="O14" t="str">
            <v>Yếu</v>
          </cell>
          <cell r="P14" t="str">
            <v>T.bình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7.5</v>
          </cell>
          <cell r="F15"/>
          <cell r="G15"/>
          <cell r="H15"/>
          <cell r="I15"/>
          <cell r="J15">
            <v>7.5</v>
          </cell>
          <cell r="K15">
            <v>4.5</v>
          </cell>
          <cell r="L15">
            <v>5.7</v>
          </cell>
          <cell r="M15">
            <v>6</v>
          </cell>
          <cell r="N15">
            <v>6.6</v>
          </cell>
          <cell r="O15" t="str">
            <v>T.bình</v>
          </cell>
          <cell r="P15" t="str">
            <v>TB.khá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7.5</v>
          </cell>
          <cell r="F16"/>
          <cell r="G16"/>
          <cell r="H16"/>
          <cell r="I16"/>
          <cell r="J16">
            <v>7.5</v>
          </cell>
          <cell r="K16">
            <v>3</v>
          </cell>
          <cell r="L16">
            <v>4.8</v>
          </cell>
          <cell r="M16">
            <v>5</v>
          </cell>
          <cell r="N16">
            <v>6</v>
          </cell>
          <cell r="O16" t="str">
            <v>Yếu</v>
          </cell>
          <cell r="P16" t="str">
            <v>TB.khá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6</v>
          </cell>
          <cell r="F17"/>
          <cell r="G17"/>
          <cell r="H17"/>
          <cell r="I17"/>
          <cell r="J17">
            <v>6</v>
          </cell>
          <cell r="K17"/>
          <cell r="L17">
            <v>2.4</v>
          </cell>
          <cell r="M17"/>
          <cell r="N17">
            <v>2.4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8.5</v>
          </cell>
          <cell r="F18"/>
          <cell r="G18"/>
          <cell r="H18"/>
          <cell r="I18"/>
          <cell r="J18">
            <v>8.5</v>
          </cell>
          <cell r="K18">
            <v>3.5</v>
          </cell>
          <cell r="L18">
            <v>5.5</v>
          </cell>
          <cell r="M18">
            <v>5.5</v>
          </cell>
          <cell r="N18">
            <v>6.7</v>
          </cell>
          <cell r="O18" t="str">
            <v>T.bình</v>
          </cell>
          <cell r="P18" t="str">
            <v>TB.khá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6.5</v>
          </cell>
          <cell r="F19"/>
          <cell r="G19"/>
          <cell r="H19"/>
          <cell r="I19"/>
          <cell r="J19">
            <v>6.5</v>
          </cell>
          <cell r="K19">
            <v>5.5</v>
          </cell>
          <cell r="L19">
            <v>5.9</v>
          </cell>
          <cell r="M19"/>
          <cell r="N19">
            <v>5.9</v>
          </cell>
          <cell r="O19" t="str">
            <v>T.bình</v>
          </cell>
          <cell r="P19" t="str">
            <v>T.bình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/>
          <cell r="G21"/>
          <cell r="H21"/>
          <cell r="I21"/>
          <cell r="J21">
            <v>8</v>
          </cell>
          <cell r="K21">
            <v>6.5</v>
          </cell>
          <cell r="L21">
            <v>7.1</v>
          </cell>
          <cell r="M21"/>
          <cell r="N21">
            <v>7.1</v>
          </cell>
          <cell r="O21" t="str">
            <v>Khá</v>
          </cell>
          <cell r="P21" t="str">
            <v>Khá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5</v>
          </cell>
          <cell r="F22"/>
          <cell r="G22"/>
          <cell r="H22"/>
          <cell r="I22"/>
          <cell r="J22">
            <v>5</v>
          </cell>
          <cell r="K22">
            <v>5.5</v>
          </cell>
          <cell r="L22">
            <v>5.3</v>
          </cell>
          <cell r="M22"/>
          <cell r="N22">
            <v>5.3</v>
          </cell>
          <cell r="O22" t="str">
            <v>T.bình</v>
          </cell>
          <cell r="P22" t="str">
            <v>T.bình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5</v>
          </cell>
          <cell r="F23"/>
          <cell r="G23"/>
          <cell r="H23"/>
          <cell r="I23"/>
          <cell r="J23">
            <v>5</v>
          </cell>
          <cell r="K23">
            <v>4</v>
          </cell>
          <cell r="L23">
            <v>4.4000000000000004</v>
          </cell>
          <cell r="M23">
            <v>5.5</v>
          </cell>
          <cell r="N23">
            <v>5.3</v>
          </cell>
          <cell r="O23" t="str">
            <v>Yếu</v>
          </cell>
          <cell r="P23" t="str">
            <v>T.bình</v>
          </cell>
          <cell r="Q23" t="str">
            <v/>
          </cell>
          <cell r="R23">
            <v>4000000</v>
          </cell>
        </row>
      </sheetData>
      <sheetData sheetId="27"/>
      <sheetData sheetId="28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  <cell r="S5" t="str">
            <v>TH</v>
          </cell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0</v>
          </cell>
          <cell r="F6">
            <v>0</v>
          </cell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  <cell r="S6">
            <v>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6.5</v>
          </cell>
          <cell r="F7">
            <v>9</v>
          </cell>
          <cell r="G7"/>
          <cell r="H7"/>
          <cell r="I7"/>
          <cell r="J7">
            <v>7.75</v>
          </cell>
          <cell r="K7">
            <v>8.5</v>
          </cell>
          <cell r="L7">
            <v>8.1</v>
          </cell>
          <cell r="M7"/>
          <cell r="N7">
            <v>8.1</v>
          </cell>
          <cell r="O7" t="str">
            <v>Giỏi</v>
          </cell>
          <cell r="P7" t="str">
            <v>Giỏi</v>
          </cell>
          <cell r="Q7" t="str">
            <v/>
          </cell>
          <cell r="R7">
            <v>4000000</v>
          </cell>
          <cell r="S7">
            <v>8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9.5</v>
          </cell>
          <cell r="F8">
            <v>8.5</v>
          </cell>
          <cell r="G8"/>
          <cell r="H8"/>
          <cell r="I8"/>
          <cell r="J8">
            <v>9</v>
          </cell>
          <cell r="K8">
            <v>9</v>
          </cell>
          <cell r="L8">
            <v>9</v>
          </cell>
          <cell r="M8"/>
          <cell r="N8">
            <v>9</v>
          </cell>
          <cell r="O8" t="str">
            <v>X.sắc</v>
          </cell>
          <cell r="P8" t="str">
            <v>X.sắc</v>
          </cell>
          <cell r="Q8" t="str">
            <v/>
          </cell>
          <cell r="R8">
            <v>4000000</v>
          </cell>
          <cell r="S8">
            <v>9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6.5</v>
          </cell>
          <cell r="F9">
            <v>8.5</v>
          </cell>
          <cell r="G9"/>
          <cell r="H9"/>
          <cell r="I9"/>
          <cell r="J9">
            <v>7.5</v>
          </cell>
          <cell r="K9">
            <v>6.5</v>
          </cell>
          <cell r="L9">
            <v>7.1</v>
          </cell>
          <cell r="M9"/>
          <cell r="N9">
            <v>7.1</v>
          </cell>
          <cell r="O9" t="str">
            <v>Khá</v>
          </cell>
          <cell r="P9" t="str">
            <v>Khá</v>
          </cell>
          <cell r="Q9" t="str">
            <v/>
          </cell>
          <cell r="R9">
            <v>4000000</v>
          </cell>
          <cell r="S9">
            <v>7.5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9</v>
          </cell>
          <cell r="F10">
            <v>8</v>
          </cell>
          <cell r="G10"/>
          <cell r="H10"/>
          <cell r="I10"/>
          <cell r="J10">
            <v>8.5</v>
          </cell>
          <cell r="K10">
            <v>8</v>
          </cell>
          <cell r="L10">
            <v>8.3000000000000007</v>
          </cell>
          <cell r="M10"/>
          <cell r="N10">
            <v>8.3000000000000007</v>
          </cell>
          <cell r="O10" t="str">
            <v>Giỏi</v>
          </cell>
          <cell r="P10" t="str">
            <v>Giỏi</v>
          </cell>
          <cell r="Q10" t="str">
            <v/>
          </cell>
          <cell r="R10">
            <v>4000000</v>
          </cell>
          <cell r="S10">
            <v>8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5.5</v>
          </cell>
          <cell r="F11">
            <v>8</v>
          </cell>
          <cell r="G11"/>
          <cell r="H11"/>
          <cell r="I11"/>
          <cell r="J11">
            <v>6.75</v>
          </cell>
          <cell r="K11">
            <v>7.3</v>
          </cell>
          <cell r="L11">
            <v>7</v>
          </cell>
          <cell r="M11"/>
          <cell r="N11">
            <v>7</v>
          </cell>
          <cell r="O11" t="str">
            <v>Khá</v>
          </cell>
          <cell r="P11" t="str">
            <v>Khá</v>
          </cell>
          <cell r="Q11" t="str">
            <v/>
          </cell>
          <cell r="R11">
            <v>4000000</v>
          </cell>
          <cell r="S11">
            <v>8.5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6</v>
          </cell>
          <cell r="F12">
            <v>0</v>
          </cell>
          <cell r="G12"/>
          <cell r="H12"/>
          <cell r="I12"/>
          <cell r="J12">
            <v>3</v>
          </cell>
          <cell r="K12"/>
          <cell r="L12">
            <v>1.7</v>
          </cell>
          <cell r="M12"/>
          <cell r="N12">
            <v>1.7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  <cell r="S12">
            <v>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8</v>
          </cell>
          <cell r="F13">
            <v>8</v>
          </cell>
          <cell r="G13"/>
          <cell r="H13"/>
          <cell r="I13"/>
          <cell r="J13">
            <v>8</v>
          </cell>
          <cell r="K13">
            <v>6.3</v>
          </cell>
          <cell r="L13">
            <v>7.3</v>
          </cell>
          <cell r="M13"/>
          <cell r="N13">
            <v>7.3</v>
          </cell>
          <cell r="O13" t="str">
            <v>Khá</v>
          </cell>
          <cell r="P13" t="str">
            <v>Khá</v>
          </cell>
          <cell r="Q13" t="str">
            <v/>
          </cell>
          <cell r="R13">
            <v>4000000</v>
          </cell>
          <cell r="S13">
            <v>7.5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6</v>
          </cell>
          <cell r="F14">
            <v>8</v>
          </cell>
          <cell r="G14"/>
          <cell r="H14"/>
          <cell r="I14"/>
          <cell r="J14">
            <v>7</v>
          </cell>
          <cell r="K14">
            <v>6.5</v>
          </cell>
          <cell r="L14">
            <v>6.8</v>
          </cell>
          <cell r="M14"/>
          <cell r="N14">
            <v>6.8</v>
          </cell>
          <cell r="O14" t="str">
            <v>TB.khá</v>
          </cell>
          <cell r="P14" t="str">
            <v>TB.khá</v>
          </cell>
          <cell r="Q14" t="str">
            <v/>
          </cell>
          <cell r="R14">
            <v>4000000</v>
          </cell>
          <cell r="S14">
            <v>8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6</v>
          </cell>
          <cell r="F15">
            <v>10</v>
          </cell>
          <cell r="G15"/>
          <cell r="H15"/>
          <cell r="I15"/>
          <cell r="J15">
            <v>8</v>
          </cell>
          <cell r="K15">
            <v>7.8</v>
          </cell>
          <cell r="L15">
            <v>7.9</v>
          </cell>
          <cell r="M15"/>
          <cell r="N15">
            <v>7.9</v>
          </cell>
          <cell r="O15" t="str">
            <v>Khá</v>
          </cell>
          <cell r="P15" t="str">
            <v>Khá</v>
          </cell>
          <cell r="Q15" t="str">
            <v/>
          </cell>
          <cell r="R15">
            <v>4000000</v>
          </cell>
          <cell r="S15">
            <v>10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7.5</v>
          </cell>
          <cell r="F16">
            <v>9</v>
          </cell>
          <cell r="G16"/>
          <cell r="H16"/>
          <cell r="I16"/>
          <cell r="J16">
            <v>8.25</v>
          </cell>
          <cell r="K16">
            <v>6.5</v>
          </cell>
          <cell r="L16">
            <v>7.5</v>
          </cell>
          <cell r="M16"/>
          <cell r="N16">
            <v>7.5</v>
          </cell>
          <cell r="O16" t="str">
            <v>Khá</v>
          </cell>
          <cell r="P16" t="str">
            <v>Khá</v>
          </cell>
          <cell r="Q16" t="str">
            <v/>
          </cell>
          <cell r="R16">
            <v>4000000</v>
          </cell>
          <cell r="S16">
            <v>7.5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0</v>
          </cell>
          <cell r="F17">
            <v>0</v>
          </cell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  <cell r="S17">
            <v>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7.5</v>
          </cell>
          <cell r="F18">
            <v>9</v>
          </cell>
          <cell r="G18"/>
          <cell r="H18"/>
          <cell r="I18"/>
          <cell r="J18">
            <v>8.25</v>
          </cell>
          <cell r="K18">
            <v>7.8</v>
          </cell>
          <cell r="L18">
            <v>8.1</v>
          </cell>
          <cell r="M18"/>
          <cell r="N18">
            <v>8.1</v>
          </cell>
          <cell r="O18" t="str">
            <v>Giỏi</v>
          </cell>
          <cell r="P18" t="str">
            <v>Giỏi</v>
          </cell>
          <cell r="Q18" t="str">
            <v/>
          </cell>
          <cell r="R18">
            <v>4000000</v>
          </cell>
          <cell r="S18">
            <v>8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5.5</v>
          </cell>
          <cell r="F19">
            <v>8.5</v>
          </cell>
          <cell r="G19"/>
          <cell r="H19"/>
          <cell r="I19"/>
          <cell r="J19">
            <v>7</v>
          </cell>
          <cell r="K19">
            <v>8.8000000000000007</v>
          </cell>
          <cell r="L19">
            <v>7.8</v>
          </cell>
          <cell r="M19"/>
          <cell r="N19">
            <v>7.8</v>
          </cell>
          <cell r="O19" t="str">
            <v>Khá</v>
          </cell>
          <cell r="P19" t="str">
            <v>Khá</v>
          </cell>
          <cell r="Q19" t="str">
            <v/>
          </cell>
          <cell r="R19">
            <v>4000000</v>
          </cell>
          <cell r="S19">
            <v>9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>
            <v>0</v>
          </cell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  <cell r="S20">
            <v>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9</v>
          </cell>
          <cell r="F21">
            <v>9</v>
          </cell>
          <cell r="G21"/>
          <cell r="H21"/>
          <cell r="I21"/>
          <cell r="J21">
            <v>9</v>
          </cell>
          <cell r="K21">
            <v>8.5</v>
          </cell>
          <cell r="L21">
            <v>8.8000000000000007</v>
          </cell>
          <cell r="M21"/>
          <cell r="N21">
            <v>8.8000000000000007</v>
          </cell>
          <cell r="O21" t="str">
            <v>Giỏi</v>
          </cell>
          <cell r="P21" t="str">
            <v>Giỏi</v>
          </cell>
          <cell r="Q21" t="str">
            <v/>
          </cell>
          <cell r="R21">
            <v>4000000</v>
          </cell>
          <cell r="S21">
            <v>10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</v>
          </cell>
          <cell r="F22">
            <v>8</v>
          </cell>
          <cell r="G22"/>
          <cell r="H22"/>
          <cell r="I22"/>
          <cell r="J22">
            <v>7.5</v>
          </cell>
          <cell r="K22">
            <v>6.8</v>
          </cell>
          <cell r="L22">
            <v>7.2</v>
          </cell>
          <cell r="M22"/>
          <cell r="N22">
            <v>7.2</v>
          </cell>
          <cell r="O22" t="str">
            <v>Khá</v>
          </cell>
          <cell r="P22" t="str">
            <v>Khá</v>
          </cell>
          <cell r="Q22" t="str">
            <v/>
          </cell>
          <cell r="R22">
            <v>4000000</v>
          </cell>
          <cell r="S22">
            <v>7.5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0</v>
          </cell>
          <cell r="F23">
            <v>0</v>
          </cell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  <cell r="R23">
            <v>4000000</v>
          </cell>
          <cell r="S23">
            <v>0</v>
          </cell>
        </row>
      </sheetData>
      <sheetData sheetId="29"/>
      <sheetData sheetId="30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6.5</v>
          </cell>
          <cell r="F7"/>
          <cell r="G7"/>
          <cell r="H7"/>
          <cell r="I7"/>
          <cell r="J7">
            <v>6.5</v>
          </cell>
          <cell r="K7">
            <v>6</v>
          </cell>
          <cell r="L7">
            <v>6.2</v>
          </cell>
          <cell r="M7"/>
          <cell r="N7">
            <v>6.2</v>
          </cell>
          <cell r="O7" t="str">
            <v>TB.khá</v>
          </cell>
          <cell r="P7" t="str">
            <v>TB.khá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7</v>
          </cell>
          <cell r="F8"/>
          <cell r="G8"/>
          <cell r="H8"/>
          <cell r="I8"/>
          <cell r="J8">
            <v>7</v>
          </cell>
          <cell r="K8">
            <v>6</v>
          </cell>
          <cell r="L8">
            <v>6.4</v>
          </cell>
          <cell r="M8"/>
          <cell r="N8">
            <v>6.4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</v>
          </cell>
          <cell r="F9"/>
          <cell r="G9"/>
          <cell r="H9"/>
          <cell r="I9"/>
          <cell r="J9">
            <v>7</v>
          </cell>
          <cell r="K9">
            <v>6</v>
          </cell>
          <cell r="L9">
            <v>6.4</v>
          </cell>
          <cell r="M9"/>
          <cell r="N9">
            <v>6.4</v>
          </cell>
          <cell r="O9" t="str">
            <v>TB.khá</v>
          </cell>
          <cell r="P9" t="str">
            <v>TB.khá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</v>
          </cell>
          <cell r="F10"/>
          <cell r="G10"/>
          <cell r="H10"/>
          <cell r="I10"/>
          <cell r="J10">
            <v>7</v>
          </cell>
          <cell r="K10">
            <v>7</v>
          </cell>
          <cell r="L10">
            <v>7</v>
          </cell>
          <cell r="M10"/>
          <cell r="N10">
            <v>7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7</v>
          </cell>
          <cell r="F11"/>
          <cell r="G11"/>
          <cell r="H11"/>
          <cell r="I11"/>
          <cell r="J11">
            <v>7</v>
          </cell>
          <cell r="K11">
            <v>7.5</v>
          </cell>
          <cell r="L11">
            <v>7.3</v>
          </cell>
          <cell r="M11"/>
          <cell r="N11">
            <v>7.3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7</v>
          </cell>
          <cell r="F12"/>
          <cell r="G12"/>
          <cell r="H12"/>
          <cell r="I12"/>
          <cell r="J12">
            <v>7</v>
          </cell>
          <cell r="K12"/>
          <cell r="L12">
            <v>2.8</v>
          </cell>
          <cell r="M12">
            <v>0</v>
          </cell>
          <cell r="N12">
            <v>2.8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7</v>
          </cell>
          <cell r="F13"/>
          <cell r="G13"/>
          <cell r="H13"/>
          <cell r="I13"/>
          <cell r="J13">
            <v>7</v>
          </cell>
          <cell r="K13">
            <v>6.5</v>
          </cell>
          <cell r="L13">
            <v>6.7</v>
          </cell>
          <cell r="M13"/>
          <cell r="N13">
            <v>6.7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7.5</v>
          </cell>
          <cell r="F14"/>
          <cell r="G14"/>
          <cell r="H14"/>
          <cell r="I14"/>
          <cell r="J14">
            <v>7.5</v>
          </cell>
          <cell r="K14">
            <v>6.5</v>
          </cell>
          <cell r="L14">
            <v>6.9</v>
          </cell>
          <cell r="M14"/>
          <cell r="N14">
            <v>6.9</v>
          </cell>
          <cell r="O14" t="str">
            <v>TB.khá</v>
          </cell>
          <cell r="P14" t="str">
            <v>TB.khá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/>
          <cell r="G15"/>
          <cell r="H15"/>
          <cell r="I15"/>
          <cell r="J15">
            <v>7</v>
          </cell>
          <cell r="K15">
            <v>7.5</v>
          </cell>
          <cell r="L15">
            <v>7.3</v>
          </cell>
          <cell r="M15"/>
          <cell r="N15">
            <v>7.3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7</v>
          </cell>
          <cell r="F16"/>
          <cell r="G16"/>
          <cell r="H16"/>
          <cell r="I16"/>
          <cell r="J16">
            <v>7</v>
          </cell>
          <cell r="K16">
            <v>7</v>
          </cell>
          <cell r="L16">
            <v>7</v>
          </cell>
          <cell r="M16"/>
          <cell r="N16">
            <v>7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6.5</v>
          </cell>
          <cell r="F18"/>
          <cell r="G18"/>
          <cell r="H18"/>
          <cell r="I18"/>
          <cell r="J18">
            <v>6.5</v>
          </cell>
          <cell r="K18">
            <v>7</v>
          </cell>
          <cell r="L18">
            <v>6.8</v>
          </cell>
          <cell r="M18"/>
          <cell r="N18">
            <v>6.8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7</v>
          </cell>
          <cell r="F19"/>
          <cell r="G19"/>
          <cell r="H19"/>
          <cell r="I19"/>
          <cell r="J19">
            <v>7</v>
          </cell>
          <cell r="K19">
            <v>5.5</v>
          </cell>
          <cell r="L19">
            <v>6.1</v>
          </cell>
          <cell r="M19"/>
          <cell r="N19">
            <v>6.1</v>
          </cell>
          <cell r="O19" t="str">
            <v>TB.khá</v>
          </cell>
          <cell r="P19" t="str">
            <v>TB.khá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7.5</v>
          </cell>
          <cell r="F21"/>
          <cell r="G21"/>
          <cell r="H21"/>
          <cell r="I21"/>
          <cell r="J21">
            <v>7.5</v>
          </cell>
          <cell r="K21">
            <v>8</v>
          </cell>
          <cell r="L21">
            <v>7.8</v>
          </cell>
          <cell r="M21"/>
          <cell r="N21">
            <v>7.8</v>
          </cell>
          <cell r="O21" t="str">
            <v>Khá</v>
          </cell>
          <cell r="P21" t="str">
            <v>Khá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7.5</v>
          </cell>
          <cell r="F22"/>
          <cell r="G22"/>
          <cell r="H22"/>
          <cell r="I22"/>
          <cell r="J22">
            <v>7.5</v>
          </cell>
          <cell r="K22">
            <v>8</v>
          </cell>
          <cell r="L22">
            <v>7.8</v>
          </cell>
          <cell r="M22"/>
          <cell r="N22">
            <v>7.8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6.5</v>
          </cell>
          <cell r="F23"/>
          <cell r="G23"/>
          <cell r="H23"/>
          <cell r="I23"/>
          <cell r="J23">
            <v>6.5</v>
          </cell>
          <cell r="K23">
            <v>7.5</v>
          </cell>
          <cell r="L23">
            <v>7.1</v>
          </cell>
          <cell r="M23"/>
          <cell r="N23">
            <v>7.1</v>
          </cell>
          <cell r="O23" t="str">
            <v>Khá</v>
          </cell>
          <cell r="P23" t="str">
            <v>Khá</v>
          </cell>
          <cell r="Q23" t="str">
            <v/>
          </cell>
        </row>
      </sheetData>
      <sheetData sheetId="31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5</v>
          </cell>
          <cell r="F7"/>
          <cell r="G7"/>
          <cell r="H7"/>
          <cell r="I7"/>
          <cell r="J7">
            <v>5</v>
          </cell>
          <cell r="K7">
            <v>6.5</v>
          </cell>
          <cell r="L7">
            <v>5.9</v>
          </cell>
          <cell r="M7"/>
          <cell r="N7">
            <v>5.9</v>
          </cell>
          <cell r="O7" t="str">
            <v>T.bình</v>
          </cell>
          <cell r="P7" t="str">
            <v>T.bình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5</v>
          </cell>
          <cell r="F8"/>
          <cell r="G8"/>
          <cell r="H8"/>
          <cell r="I8"/>
          <cell r="J8">
            <v>5</v>
          </cell>
          <cell r="K8">
            <v>6</v>
          </cell>
          <cell r="L8">
            <v>5.6</v>
          </cell>
          <cell r="M8"/>
          <cell r="N8">
            <v>5.6</v>
          </cell>
          <cell r="O8" t="str">
            <v>T.bình</v>
          </cell>
          <cell r="P8" t="str">
            <v>T.bình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5.5</v>
          </cell>
          <cell r="F9"/>
          <cell r="G9"/>
          <cell r="H9"/>
          <cell r="I9"/>
          <cell r="J9">
            <v>5.5</v>
          </cell>
          <cell r="K9">
            <v>6</v>
          </cell>
          <cell r="L9">
            <v>5.8</v>
          </cell>
          <cell r="M9"/>
          <cell r="N9">
            <v>5.8</v>
          </cell>
          <cell r="O9" t="str">
            <v>T.bình</v>
          </cell>
          <cell r="P9" t="str">
            <v>T.bình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5</v>
          </cell>
          <cell r="F10"/>
          <cell r="G10"/>
          <cell r="H10"/>
          <cell r="I10"/>
          <cell r="J10">
            <v>5</v>
          </cell>
          <cell r="K10">
            <v>6</v>
          </cell>
          <cell r="L10">
            <v>5.6</v>
          </cell>
          <cell r="M10"/>
          <cell r="N10">
            <v>5.6</v>
          </cell>
          <cell r="O10" t="str">
            <v>T.bình</v>
          </cell>
          <cell r="P10" t="str">
            <v>T.bình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5</v>
          </cell>
          <cell r="F11"/>
          <cell r="G11"/>
          <cell r="H11"/>
          <cell r="I11"/>
          <cell r="J11">
            <v>5</v>
          </cell>
          <cell r="K11">
            <v>7</v>
          </cell>
          <cell r="L11">
            <v>6.2</v>
          </cell>
          <cell r="M11"/>
          <cell r="N11">
            <v>6.2</v>
          </cell>
          <cell r="O11" t="str">
            <v>TB.khá</v>
          </cell>
          <cell r="P11" t="str">
            <v>TB.khá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5</v>
          </cell>
          <cell r="F12"/>
          <cell r="G12"/>
          <cell r="H12"/>
          <cell r="I12"/>
          <cell r="J12">
            <v>5</v>
          </cell>
          <cell r="K12"/>
          <cell r="L12">
            <v>2</v>
          </cell>
          <cell r="M12"/>
          <cell r="N12">
            <v>2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6</v>
          </cell>
          <cell r="F13"/>
          <cell r="G13"/>
          <cell r="H13"/>
          <cell r="I13"/>
          <cell r="J13">
            <v>6</v>
          </cell>
          <cell r="K13">
            <v>6</v>
          </cell>
          <cell r="L13">
            <v>6</v>
          </cell>
          <cell r="M13"/>
          <cell r="N13">
            <v>6</v>
          </cell>
          <cell r="O13" t="str">
            <v>TB.khá</v>
          </cell>
          <cell r="P13" t="str">
            <v>TB.khá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5.5</v>
          </cell>
          <cell r="F14"/>
          <cell r="G14"/>
          <cell r="H14"/>
          <cell r="I14"/>
          <cell r="J14">
            <v>5.5</v>
          </cell>
          <cell r="K14">
            <v>4</v>
          </cell>
          <cell r="L14">
            <v>4.5999999999999996</v>
          </cell>
          <cell r="M14">
            <v>6</v>
          </cell>
          <cell r="N14">
            <v>5.8</v>
          </cell>
          <cell r="O14" t="str">
            <v>Yếu</v>
          </cell>
          <cell r="P14" t="str">
            <v>T.bình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5</v>
          </cell>
          <cell r="F15"/>
          <cell r="G15"/>
          <cell r="H15"/>
          <cell r="I15"/>
          <cell r="J15">
            <v>5</v>
          </cell>
          <cell r="K15">
            <v>5</v>
          </cell>
          <cell r="L15">
            <v>5</v>
          </cell>
          <cell r="M15"/>
          <cell r="N15">
            <v>5</v>
          </cell>
          <cell r="O15" t="str">
            <v>T.bình</v>
          </cell>
          <cell r="P15" t="str">
            <v>T.bình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5</v>
          </cell>
          <cell r="F16"/>
          <cell r="G16"/>
          <cell r="H16"/>
          <cell r="I16"/>
          <cell r="J16">
            <v>5</v>
          </cell>
          <cell r="K16">
            <v>5</v>
          </cell>
          <cell r="L16">
            <v>5</v>
          </cell>
          <cell r="M16"/>
          <cell r="N16">
            <v>5</v>
          </cell>
          <cell r="O16" t="str">
            <v>T.bình</v>
          </cell>
          <cell r="P16" t="str">
            <v>T.bình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5</v>
          </cell>
          <cell r="F18"/>
          <cell r="G18"/>
          <cell r="H18"/>
          <cell r="I18"/>
          <cell r="J18">
            <v>5</v>
          </cell>
          <cell r="K18">
            <v>6</v>
          </cell>
          <cell r="L18">
            <v>5.6</v>
          </cell>
          <cell r="M18"/>
          <cell r="N18">
            <v>5.6</v>
          </cell>
          <cell r="O18" t="str">
            <v>T.bình</v>
          </cell>
          <cell r="P18" t="str">
            <v>T.bình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5.5</v>
          </cell>
          <cell r="F19"/>
          <cell r="G19"/>
          <cell r="H19"/>
          <cell r="I19"/>
          <cell r="J19">
            <v>5.5</v>
          </cell>
          <cell r="K19">
            <v>6.5</v>
          </cell>
          <cell r="L19">
            <v>6.1</v>
          </cell>
          <cell r="M19"/>
          <cell r="N19">
            <v>6.1</v>
          </cell>
          <cell r="O19" t="str">
            <v>TB.khá</v>
          </cell>
          <cell r="P19" t="str">
            <v>TB.khá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 t="str">
            <v xml:space="preserve"> 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5</v>
          </cell>
          <cell r="F21"/>
          <cell r="G21"/>
          <cell r="H21"/>
          <cell r="I21"/>
          <cell r="J21">
            <v>5</v>
          </cell>
          <cell r="K21">
            <v>7</v>
          </cell>
          <cell r="L21">
            <v>6.2</v>
          </cell>
          <cell r="M21"/>
          <cell r="N21">
            <v>6.2</v>
          </cell>
          <cell r="O21" t="str">
            <v>TB.khá</v>
          </cell>
          <cell r="P21" t="str">
            <v>TB.khá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5</v>
          </cell>
          <cell r="F22"/>
          <cell r="G22"/>
          <cell r="H22"/>
          <cell r="I22"/>
          <cell r="J22">
            <v>5</v>
          </cell>
          <cell r="K22">
            <v>6.5</v>
          </cell>
          <cell r="L22">
            <v>5.9</v>
          </cell>
          <cell r="M22"/>
          <cell r="N22">
            <v>5.9</v>
          </cell>
          <cell r="O22" t="str">
            <v>T.bình</v>
          </cell>
          <cell r="P22" t="str">
            <v>T.bình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5</v>
          </cell>
          <cell r="F23"/>
          <cell r="G23"/>
          <cell r="H23"/>
          <cell r="I23"/>
          <cell r="J23">
            <v>5</v>
          </cell>
          <cell r="K23">
            <v>5.5</v>
          </cell>
          <cell r="L23">
            <v>5.3</v>
          </cell>
          <cell r="M23"/>
          <cell r="N23">
            <v>5.3</v>
          </cell>
          <cell r="O23" t="str">
            <v>T.bình</v>
          </cell>
          <cell r="P23" t="str">
            <v>T.bình</v>
          </cell>
          <cell r="Q23" t="str">
            <v/>
          </cell>
          <cell r="R23">
            <v>4000000</v>
          </cell>
        </row>
      </sheetData>
      <sheetData sheetId="32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9</v>
          </cell>
          <cell r="F7"/>
          <cell r="G7"/>
          <cell r="H7"/>
          <cell r="I7"/>
          <cell r="J7">
            <v>9</v>
          </cell>
          <cell r="K7">
            <v>6</v>
          </cell>
          <cell r="L7">
            <v>7.2</v>
          </cell>
          <cell r="M7"/>
          <cell r="N7">
            <v>7.2</v>
          </cell>
          <cell r="O7" t="str">
            <v>Khá</v>
          </cell>
          <cell r="P7" t="str">
            <v>Khá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6</v>
          </cell>
          <cell r="L8">
            <v>6.8</v>
          </cell>
          <cell r="M8"/>
          <cell r="N8">
            <v>6.8</v>
          </cell>
          <cell r="O8" t="str">
            <v>TB.khá</v>
          </cell>
          <cell r="P8" t="str">
            <v>TB.khá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9</v>
          </cell>
          <cell r="F9"/>
          <cell r="G9"/>
          <cell r="H9"/>
          <cell r="I9"/>
          <cell r="J9">
            <v>9</v>
          </cell>
          <cell r="K9">
            <v>5</v>
          </cell>
          <cell r="L9">
            <v>6.6</v>
          </cell>
          <cell r="M9"/>
          <cell r="N9">
            <v>6.6</v>
          </cell>
          <cell r="O9" t="str">
            <v>TB.khá</v>
          </cell>
          <cell r="P9" t="str">
            <v>TB.khá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10</v>
          </cell>
          <cell r="F10"/>
          <cell r="G10"/>
          <cell r="H10"/>
          <cell r="I10"/>
          <cell r="J10">
            <v>10</v>
          </cell>
          <cell r="K10">
            <v>9</v>
          </cell>
          <cell r="L10">
            <v>9.4</v>
          </cell>
          <cell r="M10"/>
          <cell r="N10">
            <v>9.4</v>
          </cell>
          <cell r="O10" t="str">
            <v>X.sắc</v>
          </cell>
          <cell r="P10" t="str">
            <v>X.sắc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7</v>
          </cell>
          <cell r="F11"/>
          <cell r="G11"/>
          <cell r="H11"/>
          <cell r="I11"/>
          <cell r="J11">
            <v>7</v>
          </cell>
          <cell r="K11">
            <v>8</v>
          </cell>
          <cell r="L11">
            <v>7.6</v>
          </cell>
          <cell r="M11"/>
          <cell r="N11">
            <v>7.6</v>
          </cell>
          <cell r="O11" t="str">
            <v>Khá</v>
          </cell>
          <cell r="P11" t="str">
            <v>Khá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7</v>
          </cell>
          <cell r="F12"/>
          <cell r="G12"/>
          <cell r="H12"/>
          <cell r="I12"/>
          <cell r="J12">
            <v>7</v>
          </cell>
          <cell r="K12"/>
          <cell r="L12">
            <v>2.8</v>
          </cell>
          <cell r="M12"/>
          <cell r="N12">
            <v>2.8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7</v>
          </cell>
          <cell r="F13"/>
          <cell r="G13"/>
          <cell r="H13"/>
          <cell r="I13"/>
          <cell r="J13">
            <v>7</v>
          </cell>
          <cell r="K13">
            <v>7</v>
          </cell>
          <cell r="L13">
            <v>7</v>
          </cell>
          <cell r="M13"/>
          <cell r="N13">
            <v>7</v>
          </cell>
          <cell r="O13" t="str">
            <v>Khá</v>
          </cell>
          <cell r="P13" t="str">
            <v>Khá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6</v>
          </cell>
          <cell r="F14"/>
          <cell r="G14"/>
          <cell r="H14"/>
          <cell r="I14"/>
          <cell r="J14">
            <v>6</v>
          </cell>
          <cell r="K14">
            <v>6</v>
          </cell>
          <cell r="L14">
            <v>6</v>
          </cell>
          <cell r="M14"/>
          <cell r="N14">
            <v>6</v>
          </cell>
          <cell r="O14" t="str">
            <v>TB.khá</v>
          </cell>
          <cell r="P14" t="str">
            <v>TB.khá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</v>
          </cell>
          <cell r="F15"/>
          <cell r="G15"/>
          <cell r="H15"/>
          <cell r="I15"/>
          <cell r="J15">
            <v>8</v>
          </cell>
          <cell r="K15">
            <v>8</v>
          </cell>
          <cell r="L15">
            <v>8</v>
          </cell>
          <cell r="M15"/>
          <cell r="N15">
            <v>8</v>
          </cell>
          <cell r="O15" t="str">
            <v>Giỏi</v>
          </cell>
          <cell r="P15" t="str">
            <v>Giỏi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6</v>
          </cell>
          <cell r="F16"/>
          <cell r="G16"/>
          <cell r="H16"/>
          <cell r="I16"/>
          <cell r="J16">
            <v>6</v>
          </cell>
          <cell r="K16">
            <v>7</v>
          </cell>
          <cell r="L16">
            <v>6.6</v>
          </cell>
          <cell r="M16"/>
          <cell r="N16">
            <v>6.6</v>
          </cell>
          <cell r="O16" t="str">
            <v>TB.khá</v>
          </cell>
          <cell r="P16" t="str">
            <v>TB.khá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9</v>
          </cell>
          <cell r="F18"/>
          <cell r="G18"/>
          <cell r="H18"/>
          <cell r="I18"/>
          <cell r="J18">
            <v>9</v>
          </cell>
          <cell r="K18">
            <v>9</v>
          </cell>
          <cell r="L18">
            <v>9</v>
          </cell>
          <cell r="M18"/>
          <cell r="N18">
            <v>9</v>
          </cell>
          <cell r="O18" t="str">
            <v>X.sắc</v>
          </cell>
          <cell r="P18" t="str">
            <v>X.sắc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9</v>
          </cell>
          <cell r="F19"/>
          <cell r="G19"/>
          <cell r="H19"/>
          <cell r="I19"/>
          <cell r="J19">
            <v>9</v>
          </cell>
          <cell r="K19">
            <v>7</v>
          </cell>
          <cell r="L19">
            <v>7.8</v>
          </cell>
          <cell r="M19"/>
          <cell r="N19">
            <v>7.8</v>
          </cell>
          <cell r="O19" t="str">
            <v>Khá</v>
          </cell>
          <cell r="P19" t="str">
            <v>Khá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 t="str">
            <v xml:space="preserve"> 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9</v>
          </cell>
          <cell r="F21"/>
          <cell r="G21"/>
          <cell r="H21"/>
          <cell r="I21"/>
          <cell r="J21">
            <v>9</v>
          </cell>
          <cell r="K21">
            <v>5</v>
          </cell>
          <cell r="L21">
            <v>6.6</v>
          </cell>
          <cell r="M21"/>
          <cell r="N21">
            <v>6.6</v>
          </cell>
          <cell r="O21" t="str">
            <v>TB.khá</v>
          </cell>
          <cell r="P21" t="str">
            <v>TB.khá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6</v>
          </cell>
          <cell r="F22"/>
          <cell r="G22"/>
          <cell r="H22"/>
          <cell r="I22"/>
          <cell r="J22">
            <v>6</v>
          </cell>
          <cell r="K22">
            <v>5</v>
          </cell>
          <cell r="L22">
            <v>5.4</v>
          </cell>
          <cell r="M22"/>
          <cell r="N22">
            <v>5.4</v>
          </cell>
          <cell r="O22" t="str">
            <v>T.bình</v>
          </cell>
          <cell r="P22" t="str">
            <v>T.bình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7</v>
          </cell>
          <cell r="F23"/>
          <cell r="G23"/>
          <cell r="H23"/>
          <cell r="I23"/>
          <cell r="J23">
            <v>7</v>
          </cell>
          <cell r="K23">
            <v>4</v>
          </cell>
          <cell r="L23">
            <v>5.2</v>
          </cell>
          <cell r="M23">
            <v>5</v>
          </cell>
          <cell r="N23">
            <v>5.8</v>
          </cell>
          <cell r="O23" t="str">
            <v>T.bình</v>
          </cell>
          <cell r="P23" t="str">
            <v>T.bình</v>
          </cell>
          <cell r="Q23" t="str">
            <v/>
          </cell>
          <cell r="R23">
            <v>4000000</v>
          </cell>
        </row>
      </sheetData>
      <sheetData sheetId="33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7</v>
          </cell>
          <cell r="F7"/>
          <cell r="G7"/>
          <cell r="H7"/>
          <cell r="I7"/>
          <cell r="J7">
            <v>7</v>
          </cell>
          <cell r="K7">
            <v>8</v>
          </cell>
          <cell r="L7">
            <v>7.6</v>
          </cell>
          <cell r="M7"/>
          <cell r="N7">
            <v>7.6</v>
          </cell>
          <cell r="O7" t="str">
            <v>Khá</v>
          </cell>
          <cell r="P7" t="str">
            <v>Khá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10</v>
          </cell>
          <cell r="F8"/>
          <cell r="G8"/>
          <cell r="H8"/>
          <cell r="I8"/>
          <cell r="J8">
            <v>10</v>
          </cell>
          <cell r="K8">
            <v>7</v>
          </cell>
          <cell r="L8">
            <v>8.1999999999999993</v>
          </cell>
          <cell r="M8"/>
          <cell r="N8">
            <v>8.1999999999999993</v>
          </cell>
          <cell r="O8" t="str">
            <v>Giỏi</v>
          </cell>
          <cell r="P8" t="str">
            <v>Giỏi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6</v>
          </cell>
          <cell r="F9"/>
          <cell r="G9"/>
          <cell r="H9"/>
          <cell r="I9"/>
          <cell r="J9">
            <v>6</v>
          </cell>
          <cell r="K9">
            <v>6</v>
          </cell>
          <cell r="L9">
            <v>6</v>
          </cell>
          <cell r="M9"/>
          <cell r="N9">
            <v>6</v>
          </cell>
          <cell r="O9" t="str">
            <v>TB.khá</v>
          </cell>
          <cell r="P9" t="str">
            <v>TB.khá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9</v>
          </cell>
          <cell r="F10"/>
          <cell r="G10"/>
          <cell r="H10"/>
          <cell r="I10"/>
          <cell r="J10">
            <v>9</v>
          </cell>
          <cell r="K10">
            <v>8</v>
          </cell>
          <cell r="L10">
            <v>8.4</v>
          </cell>
          <cell r="M10"/>
          <cell r="N10">
            <v>8.4</v>
          </cell>
          <cell r="O10" t="str">
            <v>Giỏi</v>
          </cell>
          <cell r="P10" t="str">
            <v>Giỏi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6</v>
          </cell>
          <cell r="F11"/>
          <cell r="G11"/>
          <cell r="H11"/>
          <cell r="I11"/>
          <cell r="J11">
            <v>6</v>
          </cell>
          <cell r="K11">
            <v>5</v>
          </cell>
          <cell r="L11">
            <v>5.4</v>
          </cell>
          <cell r="M11"/>
          <cell r="N11">
            <v>5.4</v>
          </cell>
          <cell r="O11" t="str">
            <v>T.bình</v>
          </cell>
          <cell r="P11" t="str">
            <v>T.bình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7</v>
          </cell>
          <cell r="F12"/>
          <cell r="G12"/>
          <cell r="H12"/>
          <cell r="I12"/>
          <cell r="J12">
            <v>7</v>
          </cell>
          <cell r="K12"/>
          <cell r="L12">
            <v>2.8</v>
          </cell>
          <cell r="M12"/>
          <cell r="N12">
            <v>2.8</v>
          </cell>
          <cell r="O12" t="str">
            <v>Kém</v>
          </cell>
          <cell r="P12" t="str">
            <v>Kém</v>
          </cell>
          <cell r="Q12" t="str">
            <v>Thi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7</v>
          </cell>
          <cell r="F13"/>
          <cell r="G13"/>
          <cell r="H13"/>
          <cell r="I13"/>
          <cell r="J13">
            <v>7</v>
          </cell>
          <cell r="K13">
            <v>6</v>
          </cell>
          <cell r="L13">
            <v>6.4</v>
          </cell>
          <cell r="M13"/>
          <cell r="N13">
            <v>6.4</v>
          </cell>
          <cell r="O13" t="str">
            <v>TB.khá</v>
          </cell>
          <cell r="P13" t="str">
            <v>TB.khá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6</v>
          </cell>
          <cell r="F14"/>
          <cell r="G14"/>
          <cell r="H14"/>
          <cell r="I14"/>
          <cell r="J14">
            <v>6</v>
          </cell>
          <cell r="K14">
            <v>5</v>
          </cell>
          <cell r="L14">
            <v>5.4</v>
          </cell>
          <cell r="M14"/>
          <cell r="N14">
            <v>5.4</v>
          </cell>
          <cell r="O14" t="str">
            <v>T.bình</v>
          </cell>
          <cell r="P14" t="str">
            <v>T.bình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/>
          <cell r="G15"/>
          <cell r="H15"/>
          <cell r="I15"/>
          <cell r="J15">
            <v>7</v>
          </cell>
          <cell r="K15">
            <v>7</v>
          </cell>
          <cell r="L15">
            <v>7</v>
          </cell>
          <cell r="M15"/>
          <cell r="N15">
            <v>7</v>
          </cell>
          <cell r="O15" t="str">
            <v>Khá</v>
          </cell>
          <cell r="P15" t="str">
            <v>Khá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7</v>
          </cell>
          <cell r="F16"/>
          <cell r="G16"/>
          <cell r="H16"/>
          <cell r="I16"/>
          <cell r="J16">
            <v>7</v>
          </cell>
          <cell r="K16">
            <v>5</v>
          </cell>
          <cell r="L16">
            <v>5.8</v>
          </cell>
          <cell r="M16"/>
          <cell r="N16">
            <v>5.8</v>
          </cell>
          <cell r="O16" t="str">
            <v>T.bình</v>
          </cell>
          <cell r="P16" t="str">
            <v>T.bình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7</v>
          </cell>
          <cell r="F18"/>
          <cell r="G18"/>
          <cell r="H18"/>
          <cell r="I18"/>
          <cell r="J18">
            <v>7</v>
          </cell>
          <cell r="K18">
            <v>8</v>
          </cell>
          <cell r="L18">
            <v>7.6</v>
          </cell>
          <cell r="M18"/>
          <cell r="N18">
            <v>7.6</v>
          </cell>
          <cell r="O18" t="str">
            <v>Khá</v>
          </cell>
          <cell r="P18" t="str">
            <v>Khá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9</v>
          </cell>
          <cell r="F19"/>
          <cell r="G19"/>
          <cell r="H19"/>
          <cell r="I19"/>
          <cell r="J19">
            <v>9</v>
          </cell>
          <cell r="K19">
            <v>7</v>
          </cell>
          <cell r="L19">
            <v>7.8</v>
          </cell>
          <cell r="M19"/>
          <cell r="N19">
            <v>7.8</v>
          </cell>
          <cell r="O19" t="str">
            <v>Khá</v>
          </cell>
          <cell r="P19" t="str">
            <v>Khá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 t="str">
            <v xml:space="preserve"> 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/>
          <cell r="G21"/>
          <cell r="H21"/>
          <cell r="I21"/>
          <cell r="J21">
            <v>8</v>
          </cell>
          <cell r="K21">
            <v>7</v>
          </cell>
          <cell r="L21">
            <v>7.4</v>
          </cell>
          <cell r="M21"/>
          <cell r="N21">
            <v>7.4</v>
          </cell>
          <cell r="O21" t="str">
            <v>Khá</v>
          </cell>
          <cell r="P21" t="str">
            <v>Khá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9</v>
          </cell>
          <cell r="F22"/>
          <cell r="G22"/>
          <cell r="H22"/>
          <cell r="I22"/>
          <cell r="J22">
            <v>9</v>
          </cell>
          <cell r="K22">
            <v>6</v>
          </cell>
          <cell r="L22">
            <v>7.2</v>
          </cell>
          <cell r="M22"/>
          <cell r="N22">
            <v>7.2</v>
          </cell>
          <cell r="O22" t="str">
            <v>Khá</v>
          </cell>
          <cell r="P22" t="str">
            <v>Khá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6</v>
          </cell>
          <cell r="F23"/>
          <cell r="G23"/>
          <cell r="H23"/>
          <cell r="I23"/>
          <cell r="J23">
            <v>6</v>
          </cell>
          <cell r="K23">
            <v>5</v>
          </cell>
          <cell r="L23">
            <v>5.4</v>
          </cell>
          <cell r="M23"/>
          <cell r="N23">
            <v>5.4</v>
          </cell>
          <cell r="O23" t="str">
            <v>T.bình</v>
          </cell>
          <cell r="P23" t="str">
            <v>T.bình</v>
          </cell>
          <cell r="Q23" t="str">
            <v/>
          </cell>
          <cell r="R23">
            <v>4000000</v>
          </cell>
        </row>
      </sheetData>
      <sheetData sheetId="34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8</v>
          </cell>
          <cell r="F7">
            <v>8</v>
          </cell>
          <cell r="G7">
            <v>8</v>
          </cell>
          <cell r="H7"/>
          <cell r="I7"/>
          <cell r="J7">
            <v>8</v>
          </cell>
          <cell r="K7">
            <v>8</v>
          </cell>
          <cell r="L7">
            <v>8</v>
          </cell>
          <cell r="M7"/>
          <cell r="N7">
            <v>8</v>
          </cell>
          <cell r="O7" t="str">
            <v>Giỏi</v>
          </cell>
          <cell r="P7" t="str">
            <v>Giỏi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7</v>
          </cell>
          <cell r="F8">
            <v>8</v>
          </cell>
          <cell r="G8">
            <v>9</v>
          </cell>
          <cell r="H8"/>
          <cell r="I8"/>
          <cell r="J8">
            <v>8</v>
          </cell>
          <cell r="K8">
            <v>8</v>
          </cell>
          <cell r="L8">
            <v>8</v>
          </cell>
          <cell r="M8"/>
          <cell r="N8">
            <v>8</v>
          </cell>
          <cell r="O8" t="str">
            <v>Giỏi</v>
          </cell>
          <cell r="P8" t="str">
            <v>Giỏi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10</v>
          </cell>
          <cell r="F9">
            <v>9</v>
          </cell>
          <cell r="G9">
            <v>8</v>
          </cell>
          <cell r="H9"/>
          <cell r="I9"/>
          <cell r="J9">
            <v>9</v>
          </cell>
          <cell r="K9">
            <v>9</v>
          </cell>
          <cell r="L9">
            <v>9</v>
          </cell>
          <cell r="M9"/>
          <cell r="N9">
            <v>9</v>
          </cell>
          <cell r="O9" t="str">
            <v>X.sắc</v>
          </cell>
          <cell r="P9" t="str">
            <v>X.sắc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</v>
          </cell>
          <cell r="F10">
            <v>8</v>
          </cell>
          <cell r="G10">
            <v>9</v>
          </cell>
          <cell r="H10"/>
          <cell r="I10"/>
          <cell r="J10">
            <v>8</v>
          </cell>
          <cell r="K10">
            <v>8</v>
          </cell>
          <cell r="L10">
            <v>8</v>
          </cell>
          <cell r="M10"/>
          <cell r="N10">
            <v>8</v>
          </cell>
          <cell r="O10" t="str">
            <v>Giỏi</v>
          </cell>
          <cell r="P10" t="str">
            <v>Giỏi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7</v>
          </cell>
          <cell r="F11">
            <v>8</v>
          </cell>
          <cell r="G11">
            <v>7</v>
          </cell>
          <cell r="H11"/>
          <cell r="I11"/>
          <cell r="J11">
            <v>7.333333333333333</v>
          </cell>
          <cell r="K11">
            <v>7.3</v>
          </cell>
          <cell r="L11">
            <v>7.3</v>
          </cell>
          <cell r="M11"/>
          <cell r="N11">
            <v>7.3</v>
          </cell>
          <cell r="O11" t="str">
            <v>Khá</v>
          </cell>
          <cell r="P11" t="str">
            <v>Khá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7</v>
          </cell>
          <cell r="F13">
            <v>9</v>
          </cell>
          <cell r="G13">
            <v>7</v>
          </cell>
          <cell r="H13"/>
          <cell r="I13"/>
          <cell r="J13">
            <v>7.666666666666667</v>
          </cell>
          <cell r="K13">
            <v>7.7</v>
          </cell>
          <cell r="L13">
            <v>7.7</v>
          </cell>
          <cell r="M13"/>
          <cell r="N13">
            <v>7.7</v>
          </cell>
          <cell r="O13" t="str">
            <v>Khá</v>
          </cell>
          <cell r="P13" t="str">
            <v>Khá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8</v>
          </cell>
          <cell r="F14">
            <v>9</v>
          </cell>
          <cell r="G14">
            <v>8</v>
          </cell>
          <cell r="H14"/>
          <cell r="I14"/>
          <cell r="J14">
            <v>8.3333333333333339</v>
          </cell>
          <cell r="K14">
            <v>8.3000000000000007</v>
          </cell>
          <cell r="L14">
            <v>8.3000000000000007</v>
          </cell>
          <cell r="M14"/>
          <cell r="N14">
            <v>8.3000000000000007</v>
          </cell>
          <cell r="O14" t="str">
            <v>Giỏi</v>
          </cell>
          <cell r="P14" t="str">
            <v>Giỏi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>
            <v>9</v>
          </cell>
          <cell r="G15">
            <v>8</v>
          </cell>
          <cell r="H15"/>
          <cell r="I15"/>
          <cell r="J15">
            <v>8</v>
          </cell>
          <cell r="K15">
            <v>8</v>
          </cell>
          <cell r="L15">
            <v>8</v>
          </cell>
          <cell r="M15"/>
          <cell r="N15">
            <v>8</v>
          </cell>
          <cell r="O15" t="str">
            <v>Giỏi</v>
          </cell>
          <cell r="P15" t="str">
            <v>Giỏi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9</v>
          </cell>
          <cell r="F16">
            <v>9</v>
          </cell>
          <cell r="G16">
            <v>7</v>
          </cell>
          <cell r="H16"/>
          <cell r="I16"/>
          <cell r="J16">
            <v>8.3333333333333339</v>
          </cell>
          <cell r="K16">
            <v>8.3000000000000007</v>
          </cell>
          <cell r="L16">
            <v>8.3000000000000007</v>
          </cell>
          <cell r="M16"/>
          <cell r="N16">
            <v>8.3000000000000007</v>
          </cell>
          <cell r="O16" t="str">
            <v>Giỏi</v>
          </cell>
          <cell r="P16" t="str">
            <v>Giỏi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</v>
          </cell>
          <cell r="F18">
            <v>8</v>
          </cell>
          <cell r="G18">
            <v>8</v>
          </cell>
          <cell r="H18"/>
          <cell r="I18"/>
          <cell r="J18">
            <v>8</v>
          </cell>
          <cell r="K18">
            <v>8</v>
          </cell>
          <cell r="L18">
            <v>8</v>
          </cell>
          <cell r="M18"/>
          <cell r="N18">
            <v>8</v>
          </cell>
          <cell r="O18" t="str">
            <v>Giỏi</v>
          </cell>
          <cell r="P18" t="str">
            <v>Giỏi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</v>
          </cell>
          <cell r="F19">
            <v>8</v>
          </cell>
          <cell r="G19">
            <v>9</v>
          </cell>
          <cell r="H19"/>
          <cell r="I19"/>
          <cell r="J19">
            <v>8.3333333333333339</v>
          </cell>
          <cell r="K19">
            <v>8.3000000000000007</v>
          </cell>
          <cell r="L19">
            <v>8.3000000000000007</v>
          </cell>
          <cell r="M19"/>
          <cell r="N19">
            <v>8.3000000000000007</v>
          </cell>
          <cell r="O19" t="str">
            <v>Giỏi</v>
          </cell>
          <cell r="P19" t="str">
            <v>Giỏi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 t="str">
            <v xml:space="preserve"> 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9</v>
          </cell>
          <cell r="F21">
            <v>9</v>
          </cell>
          <cell r="G21">
            <v>9</v>
          </cell>
          <cell r="H21"/>
          <cell r="I21"/>
          <cell r="J21">
            <v>9</v>
          </cell>
          <cell r="K21">
            <v>9</v>
          </cell>
          <cell r="L21">
            <v>9</v>
          </cell>
          <cell r="M21"/>
          <cell r="N21">
            <v>9</v>
          </cell>
          <cell r="O21" t="str">
            <v>X.sắc</v>
          </cell>
          <cell r="P21" t="str">
            <v>X.sắc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</v>
          </cell>
          <cell r="F22">
            <v>8</v>
          </cell>
          <cell r="G22">
            <v>8</v>
          </cell>
          <cell r="H22"/>
          <cell r="I22"/>
          <cell r="J22">
            <v>7.666666666666667</v>
          </cell>
          <cell r="K22">
            <v>7.7</v>
          </cell>
          <cell r="L22">
            <v>7.7</v>
          </cell>
          <cell r="M22"/>
          <cell r="N22">
            <v>7.7</v>
          </cell>
          <cell r="O22" t="str">
            <v>Khá</v>
          </cell>
          <cell r="P22" t="str">
            <v>Khá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10</v>
          </cell>
          <cell r="F23">
            <v>9</v>
          </cell>
          <cell r="G23">
            <v>7</v>
          </cell>
          <cell r="H23"/>
          <cell r="I23"/>
          <cell r="J23">
            <v>8.6666666666666661</v>
          </cell>
          <cell r="K23">
            <v>8.6999999999999993</v>
          </cell>
          <cell r="L23">
            <v>8.6999999999999993</v>
          </cell>
          <cell r="M23"/>
          <cell r="N23">
            <v>8.6999999999999993</v>
          </cell>
          <cell r="O23" t="str">
            <v>Giỏi</v>
          </cell>
          <cell r="P23" t="str">
            <v>Giỏi</v>
          </cell>
          <cell r="Q23" t="str">
            <v/>
          </cell>
          <cell r="R23">
            <v>4000000</v>
          </cell>
        </row>
      </sheetData>
      <sheetData sheetId="35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6.5</v>
          </cell>
          <cell r="F7"/>
          <cell r="G7"/>
          <cell r="H7"/>
          <cell r="I7"/>
          <cell r="J7">
            <v>6.5</v>
          </cell>
          <cell r="K7">
            <v>7.5</v>
          </cell>
          <cell r="L7">
            <v>7.1</v>
          </cell>
          <cell r="M7"/>
          <cell r="N7">
            <v>7.1</v>
          </cell>
          <cell r="O7" t="str">
            <v>Khá</v>
          </cell>
          <cell r="P7" t="str">
            <v>Khá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7.5</v>
          </cell>
          <cell r="F8"/>
          <cell r="G8"/>
          <cell r="H8"/>
          <cell r="I8"/>
          <cell r="J8">
            <v>7.5</v>
          </cell>
          <cell r="K8">
            <v>5</v>
          </cell>
          <cell r="L8">
            <v>6</v>
          </cell>
          <cell r="M8"/>
          <cell r="N8">
            <v>6</v>
          </cell>
          <cell r="O8" t="str">
            <v>TB.khá</v>
          </cell>
          <cell r="P8" t="str">
            <v>TB.khá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</v>
          </cell>
          <cell r="F9"/>
          <cell r="G9"/>
          <cell r="H9"/>
          <cell r="I9"/>
          <cell r="J9">
            <v>7</v>
          </cell>
          <cell r="K9">
            <v>5</v>
          </cell>
          <cell r="L9">
            <v>5.8</v>
          </cell>
          <cell r="M9"/>
          <cell r="N9">
            <v>5.8</v>
          </cell>
          <cell r="O9" t="str">
            <v>T.bình</v>
          </cell>
          <cell r="P9" t="str">
            <v>T.bình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5</v>
          </cell>
          <cell r="F10"/>
          <cell r="G10"/>
          <cell r="H10"/>
          <cell r="I10"/>
          <cell r="J10">
            <v>5</v>
          </cell>
          <cell r="K10">
            <v>7.5</v>
          </cell>
          <cell r="L10">
            <v>6.5</v>
          </cell>
          <cell r="M10"/>
          <cell r="N10">
            <v>6.5</v>
          </cell>
          <cell r="O10" t="str">
            <v>TB.khá</v>
          </cell>
          <cell r="P10" t="str">
            <v>TB.khá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5.5</v>
          </cell>
          <cell r="F11"/>
          <cell r="G11"/>
          <cell r="H11"/>
          <cell r="I11"/>
          <cell r="J11">
            <v>5.5</v>
          </cell>
          <cell r="K11">
            <v>5</v>
          </cell>
          <cell r="L11">
            <v>5.2</v>
          </cell>
          <cell r="M11"/>
          <cell r="N11">
            <v>5.2</v>
          </cell>
          <cell r="O11" t="str">
            <v>T.bình</v>
          </cell>
          <cell r="P11" t="str">
            <v>T.bình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6</v>
          </cell>
          <cell r="F13"/>
          <cell r="G13"/>
          <cell r="H13"/>
          <cell r="I13"/>
          <cell r="J13">
            <v>6</v>
          </cell>
          <cell r="K13">
            <v>6.5</v>
          </cell>
          <cell r="L13">
            <v>6.3</v>
          </cell>
          <cell r="M13"/>
          <cell r="N13">
            <v>6.3</v>
          </cell>
          <cell r="O13" t="str">
            <v>TB.khá</v>
          </cell>
          <cell r="P13" t="str">
            <v>TB.khá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5</v>
          </cell>
          <cell r="F14"/>
          <cell r="G14"/>
          <cell r="H14"/>
          <cell r="I14"/>
          <cell r="J14">
            <v>5</v>
          </cell>
          <cell r="K14">
            <v>5.5</v>
          </cell>
          <cell r="L14">
            <v>5.3</v>
          </cell>
          <cell r="M14"/>
          <cell r="N14">
            <v>5.3</v>
          </cell>
          <cell r="O14" t="str">
            <v>T.bình</v>
          </cell>
          <cell r="P14" t="str">
            <v>T.bình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5.5</v>
          </cell>
          <cell r="F15"/>
          <cell r="G15"/>
          <cell r="H15"/>
          <cell r="I15"/>
          <cell r="J15">
            <v>5.5</v>
          </cell>
          <cell r="K15">
            <v>7.5</v>
          </cell>
          <cell r="L15">
            <v>6.7</v>
          </cell>
          <cell r="M15"/>
          <cell r="N15">
            <v>6.7</v>
          </cell>
          <cell r="O15" t="str">
            <v>TB.khá</v>
          </cell>
          <cell r="P15" t="str">
            <v>TB.khá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5.5</v>
          </cell>
          <cell r="F16"/>
          <cell r="G16"/>
          <cell r="H16"/>
          <cell r="I16"/>
          <cell r="J16">
            <v>5.5</v>
          </cell>
          <cell r="K16">
            <v>6.5</v>
          </cell>
          <cell r="L16">
            <v>6.1</v>
          </cell>
          <cell r="M16"/>
          <cell r="N16">
            <v>6.1</v>
          </cell>
          <cell r="O16" t="str">
            <v>TB.khá</v>
          </cell>
          <cell r="P16" t="str">
            <v>TB.khá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7.5</v>
          </cell>
          <cell r="F18"/>
          <cell r="G18"/>
          <cell r="H18"/>
          <cell r="I18"/>
          <cell r="J18">
            <v>7.5</v>
          </cell>
          <cell r="K18">
            <v>8.5</v>
          </cell>
          <cell r="L18">
            <v>8.1</v>
          </cell>
          <cell r="M18"/>
          <cell r="N18">
            <v>8.1</v>
          </cell>
          <cell r="O18" t="str">
            <v>Giỏi</v>
          </cell>
          <cell r="P18" t="str">
            <v>Giỏi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5.5</v>
          </cell>
          <cell r="F19"/>
          <cell r="G19"/>
          <cell r="H19"/>
          <cell r="I19"/>
          <cell r="J19">
            <v>5.5</v>
          </cell>
          <cell r="K19">
            <v>7.5</v>
          </cell>
          <cell r="L19">
            <v>6.7</v>
          </cell>
          <cell r="M19"/>
          <cell r="N19">
            <v>6.7</v>
          </cell>
          <cell r="O19" t="str">
            <v>TB.khá</v>
          </cell>
          <cell r="P19" t="str">
            <v>TB.khá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6.5</v>
          </cell>
          <cell r="F21"/>
          <cell r="G21"/>
          <cell r="H21"/>
          <cell r="I21"/>
          <cell r="J21">
            <v>6.5</v>
          </cell>
          <cell r="K21">
            <v>6.5</v>
          </cell>
          <cell r="L21">
            <v>6.5</v>
          </cell>
          <cell r="M21"/>
          <cell r="N21">
            <v>6.5</v>
          </cell>
          <cell r="O21" t="str">
            <v>TB.khá</v>
          </cell>
          <cell r="P21" t="str">
            <v>TB.khá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</v>
          </cell>
          <cell r="F22"/>
          <cell r="G22"/>
          <cell r="H22"/>
          <cell r="I22"/>
          <cell r="J22">
            <v>7</v>
          </cell>
          <cell r="K22">
            <v>6.5</v>
          </cell>
          <cell r="L22">
            <v>6.7</v>
          </cell>
          <cell r="M22"/>
          <cell r="N22">
            <v>6.7</v>
          </cell>
          <cell r="O22" t="str">
            <v>TB.khá</v>
          </cell>
          <cell r="P22" t="str">
            <v>TB.khá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6.5</v>
          </cell>
          <cell r="F23"/>
          <cell r="G23"/>
          <cell r="H23"/>
          <cell r="I23"/>
          <cell r="J23">
            <v>6.5</v>
          </cell>
          <cell r="K23">
            <v>7</v>
          </cell>
          <cell r="L23">
            <v>6.8</v>
          </cell>
          <cell r="M23"/>
          <cell r="N23">
            <v>6.8</v>
          </cell>
          <cell r="O23" t="str">
            <v>TB.khá</v>
          </cell>
          <cell r="P23" t="str">
            <v>TB.khá</v>
          </cell>
          <cell r="Q23" t="str">
            <v/>
          </cell>
          <cell r="R23">
            <v>4000000</v>
          </cell>
        </row>
      </sheetData>
      <sheetData sheetId="36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9</v>
          </cell>
          <cell r="F7"/>
          <cell r="G7"/>
          <cell r="H7"/>
          <cell r="I7"/>
          <cell r="J7">
            <v>9</v>
          </cell>
          <cell r="K7">
            <v>9</v>
          </cell>
          <cell r="L7">
            <v>9</v>
          </cell>
          <cell r="M7"/>
          <cell r="N7">
            <v>9</v>
          </cell>
          <cell r="O7" t="str">
            <v>X.sắc</v>
          </cell>
          <cell r="P7" t="str">
            <v>X.sắc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9</v>
          </cell>
          <cell r="F8"/>
          <cell r="G8"/>
          <cell r="H8"/>
          <cell r="I8"/>
          <cell r="J8">
            <v>9</v>
          </cell>
          <cell r="K8">
            <v>9</v>
          </cell>
          <cell r="L8">
            <v>9</v>
          </cell>
          <cell r="M8"/>
          <cell r="N8">
            <v>9</v>
          </cell>
          <cell r="O8" t="str">
            <v>X.sắc</v>
          </cell>
          <cell r="P8" t="str">
            <v>X.sắc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</v>
          </cell>
          <cell r="F9"/>
          <cell r="G9"/>
          <cell r="H9"/>
          <cell r="I9"/>
          <cell r="J9">
            <v>7</v>
          </cell>
          <cell r="K9">
            <v>7.5</v>
          </cell>
          <cell r="L9">
            <v>7.3</v>
          </cell>
          <cell r="M9"/>
          <cell r="N9">
            <v>7.3</v>
          </cell>
          <cell r="O9" t="str">
            <v>Khá</v>
          </cell>
          <cell r="P9" t="str">
            <v>Khá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8</v>
          </cell>
          <cell r="F10"/>
          <cell r="G10"/>
          <cell r="H10"/>
          <cell r="I10"/>
          <cell r="J10">
            <v>8</v>
          </cell>
          <cell r="K10">
            <v>6.5</v>
          </cell>
          <cell r="L10">
            <v>7.1</v>
          </cell>
          <cell r="M10"/>
          <cell r="N10">
            <v>7.1</v>
          </cell>
          <cell r="O10" t="str">
            <v>Khá</v>
          </cell>
          <cell r="P10" t="str">
            <v>Khá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8.5</v>
          </cell>
          <cell r="F11"/>
          <cell r="G11"/>
          <cell r="H11"/>
          <cell r="I11"/>
          <cell r="J11">
            <v>8.5</v>
          </cell>
          <cell r="K11">
            <v>6</v>
          </cell>
          <cell r="L11">
            <v>7</v>
          </cell>
          <cell r="M11"/>
          <cell r="N11">
            <v>7</v>
          </cell>
          <cell r="O11" t="str">
            <v>Khá</v>
          </cell>
          <cell r="P11" t="str">
            <v>Khá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0</v>
          </cell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8.5</v>
          </cell>
          <cell r="F13"/>
          <cell r="G13"/>
          <cell r="H13"/>
          <cell r="I13"/>
          <cell r="J13">
            <v>8.5</v>
          </cell>
          <cell r="K13">
            <v>8.5</v>
          </cell>
          <cell r="L13">
            <v>8.5</v>
          </cell>
          <cell r="M13"/>
          <cell r="N13">
            <v>8.5</v>
          </cell>
          <cell r="O13" t="str">
            <v>Giỏi</v>
          </cell>
          <cell r="P13" t="str">
            <v>Giỏi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7.5</v>
          </cell>
          <cell r="F14"/>
          <cell r="G14"/>
          <cell r="H14"/>
          <cell r="I14"/>
          <cell r="J14">
            <v>7.5</v>
          </cell>
          <cell r="K14">
            <v>7</v>
          </cell>
          <cell r="L14">
            <v>7.2</v>
          </cell>
          <cell r="M14"/>
          <cell r="N14">
            <v>7.2</v>
          </cell>
          <cell r="O14" t="str">
            <v>Khá</v>
          </cell>
          <cell r="P14" t="str">
            <v>Khá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</v>
          </cell>
          <cell r="F15"/>
          <cell r="G15"/>
          <cell r="H15"/>
          <cell r="I15"/>
          <cell r="J15">
            <v>8</v>
          </cell>
          <cell r="K15">
            <v>10</v>
          </cell>
          <cell r="L15">
            <v>9.1999999999999993</v>
          </cell>
          <cell r="M15"/>
          <cell r="N15">
            <v>9.1999999999999993</v>
          </cell>
          <cell r="O15" t="str">
            <v>X.sắc</v>
          </cell>
          <cell r="P15" t="str">
            <v>X.sắc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/>
          <cell r="G16"/>
          <cell r="H16"/>
          <cell r="I16"/>
          <cell r="J16">
            <v>8</v>
          </cell>
          <cell r="K16">
            <v>7</v>
          </cell>
          <cell r="L16">
            <v>7.4</v>
          </cell>
          <cell r="M16"/>
          <cell r="N16">
            <v>7.4</v>
          </cell>
          <cell r="O16" t="str">
            <v>Khá</v>
          </cell>
          <cell r="P16" t="str">
            <v>Khá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0</v>
          </cell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8.5</v>
          </cell>
          <cell r="F18"/>
          <cell r="G18"/>
          <cell r="H18"/>
          <cell r="I18"/>
          <cell r="J18">
            <v>8.5</v>
          </cell>
          <cell r="K18">
            <v>9</v>
          </cell>
          <cell r="L18">
            <v>8.8000000000000007</v>
          </cell>
          <cell r="M18"/>
          <cell r="N18">
            <v>8.8000000000000007</v>
          </cell>
          <cell r="O18" t="str">
            <v>Giỏi</v>
          </cell>
          <cell r="P18" t="str">
            <v>Giỏi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7.5</v>
          </cell>
          <cell r="F19"/>
          <cell r="G19"/>
          <cell r="H19"/>
          <cell r="I19"/>
          <cell r="J19">
            <v>7.5</v>
          </cell>
          <cell r="K19">
            <v>7</v>
          </cell>
          <cell r="L19">
            <v>7.2</v>
          </cell>
          <cell r="M19"/>
          <cell r="N19">
            <v>7.2</v>
          </cell>
          <cell r="O19" t="str">
            <v>Khá</v>
          </cell>
          <cell r="P19" t="str">
            <v>Khá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9</v>
          </cell>
          <cell r="F21"/>
          <cell r="G21"/>
          <cell r="H21"/>
          <cell r="I21"/>
          <cell r="J21">
            <v>9</v>
          </cell>
          <cell r="K21">
            <v>8.5</v>
          </cell>
          <cell r="L21">
            <v>8.6999999999999993</v>
          </cell>
          <cell r="M21"/>
          <cell r="N21">
            <v>8.6999999999999993</v>
          </cell>
          <cell r="O21" t="str">
            <v>Giỏi</v>
          </cell>
          <cell r="P21" t="str">
            <v>Giỏi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10</v>
          </cell>
          <cell r="L22">
            <v>9.1999999999999993</v>
          </cell>
          <cell r="M22"/>
          <cell r="N22">
            <v>9.1999999999999993</v>
          </cell>
          <cell r="O22" t="str">
            <v>X.sắc</v>
          </cell>
          <cell r="P22" t="str">
            <v>X.sắc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7.5</v>
          </cell>
          <cell r="F23"/>
          <cell r="G23"/>
          <cell r="H23"/>
          <cell r="I23"/>
          <cell r="J23">
            <v>7.5</v>
          </cell>
          <cell r="K23">
            <v>8.5</v>
          </cell>
          <cell r="L23">
            <v>8.1</v>
          </cell>
          <cell r="M23"/>
          <cell r="N23">
            <v>8.1</v>
          </cell>
          <cell r="O23" t="str">
            <v>Giỏi</v>
          </cell>
          <cell r="P23" t="str">
            <v>Giỏi</v>
          </cell>
          <cell r="Q23" t="str">
            <v/>
          </cell>
          <cell r="R23">
            <v>4000000</v>
          </cell>
        </row>
      </sheetData>
      <sheetData sheetId="37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6</v>
          </cell>
          <cell r="F7"/>
          <cell r="G7"/>
          <cell r="H7"/>
          <cell r="I7"/>
          <cell r="J7">
            <v>6</v>
          </cell>
          <cell r="K7">
            <v>7</v>
          </cell>
          <cell r="L7">
            <v>6.6</v>
          </cell>
          <cell r="M7"/>
          <cell r="N7">
            <v>6.6</v>
          </cell>
          <cell r="O7" t="str">
            <v>TB.khá</v>
          </cell>
          <cell r="P7" t="str">
            <v>TB.khá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7</v>
          </cell>
          <cell r="F8"/>
          <cell r="G8"/>
          <cell r="H8"/>
          <cell r="I8"/>
          <cell r="J8">
            <v>7</v>
          </cell>
          <cell r="K8">
            <v>7</v>
          </cell>
          <cell r="L8">
            <v>7</v>
          </cell>
          <cell r="M8"/>
          <cell r="N8">
            <v>7</v>
          </cell>
          <cell r="O8" t="str">
            <v>Khá</v>
          </cell>
          <cell r="P8" t="str">
            <v>Khá</v>
          </cell>
          <cell r="Q8" t="str">
            <v/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8</v>
          </cell>
          <cell r="F9"/>
          <cell r="G9"/>
          <cell r="H9"/>
          <cell r="I9"/>
          <cell r="J9">
            <v>8</v>
          </cell>
          <cell r="K9">
            <v>5</v>
          </cell>
          <cell r="L9">
            <v>6.2</v>
          </cell>
          <cell r="M9"/>
          <cell r="N9">
            <v>6.2</v>
          </cell>
          <cell r="O9" t="str">
            <v>TB.khá</v>
          </cell>
          <cell r="P9" t="str">
            <v>TB.khá</v>
          </cell>
          <cell r="Q9" t="str">
            <v/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</v>
          </cell>
          <cell r="F10"/>
          <cell r="G10"/>
          <cell r="H10"/>
          <cell r="I10"/>
          <cell r="J10">
            <v>7</v>
          </cell>
          <cell r="K10">
            <v>6</v>
          </cell>
          <cell r="L10">
            <v>6.4</v>
          </cell>
          <cell r="M10"/>
          <cell r="N10">
            <v>6.4</v>
          </cell>
          <cell r="O10" t="str">
            <v>TB.khá</v>
          </cell>
          <cell r="P10" t="str">
            <v>TB.khá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7</v>
          </cell>
          <cell r="F11"/>
          <cell r="G11"/>
          <cell r="H11"/>
          <cell r="I11"/>
          <cell r="J11">
            <v>7</v>
          </cell>
          <cell r="K11">
            <v>5</v>
          </cell>
          <cell r="L11">
            <v>5.8</v>
          </cell>
          <cell r="M11"/>
          <cell r="N11">
            <v>5.8</v>
          </cell>
          <cell r="O11" t="str">
            <v>T.bình</v>
          </cell>
          <cell r="P11" t="str">
            <v>T.bình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7</v>
          </cell>
          <cell r="F13"/>
          <cell r="G13"/>
          <cell r="H13"/>
          <cell r="I13"/>
          <cell r="J13">
            <v>7</v>
          </cell>
          <cell r="K13">
            <v>4</v>
          </cell>
          <cell r="L13">
            <v>5.2</v>
          </cell>
          <cell r="M13">
            <v>6</v>
          </cell>
          <cell r="N13">
            <v>6.4</v>
          </cell>
          <cell r="O13" t="str">
            <v>T.bình</v>
          </cell>
          <cell r="P13" t="str">
            <v>TB.khá</v>
          </cell>
          <cell r="Q13" t="str">
            <v/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7</v>
          </cell>
          <cell r="F14"/>
          <cell r="G14"/>
          <cell r="H14"/>
          <cell r="I14"/>
          <cell r="J14">
            <v>7</v>
          </cell>
          <cell r="K14">
            <v>6.5</v>
          </cell>
          <cell r="L14">
            <v>6.7</v>
          </cell>
          <cell r="M14"/>
          <cell r="N14">
            <v>6.7</v>
          </cell>
          <cell r="O14" t="str">
            <v>TB.khá</v>
          </cell>
          <cell r="P14" t="str">
            <v>TB.khá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/>
          <cell r="G15"/>
          <cell r="H15"/>
          <cell r="I15"/>
          <cell r="J15">
            <v>7</v>
          </cell>
          <cell r="K15">
            <v>4</v>
          </cell>
          <cell r="L15">
            <v>5.2</v>
          </cell>
          <cell r="M15">
            <v>6</v>
          </cell>
          <cell r="N15">
            <v>6.4</v>
          </cell>
          <cell r="O15" t="str">
            <v>T.bình</v>
          </cell>
          <cell r="P15" t="str">
            <v>TB.khá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/>
          <cell r="G16"/>
          <cell r="H16"/>
          <cell r="I16"/>
          <cell r="J16">
            <v>8</v>
          </cell>
          <cell r="K16">
            <v>6</v>
          </cell>
          <cell r="L16">
            <v>6.8</v>
          </cell>
          <cell r="M16"/>
          <cell r="N16">
            <v>6.8</v>
          </cell>
          <cell r="O16" t="str">
            <v>TB.khá</v>
          </cell>
          <cell r="P16" t="str">
            <v>TB.khá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6</v>
          </cell>
          <cell r="F18"/>
          <cell r="G18"/>
          <cell r="H18"/>
          <cell r="I18"/>
          <cell r="J18">
            <v>6</v>
          </cell>
          <cell r="K18">
            <v>6.5</v>
          </cell>
          <cell r="L18">
            <v>6.3</v>
          </cell>
          <cell r="M18"/>
          <cell r="N18">
            <v>6.3</v>
          </cell>
          <cell r="O18" t="str">
            <v>TB.khá</v>
          </cell>
          <cell r="P18" t="str">
            <v>TB.khá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7</v>
          </cell>
          <cell r="F19"/>
          <cell r="G19"/>
          <cell r="H19"/>
          <cell r="I19"/>
          <cell r="J19">
            <v>7</v>
          </cell>
          <cell r="K19">
            <v>5</v>
          </cell>
          <cell r="L19">
            <v>5.8</v>
          </cell>
          <cell r="M19"/>
          <cell r="N19">
            <v>5.8</v>
          </cell>
          <cell r="O19" t="str">
            <v>T.bình</v>
          </cell>
          <cell r="P19" t="str">
            <v>T.bình</v>
          </cell>
          <cell r="Q19" t="str">
            <v/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7</v>
          </cell>
          <cell r="F21"/>
          <cell r="G21"/>
          <cell r="H21"/>
          <cell r="I21"/>
          <cell r="J21">
            <v>7</v>
          </cell>
          <cell r="K21">
            <v>5</v>
          </cell>
          <cell r="L21">
            <v>5.8</v>
          </cell>
          <cell r="M21"/>
          <cell r="N21">
            <v>5.8</v>
          </cell>
          <cell r="O21" t="str">
            <v>T.bình</v>
          </cell>
          <cell r="P21" t="str">
            <v>T.bình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</v>
          </cell>
          <cell r="F22"/>
          <cell r="G22"/>
          <cell r="H22"/>
          <cell r="I22"/>
          <cell r="J22">
            <v>7</v>
          </cell>
          <cell r="K22">
            <v>5</v>
          </cell>
          <cell r="L22">
            <v>5.8</v>
          </cell>
          <cell r="M22"/>
          <cell r="N22">
            <v>5.8</v>
          </cell>
          <cell r="O22" t="str">
            <v>T.bình</v>
          </cell>
          <cell r="P22" t="str">
            <v>T.bình</v>
          </cell>
          <cell r="Q22" t="str">
            <v/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6</v>
          </cell>
          <cell r="F23"/>
          <cell r="G23"/>
          <cell r="H23"/>
          <cell r="I23"/>
          <cell r="J23">
            <v>6</v>
          </cell>
          <cell r="K23">
            <v>5</v>
          </cell>
          <cell r="L23">
            <v>5.4</v>
          </cell>
          <cell r="M23"/>
          <cell r="N23">
            <v>5.4</v>
          </cell>
          <cell r="O23" t="str">
            <v>T.bình</v>
          </cell>
          <cell r="P23" t="str">
            <v>T.bình</v>
          </cell>
          <cell r="Q23" t="str">
            <v/>
          </cell>
          <cell r="R23">
            <v>4000000</v>
          </cell>
        </row>
      </sheetData>
      <sheetData sheetId="38">
        <row r="4">
          <cell r="B4"/>
          <cell r="C4"/>
          <cell r="D4"/>
          <cell r="E4" t="str">
            <v>ĐIỂM HỆ SỐ 2</v>
          </cell>
          <cell r="F4"/>
          <cell r="G4"/>
          <cell r="H4"/>
          <cell r="I4"/>
          <cell r="J4" t="str">
            <v>HỌC TẬP</v>
          </cell>
          <cell r="K4"/>
          <cell r="L4"/>
          <cell r="M4"/>
          <cell r="N4"/>
          <cell r="O4" t="str">
            <v>Xếp loại</v>
          </cell>
          <cell r="P4"/>
          <cell r="Q4" t="str">
            <v>Ghi Chú</v>
          </cell>
        </row>
        <row r="5">
          <cell r="B5" t="str">
            <v>MSSV</v>
          </cell>
          <cell r="C5" t="str">
            <v>HỌ VÀ TÊN</v>
          </cell>
          <cell r="D5"/>
          <cell r="E5" t="str">
            <v>1</v>
          </cell>
          <cell r="F5" t="str">
            <v>2</v>
          </cell>
          <cell r="G5" t="str">
            <v>3</v>
          </cell>
          <cell r="H5" t="str">
            <v>4</v>
          </cell>
          <cell r="I5" t="str">
            <v>5</v>
          </cell>
          <cell r="J5" t="str">
            <v>TBM</v>
          </cell>
          <cell r="K5" t="str">
            <v>THI1</v>
          </cell>
          <cell r="L5" t="str">
            <v>TKM1</v>
          </cell>
          <cell r="M5" t="str">
            <v>THI2</v>
          </cell>
          <cell r="N5" t="str">
            <v>TKM2</v>
          </cell>
          <cell r="O5" t="str">
            <v>TKM1</v>
          </cell>
          <cell r="P5" t="str">
            <v>TKM2</v>
          </cell>
          <cell r="Q5"/>
        </row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0</v>
          </cell>
          <cell r="F6"/>
          <cell r="G6"/>
          <cell r="H6"/>
          <cell r="I6"/>
          <cell r="J6">
            <v>0</v>
          </cell>
          <cell r="K6">
            <v>0</v>
          </cell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  <cell r="R6">
            <v>4000000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9</v>
          </cell>
          <cell r="F7"/>
          <cell r="G7"/>
          <cell r="H7"/>
          <cell r="I7"/>
          <cell r="J7">
            <v>9</v>
          </cell>
          <cell r="K7">
            <v>5</v>
          </cell>
          <cell r="L7">
            <v>6.6</v>
          </cell>
          <cell r="M7"/>
          <cell r="N7">
            <v>6.6</v>
          </cell>
          <cell r="O7" t="str">
            <v>TB.khá</v>
          </cell>
          <cell r="P7" t="str">
            <v>TB.khá</v>
          </cell>
          <cell r="Q7" t="str">
            <v/>
          </cell>
          <cell r="R7">
            <v>4000000</v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0</v>
          </cell>
          <cell r="F8"/>
          <cell r="G8"/>
          <cell r="H8"/>
          <cell r="I8"/>
          <cell r="J8">
            <v>0</v>
          </cell>
          <cell r="K8">
            <v>0</v>
          </cell>
          <cell r="L8">
            <v>0</v>
          </cell>
          <cell r="M8"/>
          <cell r="N8">
            <v>0</v>
          </cell>
          <cell r="O8" t="str">
            <v>Kém</v>
          </cell>
          <cell r="P8" t="str">
            <v>Kém</v>
          </cell>
          <cell r="Q8" t="str">
            <v>Học lại</v>
          </cell>
          <cell r="R8">
            <v>4000000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0</v>
          </cell>
          <cell r="F9"/>
          <cell r="G9"/>
          <cell r="H9"/>
          <cell r="I9"/>
          <cell r="J9">
            <v>0</v>
          </cell>
          <cell r="K9">
            <v>0</v>
          </cell>
          <cell r="L9">
            <v>0</v>
          </cell>
          <cell r="M9"/>
          <cell r="N9">
            <v>0</v>
          </cell>
          <cell r="O9" t="str">
            <v>Kém</v>
          </cell>
          <cell r="P9" t="str">
            <v>Kém</v>
          </cell>
          <cell r="Q9" t="str">
            <v>Học lại</v>
          </cell>
          <cell r="R9">
            <v>4000000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7.5</v>
          </cell>
          <cell r="F10"/>
          <cell r="G10"/>
          <cell r="H10"/>
          <cell r="I10"/>
          <cell r="J10">
            <v>7.5</v>
          </cell>
          <cell r="K10">
            <v>6</v>
          </cell>
          <cell r="L10">
            <v>6.6</v>
          </cell>
          <cell r="M10"/>
          <cell r="N10">
            <v>6.6</v>
          </cell>
          <cell r="O10" t="str">
            <v>TB.khá</v>
          </cell>
          <cell r="P10" t="str">
            <v>TB.khá</v>
          </cell>
          <cell r="Q10" t="str">
            <v/>
          </cell>
          <cell r="R10">
            <v>4000000</v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5</v>
          </cell>
          <cell r="F11"/>
          <cell r="G11"/>
          <cell r="H11"/>
          <cell r="I11"/>
          <cell r="J11">
            <v>5</v>
          </cell>
          <cell r="K11">
            <v>5</v>
          </cell>
          <cell r="L11">
            <v>5</v>
          </cell>
          <cell r="M11"/>
          <cell r="N11">
            <v>5</v>
          </cell>
          <cell r="O11" t="str">
            <v>T.bình</v>
          </cell>
          <cell r="P11" t="str">
            <v>T.bình</v>
          </cell>
          <cell r="Q11" t="str">
            <v/>
          </cell>
          <cell r="R11">
            <v>4000000</v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0</v>
          </cell>
          <cell r="F12"/>
          <cell r="G12"/>
          <cell r="H12"/>
          <cell r="I12"/>
          <cell r="J12">
            <v>0</v>
          </cell>
          <cell r="K12">
            <v>0</v>
          </cell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  <cell r="R12">
            <v>4000000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5.5</v>
          </cell>
          <cell r="F13"/>
          <cell r="G13"/>
          <cell r="H13"/>
          <cell r="I13"/>
          <cell r="J13">
            <v>5.5</v>
          </cell>
          <cell r="K13">
            <v>4.3</v>
          </cell>
          <cell r="L13">
            <v>4.8</v>
          </cell>
          <cell r="M13">
            <v>4.3</v>
          </cell>
          <cell r="N13">
            <v>4.8</v>
          </cell>
          <cell r="O13" t="str">
            <v>Yếu</v>
          </cell>
          <cell r="P13" t="str">
            <v>Yếu</v>
          </cell>
          <cell r="Q13" t="str">
            <v>Học lại</v>
          </cell>
          <cell r="R13">
            <v>4000000</v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8.6666666666666661</v>
          </cell>
          <cell r="F14"/>
          <cell r="G14"/>
          <cell r="H14"/>
          <cell r="I14"/>
          <cell r="J14">
            <v>8.6666666666666661</v>
          </cell>
          <cell r="K14">
            <v>3.6</v>
          </cell>
          <cell r="L14">
            <v>5.6</v>
          </cell>
          <cell r="M14">
            <v>5.5</v>
          </cell>
          <cell r="N14">
            <v>6.8</v>
          </cell>
          <cell r="O14" t="str">
            <v>T.bình</v>
          </cell>
          <cell r="P14" t="str">
            <v>TB.khá</v>
          </cell>
          <cell r="Q14" t="str">
            <v/>
          </cell>
          <cell r="R14">
            <v>4000000</v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7.333333333333333</v>
          </cell>
          <cell r="F15"/>
          <cell r="G15"/>
          <cell r="H15"/>
          <cell r="I15"/>
          <cell r="J15">
            <v>7.333333333333333</v>
          </cell>
          <cell r="K15">
            <v>2.7</v>
          </cell>
          <cell r="L15">
            <v>4.5999999999999996</v>
          </cell>
          <cell r="M15">
            <v>6.4</v>
          </cell>
          <cell r="N15">
            <v>6.8</v>
          </cell>
          <cell r="O15" t="str">
            <v>Yếu</v>
          </cell>
          <cell r="P15" t="str">
            <v>TB.khá</v>
          </cell>
          <cell r="Q15" t="str">
            <v/>
          </cell>
          <cell r="R15">
            <v>4000000</v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7.5</v>
          </cell>
          <cell r="F16"/>
          <cell r="G16"/>
          <cell r="H16"/>
          <cell r="I16"/>
          <cell r="J16">
            <v>7.5</v>
          </cell>
          <cell r="K16">
            <v>5</v>
          </cell>
          <cell r="L16">
            <v>6</v>
          </cell>
          <cell r="M16"/>
          <cell r="N16">
            <v>6</v>
          </cell>
          <cell r="O16" t="str">
            <v>TB.khá</v>
          </cell>
          <cell r="P16" t="str">
            <v>TB.khá</v>
          </cell>
          <cell r="Q16" t="str">
            <v/>
          </cell>
          <cell r="R16">
            <v>4000000</v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0</v>
          </cell>
          <cell r="F17"/>
          <cell r="G17"/>
          <cell r="H17"/>
          <cell r="I17"/>
          <cell r="J17">
            <v>0</v>
          </cell>
          <cell r="K17">
            <v>0</v>
          </cell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  <cell r="R17">
            <v>4000000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7.666666666666667</v>
          </cell>
          <cell r="F18"/>
          <cell r="G18"/>
          <cell r="H18"/>
          <cell r="I18"/>
          <cell r="J18">
            <v>7.666666666666667</v>
          </cell>
          <cell r="K18">
            <v>3.1</v>
          </cell>
          <cell r="L18">
            <v>4.9000000000000004</v>
          </cell>
          <cell r="M18">
            <v>6.2</v>
          </cell>
          <cell r="N18">
            <v>6.8</v>
          </cell>
          <cell r="O18" t="str">
            <v>Yếu</v>
          </cell>
          <cell r="P18" t="str">
            <v>TB.khá</v>
          </cell>
          <cell r="Q18" t="str">
            <v/>
          </cell>
          <cell r="R18">
            <v>4000000</v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6.5</v>
          </cell>
          <cell r="F19"/>
          <cell r="G19"/>
          <cell r="H19"/>
          <cell r="I19"/>
          <cell r="J19">
            <v>6.5</v>
          </cell>
          <cell r="K19">
            <v>4</v>
          </cell>
          <cell r="L19">
            <v>5</v>
          </cell>
          <cell r="M19"/>
          <cell r="N19">
            <v>5</v>
          </cell>
          <cell r="O19" t="str">
            <v>T.bình</v>
          </cell>
          <cell r="P19" t="str">
            <v>T.bình</v>
          </cell>
          <cell r="Q19" t="str">
            <v>Học lại</v>
          </cell>
          <cell r="R19">
            <v>4000000</v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/>
          <cell r="G20"/>
          <cell r="H20"/>
          <cell r="I20"/>
          <cell r="J20">
            <v>0</v>
          </cell>
          <cell r="K20">
            <v>0</v>
          </cell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  <cell r="R20">
            <v>4000000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6.5</v>
          </cell>
          <cell r="F21"/>
          <cell r="G21"/>
          <cell r="H21"/>
          <cell r="I21"/>
          <cell r="J21">
            <v>6.5</v>
          </cell>
          <cell r="K21">
            <v>5</v>
          </cell>
          <cell r="L21">
            <v>5.6</v>
          </cell>
          <cell r="M21"/>
          <cell r="N21">
            <v>5.6</v>
          </cell>
          <cell r="O21" t="str">
            <v>T.bình</v>
          </cell>
          <cell r="P21" t="str">
            <v>T.bình</v>
          </cell>
          <cell r="Q21" t="str">
            <v/>
          </cell>
          <cell r="R21">
            <v>4000000</v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9.4</v>
          </cell>
          <cell r="F22"/>
          <cell r="G22"/>
          <cell r="H22"/>
          <cell r="I22"/>
          <cell r="J22">
            <v>9.4</v>
          </cell>
          <cell r="K22">
            <v>3.5</v>
          </cell>
          <cell r="L22">
            <v>5.9</v>
          </cell>
          <cell r="M22"/>
          <cell r="N22">
            <v>5.9</v>
          </cell>
          <cell r="O22" t="str">
            <v>T.bình</v>
          </cell>
          <cell r="P22" t="str">
            <v>T.bình</v>
          </cell>
          <cell r="Q22" t="str">
            <v>Học lại</v>
          </cell>
          <cell r="R22">
            <v>4000000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9.4</v>
          </cell>
          <cell r="F23"/>
          <cell r="G23"/>
          <cell r="H23"/>
          <cell r="I23"/>
          <cell r="J23">
            <v>9.4</v>
          </cell>
          <cell r="K23">
            <v>6.5</v>
          </cell>
          <cell r="L23">
            <v>7.7</v>
          </cell>
          <cell r="M23"/>
          <cell r="N23">
            <v>7.7</v>
          </cell>
          <cell r="O23" t="str">
            <v>Khá</v>
          </cell>
          <cell r="P23" t="str">
            <v>Khá</v>
          </cell>
          <cell r="Q23" t="str">
            <v/>
          </cell>
          <cell r="R23">
            <v>4000000</v>
          </cell>
        </row>
      </sheetData>
      <sheetData sheetId="39"/>
      <sheetData sheetId="40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7</v>
          </cell>
          <cell r="F7"/>
          <cell r="G7"/>
          <cell r="H7"/>
          <cell r="I7"/>
          <cell r="J7">
            <v>7</v>
          </cell>
          <cell r="K7">
            <v>7</v>
          </cell>
          <cell r="L7">
            <v>7</v>
          </cell>
          <cell r="M7"/>
          <cell r="N7">
            <v>7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7</v>
          </cell>
          <cell r="F8"/>
          <cell r="G8"/>
          <cell r="H8"/>
          <cell r="I8"/>
          <cell r="J8">
            <v>7</v>
          </cell>
          <cell r="K8">
            <v>5.5</v>
          </cell>
          <cell r="L8">
            <v>6.1</v>
          </cell>
          <cell r="M8"/>
          <cell r="N8">
            <v>6.1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5</v>
          </cell>
          <cell r="F9"/>
          <cell r="G9"/>
          <cell r="H9"/>
          <cell r="I9"/>
          <cell r="J9">
            <v>5</v>
          </cell>
          <cell r="K9">
            <v>5</v>
          </cell>
          <cell r="L9">
            <v>5</v>
          </cell>
          <cell r="M9"/>
          <cell r="N9">
            <v>5</v>
          </cell>
          <cell r="O9" t="str">
            <v>T.bình</v>
          </cell>
          <cell r="P9" t="str">
            <v>T.bình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6</v>
          </cell>
          <cell r="F10"/>
          <cell r="G10"/>
          <cell r="H10"/>
          <cell r="I10"/>
          <cell r="J10">
            <v>6</v>
          </cell>
          <cell r="K10">
            <v>6</v>
          </cell>
          <cell r="L10">
            <v>6</v>
          </cell>
          <cell r="M10"/>
          <cell r="N10">
            <v>6</v>
          </cell>
          <cell r="O10" t="str">
            <v>TB.khá</v>
          </cell>
          <cell r="P10" t="str">
            <v>TB.khá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5.5</v>
          </cell>
          <cell r="F11"/>
          <cell r="G11"/>
          <cell r="H11"/>
          <cell r="I11"/>
          <cell r="J11">
            <v>5.5</v>
          </cell>
          <cell r="K11">
            <v>5</v>
          </cell>
          <cell r="L11">
            <v>5.2</v>
          </cell>
          <cell r="M11"/>
          <cell r="N11">
            <v>5.2</v>
          </cell>
          <cell r="O11" t="str">
            <v>T.bình</v>
          </cell>
          <cell r="P11" t="str">
            <v>T.bình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5.5</v>
          </cell>
          <cell r="F13"/>
          <cell r="G13"/>
          <cell r="H13"/>
          <cell r="I13"/>
          <cell r="J13">
            <v>5.5</v>
          </cell>
          <cell r="K13">
            <v>6</v>
          </cell>
          <cell r="L13">
            <v>5.8</v>
          </cell>
          <cell r="M13"/>
          <cell r="N13">
            <v>5.8</v>
          </cell>
          <cell r="O13" t="str">
            <v>T.bình</v>
          </cell>
          <cell r="P13" t="str">
            <v>T.bình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7.5</v>
          </cell>
          <cell r="F14"/>
          <cell r="G14"/>
          <cell r="H14"/>
          <cell r="I14"/>
          <cell r="J14">
            <v>7.5</v>
          </cell>
          <cell r="K14">
            <v>6.5</v>
          </cell>
          <cell r="L14">
            <v>6.9</v>
          </cell>
          <cell r="M14"/>
          <cell r="N14">
            <v>6.9</v>
          </cell>
          <cell r="O14" t="str">
            <v>TB.khá</v>
          </cell>
          <cell r="P14" t="str">
            <v>TB.khá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5.5</v>
          </cell>
          <cell r="F15"/>
          <cell r="G15"/>
          <cell r="H15"/>
          <cell r="I15"/>
          <cell r="J15">
            <v>5.5</v>
          </cell>
          <cell r="K15">
            <v>7</v>
          </cell>
          <cell r="L15">
            <v>6.4</v>
          </cell>
          <cell r="M15"/>
          <cell r="N15">
            <v>6.4</v>
          </cell>
          <cell r="O15" t="str">
            <v>TB.khá</v>
          </cell>
          <cell r="P15" t="str">
            <v>TB.khá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6</v>
          </cell>
          <cell r="F16"/>
          <cell r="G16"/>
          <cell r="H16"/>
          <cell r="I16"/>
          <cell r="J16">
            <v>6</v>
          </cell>
          <cell r="K16">
            <v>7.5</v>
          </cell>
          <cell r="L16">
            <v>6.9</v>
          </cell>
          <cell r="M16"/>
          <cell r="N16">
            <v>6.9</v>
          </cell>
          <cell r="O16" t="str">
            <v>TB.khá</v>
          </cell>
          <cell r="P16" t="str">
            <v>TB.khá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9</v>
          </cell>
          <cell r="F18"/>
          <cell r="G18"/>
          <cell r="H18"/>
          <cell r="I18"/>
          <cell r="J18">
            <v>9</v>
          </cell>
          <cell r="K18">
            <v>5</v>
          </cell>
          <cell r="L18">
            <v>6.6</v>
          </cell>
          <cell r="M18"/>
          <cell r="N18">
            <v>6.6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7</v>
          </cell>
          <cell r="F19"/>
          <cell r="G19"/>
          <cell r="H19"/>
          <cell r="I19"/>
          <cell r="J19">
            <v>7</v>
          </cell>
          <cell r="K19">
            <v>6.5</v>
          </cell>
          <cell r="L19">
            <v>6.7</v>
          </cell>
          <cell r="M19"/>
          <cell r="N19">
            <v>6.7</v>
          </cell>
          <cell r="O19" t="str">
            <v>TB.khá</v>
          </cell>
          <cell r="P19" t="str">
            <v>TB.khá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6</v>
          </cell>
          <cell r="F21"/>
          <cell r="G21"/>
          <cell r="H21"/>
          <cell r="I21"/>
          <cell r="J21">
            <v>6</v>
          </cell>
          <cell r="K21">
            <v>6</v>
          </cell>
          <cell r="L21">
            <v>6</v>
          </cell>
          <cell r="M21"/>
          <cell r="N21">
            <v>6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5.5</v>
          </cell>
          <cell r="F22"/>
          <cell r="G22"/>
          <cell r="H22"/>
          <cell r="I22"/>
          <cell r="J22">
            <v>5.5</v>
          </cell>
          <cell r="K22">
            <v>5.5</v>
          </cell>
          <cell r="L22">
            <v>5.5</v>
          </cell>
          <cell r="M22"/>
          <cell r="N22">
            <v>5.5</v>
          </cell>
          <cell r="O22" t="str">
            <v>T.bình</v>
          </cell>
          <cell r="P22" t="str">
            <v>T.bình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8</v>
          </cell>
          <cell r="F23"/>
          <cell r="G23"/>
          <cell r="H23"/>
          <cell r="I23"/>
          <cell r="J23">
            <v>8</v>
          </cell>
          <cell r="K23">
            <v>5.5</v>
          </cell>
          <cell r="L23">
            <v>6.5</v>
          </cell>
          <cell r="M23"/>
          <cell r="N23">
            <v>6.5</v>
          </cell>
          <cell r="O23" t="str">
            <v>TB.khá</v>
          </cell>
          <cell r="P23" t="str">
            <v>TB.khá</v>
          </cell>
          <cell r="Q23" t="str">
            <v/>
          </cell>
        </row>
        <row r="26">
          <cell r="C26" t="str">
            <v>Giáo viên: Trương Nguyễn Như Quỳnh</v>
          </cell>
        </row>
        <row r="27">
          <cell r="C27" t="str">
            <v>Giao sổ ngày 23/03/2016</v>
          </cell>
        </row>
      </sheetData>
      <sheetData sheetId="41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9</v>
          </cell>
          <cell r="F7"/>
          <cell r="G7"/>
          <cell r="H7"/>
          <cell r="I7"/>
          <cell r="J7">
            <v>9</v>
          </cell>
          <cell r="K7">
            <v>8</v>
          </cell>
          <cell r="L7">
            <v>8.4</v>
          </cell>
          <cell r="M7"/>
          <cell r="N7">
            <v>8.4</v>
          </cell>
          <cell r="O7" t="str">
            <v>Giỏi</v>
          </cell>
          <cell r="P7" t="str">
            <v>Giỏi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9</v>
          </cell>
          <cell r="F8"/>
          <cell r="G8"/>
          <cell r="H8"/>
          <cell r="I8"/>
          <cell r="J8">
            <v>9</v>
          </cell>
          <cell r="K8">
            <v>8</v>
          </cell>
          <cell r="L8">
            <v>8.4</v>
          </cell>
          <cell r="M8"/>
          <cell r="N8">
            <v>8.4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</v>
          </cell>
          <cell r="F9"/>
          <cell r="G9"/>
          <cell r="H9"/>
          <cell r="I9"/>
          <cell r="J9">
            <v>7</v>
          </cell>
          <cell r="K9">
            <v>7</v>
          </cell>
          <cell r="L9">
            <v>7</v>
          </cell>
          <cell r="M9"/>
          <cell r="N9">
            <v>7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8</v>
          </cell>
          <cell r="F10"/>
          <cell r="G10"/>
          <cell r="H10"/>
          <cell r="I10"/>
          <cell r="J10">
            <v>8</v>
          </cell>
          <cell r="K10">
            <v>8</v>
          </cell>
          <cell r="L10">
            <v>8</v>
          </cell>
          <cell r="M10"/>
          <cell r="N10">
            <v>8</v>
          </cell>
          <cell r="O10" t="str">
            <v>Giỏi</v>
          </cell>
          <cell r="P10" t="str">
            <v>Giỏi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9</v>
          </cell>
          <cell r="F11"/>
          <cell r="G11"/>
          <cell r="H11"/>
          <cell r="I11"/>
          <cell r="J11">
            <v>9</v>
          </cell>
          <cell r="K11">
            <v>8</v>
          </cell>
          <cell r="L11">
            <v>8.4</v>
          </cell>
          <cell r="M11"/>
          <cell r="N11">
            <v>8.4</v>
          </cell>
          <cell r="O11" t="str">
            <v>Giỏi</v>
          </cell>
          <cell r="P11" t="str">
            <v>Giỏi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9</v>
          </cell>
          <cell r="F13"/>
          <cell r="G13"/>
          <cell r="H13"/>
          <cell r="I13"/>
          <cell r="J13">
            <v>9</v>
          </cell>
          <cell r="K13">
            <v>10</v>
          </cell>
          <cell r="L13">
            <v>9.6</v>
          </cell>
          <cell r="M13"/>
          <cell r="N13">
            <v>9.6</v>
          </cell>
          <cell r="O13" t="str">
            <v>X.sắc</v>
          </cell>
          <cell r="P13" t="str">
            <v>X.sắc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8</v>
          </cell>
          <cell r="F14"/>
          <cell r="G14"/>
          <cell r="H14"/>
          <cell r="I14"/>
          <cell r="J14">
            <v>8</v>
          </cell>
          <cell r="K14">
            <v>8</v>
          </cell>
          <cell r="L14">
            <v>8</v>
          </cell>
          <cell r="M14"/>
          <cell r="N14">
            <v>8</v>
          </cell>
          <cell r="O14" t="str">
            <v>Giỏi</v>
          </cell>
          <cell r="P14" t="str">
            <v>Giỏi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</v>
          </cell>
          <cell r="F15"/>
          <cell r="G15"/>
          <cell r="H15"/>
          <cell r="I15"/>
          <cell r="J15">
            <v>8</v>
          </cell>
          <cell r="K15">
            <v>8.5</v>
          </cell>
          <cell r="L15">
            <v>8.3000000000000007</v>
          </cell>
          <cell r="M15"/>
          <cell r="N15">
            <v>8.3000000000000007</v>
          </cell>
          <cell r="O15" t="str">
            <v>Giỏi</v>
          </cell>
          <cell r="P15" t="str">
            <v>Giỏi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/>
          <cell r="G16"/>
          <cell r="H16"/>
          <cell r="I16"/>
          <cell r="J16">
            <v>8</v>
          </cell>
          <cell r="K16">
            <v>8.5</v>
          </cell>
          <cell r="L16">
            <v>8.3000000000000007</v>
          </cell>
          <cell r="M16"/>
          <cell r="N16">
            <v>8.3000000000000007</v>
          </cell>
          <cell r="O16" t="str">
            <v>Giỏi</v>
          </cell>
          <cell r="P16" t="str">
            <v>Giỏi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</v>
          </cell>
          <cell r="F18"/>
          <cell r="G18"/>
          <cell r="H18"/>
          <cell r="I18"/>
          <cell r="J18">
            <v>8</v>
          </cell>
          <cell r="K18">
            <v>8</v>
          </cell>
          <cell r="L18">
            <v>8</v>
          </cell>
          <cell r="M18"/>
          <cell r="N18">
            <v>8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</v>
          </cell>
          <cell r="F19"/>
          <cell r="G19"/>
          <cell r="H19"/>
          <cell r="I19"/>
          <cell r="J19">
            <v>8</v>
          </cell>
          <cell r="K19">
            <v>8</v>
          </cell>
          <cell r="L19">
            <v>8</v>
          </cell>
          <cell r="M19"/>
          <cell r="N19">
            <v>8</v>
          </cell>
          <cell r="O19" t="str">
            <v>Giỏi</v>
          </cell>
          <cell r="P19" t="str">
            <v>Giỏi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/>
          <cell r="G21"/>
          <cell r="H21"/>
          <cell r="I21"/>
          <cell r="J21">
            <v>8</v>
          </cell>
          <cell r="K21">
            <v>9</v>
          </cell>
          <cell r="L21">
            <v>8.6</v>
          </cell>
          <cell r="M21"/>
          <cell r="N21">
            <v>8.6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7.5</v>
          </cell>
          <cell r="L22">
            <v>7.7</v>
          </cell>
          <cell r="M22"/>
          <cell r="N22">
            <v>7.7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7</v>
          </cell>
          <cell r="F23"/>
          <cell r="G23"/>
          <cell r="H23"/>
          <cell r="I23"/>
          <cell r="J23">
            <v>7</v>
          </cell>
          <cell r="K23">
            <v>6.5</v>
          </cell>
          <cell r="L23">
            <v>6.7</v>
          </cell>
          <cell r="M23"/>
          <cell r="N23">
            <v>6.7</v>
          </cell>
          <cell r="O23" t="str">
            <v>TB.khá</v>
          </cell>
          <cell r="P23" t="str">
            <v>TB.khá</v>
          </cell>
          <cell r="Q23" t="str">
            <v/>
          </cell>
        </row>
      </sheetData>
      <sheetData sheetId="42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8</v>
          </cell>
          <cell r="F7"/>
          <cell r="G7"/>
          <cell r="H7"/>
          <cell r="I7"/>
          <cell r="J7">
            <v>8</v>
          </cell>
          <cell r="K7">
            <v>8</v>
          </cell>
          <cell r="L7">
            <v>8</v>
          </cell>
          <cell r="M7"/>
          <cell r="N7">
            <v>8</v>
          </cell>
          <cell r="O7" t="str">
            <v>Giỏi</v>
          </cell>
          <cell r="P7" t="str">
            <v>Giỏi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8.5</v>
          </cell>
          <cell r="L8">
            <v>8.3000000000000007</v>
          </cell>
          <cell r="M8"/>
          <cell r="N8">
            <v>8.3000000000000007</v>
          </cell>
          <cell r="O8" t="str">
            <v>Giỏi</v>
          </cell>
          <cell r="P8" t="str">
            <v>Giỏi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8</v>
          </cell>
          <cell r="F9"/>
          <cell r="G9"/>
          <cell r="H9"/>
          <cell r="I9"/>
          <cell r="J9">
            <v>8</v>
          </cell>
          <cell r="K9">
            <v>9</v>
          </cell>
          <cell r="L9">
            <v>8.6</v>
          </cell>
          <cell r="M9"/>
          <cell r="N9">
            <v>8.6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8</v>
          </cell>
          <cell r="F10"/>
          <cell r="G10"/>
          <cell r="H10"/>
          <cell r="I10"/>
          <cell r="J10">
            <v>8</v>
          </cell>
          <cell r="K10">
            <v>8.5</v>
          </cell>
          <cell r="L10">
            <v>8.3000000000000007</v>
          </cell>
          <cell r="M10"/>
          <cell r="N10">
            <v>8.3000000000000007</v>
          </cell>
          <cell r="O10" t="str">
            <v>Giỏi</v>
          </cell>
          <cell r="P10" t="str">
            <v>Giỏi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8</v>
          </cell>
          <cell r="F11"/>
          <cell r="G11"/>
          <cell r="H11"/>
          <cell r="I11"/>
          <cell r="J11">
            <v>8</v>
          </cell>
          <cell r="K11">
            <v>8</v>
          </cell>
          <cell r="L11">
            <v>8</v>
          </cell>
          <cell r="M11"/>
          <cell r="N11">
            <v>8</v>
          </cell>
          <cell r="O11" t="str">
            <v>Giỏi</v>
          </cell>
          <cell r="P11" t="str">
            <v>Giỏi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8</v>
          </cell>
          <cell r="F13"/>
          <cell r="G13"/>
          <cell r="H13"/>
          <cell r="I13"/>
          <cell r="J13">
            <v>8</v>
          </cell>
          <cell r="K13">
            <v>6</v>
          </cell>
          <cell r="L13">
            <v>6.8</v>
          </cell>
          <cell r="M13"/>
          <cell r="N13">
            <v>6.8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8</v>
          </cell>
          <cell r="F14"/>
          <cell r="G14"/>
          <cell r="H14"/>
          <cell r="I14"/>
          <cell r="J14">
            <v>8</v>
          </cell>
          <cell r="K14">
            <v>9.5</v>
          </cell>
          <cell r="L14">
            <v>8.9</v>
          </cell>
          <cell r="M14"/>
          <cell r="N14">
            <v>8.9</v>
          </cell>
          <cell r="O14" t="str">
            <v>Giỏi</v>
          </cell>
          <cell r="P14" t="str">
            <v>Giỏi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</v>
          </cell>
          <cell r="F15"/>
          <cell r="G15"/>
          <cell r="H15"/>
          <cell r="I15"/>
          <cell r="J15">
            <v>8</v>
          </cell>
          <cell r="K15">
            <v>10</v>
          </cell>
          <cell r="L15">
            <v>9.1999999999999993</v>
          </cell>
          <cell r="M15"/>
          <cell r="N15">
            <v>9.1999999999999993</v>
          </cell>
          <cell r="O15" t="str">
            <v>X.sắc</v>
          </cell>
          <cell r="P15" t="str">
            <v>X.sắc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/>
          <cell r="G16"/>
          <cell r="H16"/>
          <cell r="I16"/>
          <cell r="J16">
            <v>8</v>
          </cell>
          <cell r="K16">
            <v>9.5</v>
          </cell>
          <cell r="L16">
            <v>8.9</v>
          </cell>
          <cell r="M16"/>
          <cell r="N16">
            <v>8.9</v>
          </cell>
          <cell r="O16" t="str">
            <v>Giỏi</v>
          </cell>
          <cell r="P16" t="str">
            <v>Giỏi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</v>
          </cell>
          <cell r="F18"/>
          <cell r="G18"/>
          <cell r="H18"/>
          <cell r="I18"/>
          <cell r="J18">
            <v>8</v>
          </cell>
          <cell r="K18">
            <v>9</v>
          </cell>
          <cell r="L18">
            <v>8.6</v>
          </cell>
          <cell r="M18"/>
          <cell r="N18">
            <v>8.6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</v>
          </cell>
          <cell r="F19"/>
          <cell r="G19"/>
          <cell r="H19"/>
          <cell r="I19"/>
          <cell r="J19">
            <v>8</v>
          </cell>
          <cell r="K19">
            <v>7</v>
          </cell>
          <cell r="L19">
            <v>7.4</v>
          </cell>
          <cell r="M19"/>
          <cell r="N19">
            <v>7.4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9</v>
          </cell>
          <cell r="F21"/>
          <cell r="G21"/>
          <cell r="H21"/>
          <cell r="I21"/>
          <cell r="J21">
            <v>9</v>
          </cell>
          <cell r="K21">
            <v>8.5</v>
          </cell>
          <cell r="L21">
            <v>8.6999999999999993</v>
          </cell>
          <cell r="M21"/>
          <cell r="N21">
            <v>8.6999999999999993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</v>
          </cell>
          <cell r="F22"/>
          <cell r="G22"/>
          <cell r="H22"/>
          <cell r="I22"/>
          <cell r="J22">
            <v>7</v>
          </cell>
          <cell r="K22">
            <v>8</v>
          </cell>
          <cell r="L22">
            <v>7.6</v>
          </cell>
          <cell r="M22"/>
          <cell r="N22">
            <v>7.6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8</v>
          </cell>
          <cell r="F23"/>
          <cell r="G23"/>
          <cell r="H23"/>
          <cell r="I23"/>
          <cell r="J23">
            <v>8</v>
          </cell>
          <cell r="K23">
            <v>9</v>
          </cell>
          <cell r="L23">
            <v>8.6</v>
          </cell>
          <cell r="M23"/>
          <cell r="N23">
            <v>8.6</v>
          </cell>
          <cell r="O23" t="str">
            <v>Giỏi</v>
          </cell>
          <cell r="P23" t="str">
            <v>Giỏi</v>
          </cell>
          <cell r="Q23" t="str">
            <v/>
          </cell>
        </row>
      </sheetData>
      <sheetData sheetId="43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9</v>
          </cell>
          <cell r="F7"/>
          <cell r="G7"/>
          <cell r="H7"/>
          <cell r="I7"/>
          <cell r="J7">
            <v>9</v>
          </cell>
          <cell r="K7">
            <v>7</v>
          </cell>
          <cell r="L7">
            <v>7.8</v>
          </cell>
          <cell r="M7"/>
          <cell r="N7">
            <v>7.8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</v>
          </cell>
          <cell r="F8"/>
          <cell r="G8"/>
          <cell r="H8"/>
          <cell r="I8"/>
          <cell r="J8">
            <v>8</v>
          </cell>
          <cell r="K8">
            <v>7.5</v>
          </cell>
          <cell r="L8">
            <v>7.7</v>
          </cell>
          <cell r="M8"/>
          <cell r="N8">
            <v>7.7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9</v>
          </cell>
          <cell r="F9"/>
          <cell r="G9"/>
          <cell r="H9"/>
          <cell r="I9"/>
          <cell r="J9">
            <v>9</v>
          </cell>
          <cell r="K9">
            <v>7.5</v>
          </cell>
          <cell r="L9">
            <v>8.1</v>
          </cell>
          <cell r="M9"/>
          <cell r="N9">
            <v>8.1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8</v>
          </cell>
          <cell r="F10"/>
          <cell r="G10"/>
          <cell r="H10"/>
          <cell r="I10"/>
          <cell r="J10">
            <v>8</v>
          </cell>
          <cell r="K10">
            <v>8</v>
          </cell>
          <cell r="L10">
            <v>8</v>
          </cell>
          <cell r="M10"/>
          <cell r="N10">
            <v>8</v>
          </cell>
          <cell r="O10" t="str">
            <v>Giỏi</v>
          </cell>
          <cell r="P10" t="str">
            <v>Giỏi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9</v>
          </cell>
          <cell r="F11"/>
          <cell r="G11"/>
          <cell r="H11"/>
          <cell r="I11"/>
          <cell r="J11">
            <v>9</v>
          </cell>
          <cell r="K11">
            <v>7</v>
          </cell>
          <cell r="L11">
            <v>7.8</v>
          </cell>
          <cell r="M11"/>
          <cell r="N11">
            <v>7.8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8</v>
          </cell>
          <cell r="F13"/>
          <cell r="G13"/>
          <cell r="H13"/>
          <cell r="I13"/>
          <cell r="J13">
            <v>8</v>
          </cell>
          <cell r="K13">
            <v>7</v>
          </cell>
          <cell r="L13">
            <v>7.4</v>
          </cell>
          <cell r="M13"/>
          <cell r="N13">
            <v>7.4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9</v>
          </cell>
          <cell r="F14"/>
          <cell r="G14"/>
          <cell r="H14"/>
          <cell r="I14"/>
          <cell r="J14">
            <v>9</v>
          </cell>
          <cell r="K14">
            <v>6.5</v>
          </cell>
          <cell r="L14">
            <v>7.5</v>
          </cell>
          <cell r="M14"/>
          <cell r="N14">
            <v>7.5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</v>
          </cell>
          <cell r="F15"/>
          <cell r="G15"/>
          <cell r="H15"/>
          <cell r="I15"/>
          <cell r="J15">
            <v>8</v>
          </cell>
          <cell r="K15">
            <v>8</v>
          </cell>
          <cell r="L15">
            <v>8</v>
          </cell>
          <cell r="M15"/>
          <cell r="N15">
            <v>8</v>
          </cell>
          <cell r="O15" t="str">
            <v>Giỏi</v>
          </cell>
          <cell r="P15" t="str">
            <v>Giỏi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/>
          <cell r="G16"/>
          <cell r="H16"/>
          <cell r="I16"/>
          <cell r="J16">
            <v>8</v>
          </cell>
          <cell r="K16">
            <v>7.5</v>
          </cell>
          <cell r="L16">
            <v>7.7</v>
          </cell>
          <cell r="M16"/>
          <cell r="N16">
            <v>7.7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</v>
          </cell>
          <cell r="F18"/>
          <cell r="G18"/>
          <cell r="H18"/>
          <cell r="I18"/>
          <cell r="J18">
            <v>8</v>
          </cell>
          <cell r="K18">
            <v>8</v>
          </cell>
          <cell r="L18">
            <v>8</v>
          </cell>
          <cell r="M18"/>
          <cell r="N18">
            <v>8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9</v>
          </cell>
          <cell r="F19"/>
          <cell r="G19"/>
          <cell r="H19"/>
          <cell r="I19"/>
          <cell r="J19">
            <v>9</v>
          </cell>
          <cell r="K19">
            <v>7</v>
          </cell>
          <cell r="L19">
            <v>7.8</v>
          </cell>
          <cell r="M19"/>
          <cell r="N19">
            <v>7.8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/>
          <cell r="G21"/>
          <cell r="H21"/>
          <cell r="I21"/>
          <cell r="J21">
            <v>8</v>
          </cell>
          <cell r="K21">
            <v>9</v>
          </cell>
          <cell r="L21">
            <v>8.6</v>
          </cell>
          <cell r="M21"/>
          <cell r="N21">
            <v>8.6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8</v>
          </cell>
          <cell r="F22"/>
          <cell r="G22"/>
          <cell r="H22"/>
          <cell r="I22"/>
          <cell r="J22">
            <v>8</v>
          </cell>
          <cell r="K22">
            <v>7</v>
          </cell>
          <cell r="L22">
            <v>7.4</v>
          </cell>
          <cell r="M22"/>
          <cell r="N22">
            <v>7.4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8</v>
          </cell>
          <cell r="F23"/>
          <cell r="G23"/>
          <cell r="H23"/>
          <cell r="I23"/>
          <cell r="J23">
            <v>8</v>
          </cell>
          <cell r="K23">
            <v>4.5</v>
          </cell>
          <cell r="L23">
            <v>5.9</v>
          </cell>
          <cell r="M23">
            <v>0</v>
          </cell>
          <cell r="N23">
            <v>3.2</v>
          </cell>
          <cell r="O23" t="str">
            <v>T.bình</v>
          </cell>
          <cell r="P23" t="str">
            <v>Yếu</v>
          </cell>
          <cell r="Q23" t="str">
            <v>Học lại</v>
          </cell>
        </row>
      </sheetData>
      <sheetData sheetId="44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0</v>
          </cell>
          <cell r="F6">
            <v>0</v>
          </cell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6</v>
          </cell>
          <cell r="F7">
            <v>7.5</v>
          </cell>
          <cell r="G7"/>
          <cell r="H7"/>
          <cell r="I7"/>
          <cell r="J7">
            <v>6.75</v>
          </cell>
          <cell r="K7">
            <v>7.3</v>
          </cell>
          <cell r="L7">
            <v>7</v>
          </cell>
          <cell r="M7"/>
          <cell r="N7">
            <v>7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8.5</v>
          </cell>
          <cell r="F8">
            <v>7</v>
          </cell>
          <cell r="G8"/>
          <cell r="H8"/>
          <cell r="I8"/>
          <cell r="J8">
            <v>7.75</v>
          </cell>
          <cell r="K8">
            <v>7</v>
          </cell>
          <cell r="L8">
            <v>7.4</v>
          </cell>
          <cell r="M8"/>
          <cell r="N8">
            <v>7.4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7.5</v>
          </cell>
          <cell r="F9">
            <v>7.5</v>
          </cell>
          <cell r="G9"/>
          <cell r="H9"/>
          <cell r="I9"/>
          <cell r="J9">
            <v>7.5</v>
          </cell>
          <cell r="K9">
            <v>7</v>
          </cell>
          <cell r="L9">
            <v>7.3</v>
          </cell>
          <cell r="M9"/>
          <cell r="N9">
            <v>7.3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9</v>
          </cell>
          <cell r="F10">
            <v>7</v>
          </cell>
          <cell r="G10"/>
          <cell r="H10"/>
          <cell r="I10"/>
          <cell r="J10">
            <v>8</v>
          </cell>
          <cell r="K10">
            <v>7</v>
          </cell>
          <cell r="L10">
            <v>7.6</v>
          </cell>
          <cell r="M10"/>
          <cell r="N10">
            <v>7.6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8.5</v>
          </cell>
          <cell r="F11">
            <v>7</v>
          </cell>
          <cell r="G11"/>
          <cell r="H11"/>
          <cell r="I11"/>
          <cell r="J11">
            <v>7.75</v>
          </cell>
          <cell r="K11">
            <v>6.3</v>
          </cell>
          <cell r="L11">
            <v>7.1</v>
          </cell>
          <cell r="M11"/>
          <cell r="N11">
            <v>7.1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0</v>
          </cell>
          <cell r="F12">
            <v>0</v>
          </cell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9</v>
          </cell>
          <cell r="F13">
            <v>8</v>
          </cell>
          <cell r="G13"/>
          <cell r="H13"/>
          <cell r="I13"/>
          <cell r="J13">
            <v>8.5</v>
          </cell>
          <cell r="K13">
            <v>6.8</v>
          </cell>
          <cell r="L13">
            <v>7.8</v>
          </cell>
          <cell r="M13"/>
          <cell r="N13">
            <v>7.8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7.5</v>
          </cell>
          <cell r="F14">
            <v>8</v>
          </cell>
          <cell r="G14"/>
          <cell r="H14"/>
          <cell r="I14"/>
          <cell r="J14">
            <v>7.75</v>
          </cell>
          <cell r="K14">
            <v>7</v>
          </cell>
          <cell r="L14">
            <v>7.4</v>
          </cell>
          <cell r="M14"/>
          <cell r="N14">
            <v>7.4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>
            <v>8</v>
          </cell>
          <cell r="G15"/>
          <cell r="H15"/>
          <cell r="I15"/>
          <cell r="J15">
            <v>7.5</v>
          </cell>
          <cell r="K15">
            <v>7</v>
          </cell>
          <cell r="L15">
            <v>7.3</v>
          </cell>
          <cell r="M15"/>
          <cell r="N15">
            <v>7.3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8.5</v>
          </cell>
          <cell r="F16">
            <v>8</v>
          </cell>
          <cell r="G16"/>
          <cell r="H16"/>
          <cell r="I16"/>
          <cell r="J16">
            <v>8.25</v>
          </cell>
          <cell r="K16">
            <v>7.8</v>
          </cell>
          <cell r="L16">
            <v>8.1</v>
          </cell>
          <cell r="M16"/>
          <cell r="N16">
            <v>8.1</v>
          </cell>
          <cell r="O16" t="str">
            <v>Giỏi</v>
          </cell>
          <cell r="P16" t="str">
            <v>Giỏi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0</v>
          </cell>
          <cell r="F17">
            <v>0</v>
          </cell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7</v>
          </cell>
          <cell r="F18">
            <v>7.5</v>
          </cell>
          <cell r="G18"/>
          <cell r="H18"/>
          <cell r="I18"/>
          <cell r="J18">
            <v>7.25</v>
          </cell>
          <cell r="K18">
            <v>6.5</v>
          </cell>
          <cell r="L18">
            <v>6.9</v>
          </cell>
          <cell r="M18"/>
          <cell r="N18">
            <v>6.9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</v>
          </cell>
          <cell r="F19">
            <v>7</v>
          </cell>
          <cell r="G19"/>
          <cell r="H19"/>
          <cell r="I19"/>
          <cell r="J19">
            <v>7.5</v>
          </cell>
          <cell r="K19">
            <v>6.3</v>
          </cell>
          <cell r="L19">
            <v>7</v>
          </cell>
          <cell r="M19"/>
          <cell r="N19">
            <v>7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>
            <v>0</v>
          </cell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8.5</v>
          </cell>
          <cell r="F21">
            <v>8</v>
          </cell>
          <cell r="G21"/>
          <cell r="H21"/>
          <cell r="I21"/>
          <cell r="J21">
            <v>8.25</v>
          </cell>
          <cell r="K21">
            <v>6.8</v>
          </cell>
          <cell r="L21">
            <v>7.6</v>
          </cell>
          <cell r="M21"/>
          <cell r="N21">
            <v>7.6</v>
          </cell>
          <cell r="O21" t="str">
            <v>Khá</v>
          </cell>
          <cell r="P21" t="str">
            <v>Khá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7.5</v>
          </cell>
          <cell r="F22">
            <v>7.5</v>
          </cell>
          <cell r="G22"/>
          <cell r="H22"/>
          <cell r="I22"/>
          <cell r="J22">
            <v>7.5</v>
          </cell>
          <cell r="K22">
            <v>6.5</v>
          </cell>
          <cell r="L22">
            <v>7.1</v>
          </cell>
          <cell r="M22"/>
          <cell r="N22">
            <v>7.1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5.5</v>
          </cell>
          <cell r="F23">
            <v>0</v>
          </cell>
          <cell r="G23"/>
          <cell r="H23"/>
          <cell r="I23"/>
          <cell r="J23">
            <v>2.75</v>
          </cell>
          <cell r="K23"/>
          <cell r="L23">
            <v>1.6</v>
          </cell>
          <cell r="M23"/>
          <cell r="N23">
            <v>1.6</v>
          </cell>
          <cell r="O23" t="str">
            <v>Kém</v>
          </cell>
          <cell r="P23" t="str">
            <v>Kém</v>
          </cell>
          <cell r="Q23" t="str">
            <v>Học lại</v>
          </cell>
        </row>
      </sheetData>
      <sheetData sheetId="45"/>
      <sheetData sheetId="46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>
            <v>0</v>
          </cell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5.5</v>
          </cell>
          <cell r="F7">
            <v>8</v>
          </cell>
          <cell r="G7"/>
          <cell r="H7"/>
          <cell r="I7"/>
          <cell r="J7">
            <v>6.75</v>
          </cell>
          <cell r="K7">
            <v>7.5</v>
          </cell>
          <cell r="L7">
            <v>7.1</v>
          </cell>
          <cell r="M7"/>
          <cell r="N7">
            <v>7.1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5</v>
          </cell>
          <cell r="F8">
            <v>8</v>
          </cell>
          <cell r="G8"/>
          <cell r="H8"/>
          <cell r="I8"/>
          <cell r="J8">
            <v>6.5</v>
          </cell>
          <cell r="K8">
            <v>6</v>
          </cell>
          <cell r="L8">
            <v>6.3</v>
          </cell>
          <cell r="M8"/>
          <cell r="N8">
            <v>6.3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7</v>
          </cell>
          <cell r="F9">
            <v>8</v>
          </cell>
          <cell r="G9"/>
          <cell r="H9"/>
          <cell r="I9"/>
          <cell r="J9">
            <v>7.5</v>
          </cell>
          <cell r="K9">
            <v>6.5</v>
          </cell>
          <cell r="L9">
            <v>7.1</v>
          </cell>
          <cell r="M9"/>
          <cell r="N9">
            <v>7.1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7.5</v>
          </cell>
          <cell r="F10">
            <v>8</v>
          </cell>
          <cell r="G10"/>
          <cell r="H10"/>
          <cell r="I10"/>
          <cell r="J10">
            <v>7.75</v>
          </cell>
          <cell r="K10">
            <v>6.5</v>
          </cell>
          <cell r="L10">
            <v>7.2</v>
          </cell>
          <cell r="M10"/>
          <cell r="N10">
            <v>7.2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6</v>
          </cell>
          <cell r="F11">
            <v>8</v>
          </cell>
          <cell r="G11"/>
          <cell r="H11"/>
          <cell r="I11"/>
          <cell r="J11">
            <v>7</v>
          </cell>
          <cell r="K11">
            <v>6</v>
          </cell>
          <cell r="L11">
            <v>6.6</v>
          </cell>
          <cell r="M11"/>
          <cell r="N11">
            <v>6.6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>
            <v>0</v>
          </cell>
          <cell r="F12">
            <v>0</v>
          </cell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5</v>
          </cell>
          <cell r="F13">
            <v>8</v>
          </cell>
          <cell r="G13"/>
          <cell r="H13"/>
          <cell r="I13"/>
          <cell r="J13">
            <v>6.5</v>
          </cell>
          <cell r="K13">
            <v>6</v>
          </cell>
          <cell r="L13">
            <v>6.3</v>
          </cell>
          <cell r="M13"/>
          <cell r="N13">
            <v>6.3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5</v>
          </cell>
          <cell r="F14">
            <v>8</v>
          </cell>
          <cell r="G14"/>
          <cell r="H14"/>
          <cell r="I14"/>
          <cell r="J14">
            <v>6.5</v>
          </cell>
          <cell r="K14">
            <v>5</v>
          </cell>
          <cell r="L14">
            <v>5.9</v>
          </cell>
          <cell r="M14"/>
          <cell r="N14">
            <v>5.9</v>
          </cell>
          <cell r="O14" t="str">
            <v>T.bình</v>
          </cell>
          <cell r="P14" t="str">
            <v>T.bình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>
            <v>8</v>
          </cell>
          <cell r="G15"/>
          <cell r="H15"/>
          <cell r="I15"/>
          <cell r="J15">
            <v>7.5</v>
          </cell>
          <cell r="K15">
            <v>7.5</v>
          </cell>
          <cell r="L15">
            <v>7.5</v>
          </cell>
          <cell r="M15"/>
          <cell r="N15">
            <v>7.5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6</v>
          </cell>
          <cell r="F16">
            <v>8</v>
          </cell>
          <cell r="G16"/>
          <cell r="H16"/>
          <cell r="I16"/>
          <cell r="J16">
            <v>7</v>
          </cell>
          <cell r="K16">
            <v>7</v>
          </cell>
          <cell r="L16">
            <v>7</v>
          </cell>
          <cell r="M16"/>
          <cell r="N16">
            <v>7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>
            <v>0</v>
          </cell>
          <cell r="F17">
            <v>0</v>
          </cell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7</v>
          </cell>
          <cell r="F18">
            <v>8</v>
          </cell>
          <cell r="G18"/>
          <cell r="H18"/>
          <cell r="I18"/>
          <cell r="J18">
            <v>7.5</v>
          </cell>
          <cell r="K18">
            <v>6.5</v>
          </cell>
          <cell r="L18">
            <v>7.1</v>
          </cell>
          <cell r="M18"/>
          <cell r="N18">
            <v>7.1</v>
          </cell>
          <cell r="O18" t="str">
            <v>Khá</v>
          </cell>
          <cell r="P18" t="str">
            <v>Khá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5</v>
          </cell>
          <cell r="F19">
            <v>8</v>
          </cell>
          <cell r="G19"/>
          <cell r="H19"/>
          <cell r="I19"/>
          <cell r="J19">
            <v>6.5</v>
          </cell>
          <cell r="K19">
            <v>5.5</v>
          </cell>
          <cell r="L19">
            <v>6.1</v>
          </cell>
          <cell r="M19"/>
          <cell r="N19">
            <v>6.1</v>
          </cell>
          <cell r="O19" t="str">
            <v>TB.khá</v>
          </cell>
          <cell r="P19" t="str">
            <v>TB.khá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>
            <v>0</v>
          </cell>
          <cell r="F20">
            <v>0</v>
          </cell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5.5</v>
          </cell>
          <cell r="F21">
            <v>8</v>
          </cell>
          <cell r="G21"/>
          <cell r="H21"/>
          <cell r="I21"/>
          <cell r="J21">
            <v>6.75</v>
          </cell>
          <cell r="K21">
            <v>6.5</v>
          </cell>
          <cell r="L21">
            <v>6.6</v>
          </cell>
          <cell r="M21"/>
          <cell r="N21">
            <v>6.6</v>
          </cell>
          <cell r="O21" t="str">
            <v>TB.khá</v>
          </cell>
          <cell r="P21" t="str">
            <v>TB.khá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5</v>
          </cell>
          <cell r="F22">
            <v>8</v>
          </cell>
          <cell r="G22"/>
          <cell r="H22"/>
          <cell r="I22"/>
          <cell r="J22">
            <v>6.5</v>
          </cell>
          <cell r="K22">
            <v>6.5</v>
          </cell>
          <cell r="L22">
            <v>6.5</v>
          </cell>
          <cell r="M22"/>
          <cell r="N22">
            <v>6.5</v>
          </cell>
          <cell r="O22" t="str">
            <v>TB.khá</v>
          </cell>
          <cell r="P22" t="str">
            <v>TB.khá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5</v>
          </cell>
          <cell r="F23">
            <v>0</v>
          </cell>
          <cell r="G23"/>
          <cell r="H23"/>
          <cell r="I23"/>
          <cell r="J23">
            <v>2.5</v>
          </cell>
          <cell r="K23">
            <v>2</v>
          </cell>
          <cell r="L23">
            <v>2.2999999999999998</v>
          </cell>
          <cell r="M23"/>
          <cell r="N23">
            <v>2.2999999999999998</v>
          </cell>
          <cell r="O23" t="str">
            <v>Kém</v>
          </cell>
          <cell r="P23" t="str">
            <v>Kém</v>
          </cell>
          <cell r="Q23" t="str">
            <v>Học lại</v>
          </cell>
        </row>
      </sheetData>
      <sheetData sheetId="47"/>
      <sheetData sheetId="48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10</v>
          </cell>
          <cell r="F7"/>
          <cell r="G7"/>
          <cell r="H7"/>
          <cell r="I7"/>
          <cell r="J7">
            <v>10</v>
          </cell>
          <cell r="K7">
            <v>9</v>
          </cell>
          <cell r="L7">
            <v>9.4</v>
          </cell>
          <cell r="M7"/>
          <cell r="N7">
            <v>9.4</v>
          </cell>
          <cell r="O7" t="str">
            <v>X.sắc</v>
          </cell>
          <cell r="P7" t="str">
            <v>X.sắc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10</v>
          </cell>
          <cell r="F8"/>
          <cell r="G8"/>
          <cell r="H8"/>
          <cell r="I8"/>
          <cell r="J8">
            <v>10</v>
          </cell>
          <cell r="K8">
            <v>8.5</v>
          </cell>
          <cell r="L8">
            <v>9.1</v>
          </cell>
          <cell r="M8"/>
          <cell r="N8">
            <v>9.1</v>
          </cell>
          <cell r="O8" t="str">
            <v>X.sắc</v>
          </cell>
          <cell r="P8" t="str">
            <v>X.sắc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10</v>
          </cell>
          <cell r="F9"/>
          <cell r="G9"/>
          <cell r="H9"/>
          <cell r="I9"/>
          <cell r="J9">
            <v>10</v>
          </cell>
          <cell r="K9">
            <v>9</v>
          </cell>
          <cell r="L9">
            <v>9.4</v>
          </cell>
          <cell r="M9"/>
          <cell r="N9">
            <v>9.4</v>
          </cell>
          <cell r="O9" t="str">
            <v>X.sắc</v>
          </cell>
          <cell r="P9" t="str">
            <v>X.sắc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10</v>
          </cell>
          <cell r="F10"/>
          <cell r="G10"/>
          <cell r="H10"/>
          <cell r="I10"/>
          <cell r="J10">
            <v>10</v>
          </cell>
          <cell r="K10">
            <v>8.5</v>
          </cell>
          <cell r="L10">
            <v>9.1</v>
          </cell>
          <cell r="M10"/>
          <cell r="N10">
            <v>9.1</v>
          </cell>
          <cell r="O10" t="str">
            <v>X.sắc</v>
          </cell>
          <cell r="P10" t="str">
            <v>X.sắc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10</v>
          </cell>
          <cell r="F11"/>
          <cell r="G11"/>
          <cell r="H11"/>
          <cell r="I11"/>
          <cell r="J11">
            <v>10</v>
          </cell>
          <cell r="K11">
            <v>8.5</v>
          </cell>
          <cell r="L11">
            <v>9.1</v>
          </cell>
          <cell r="M11"/>
          <cell r="N11">
            <v>9.1</v>
          </cell>
          <cell r="O11" t="str">
            <v>X.sắc</v>
          </cell>
          <cell r="P11" t="str">
            <v>X.sắc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10</v>
          </cell>
          <cell r="F13"/>
          <cell r="G13"/>
          <cell r="H13"/>
          <cell r="I13"/>
          <cell r="J13">
            <v>10</v>
          </cell>
          <cell r="K13">
            <v>9.5</v>
          </cell>
          <cell r="L13">
            <v>9.6999999999999993</v>
          </cell>
          <cell r="M13"/>
          <cell r="N13">
            <v>9.6999999999999993</v>
          </cell>
          <cell r="O13" t="str">
            <v>X.sắc</v>
          </cell>
          <cell r="P13" t="str">
            <v>X.sắc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10</v>
          </cell>
          <cell r="F14"/>
          <cell r="G14"/>
          <cell r="H14"/>
          <cell r="I14"/>
          <cell r="J14">
            <v>10</v>
          </cell>
          <cell r="K14">
            <v>8.5</v>
          </cell>
          <cell r="L14">
            <v>9.1</v>
          </cell>
          <cell r="M14"/>
          <cell r="N14">
            <v>9.1</v>
          </cell>
          <cell r="O14" t="str">
            <v>X.sắc</v>
          </cell>
          <cell r="P14" t="str">
            <v>X.sắc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10</v>
          </cell>
          <cell r="F15"/>
          <cell r="G15"/>
          <cell r="H15"/>
          <cell r="I15"/>
          <cell r="J15">
            <v>10</v>
          </cell>
          <cell r="K15">
            <v>9.5</v>
          </cell>
          <cell r="L15">
            <v>9.6999999999999993</v>
          </cell>
          <cell r="M15"/>
          <cell r="N15">
            <v>9.6999999999999993</v>
          </cell>
          <cell r="O15" t="str">
            <v>X.sắc</v>
          </cell>
          <cell r="P15" t="str">
            <v>X.sắc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10</v>
          </cell>
          <cell r="F16"/>
          <cell r="G16"/>
          <cell r="H16"/>
          <cell r="I16"/>
          <cell r="J16">
            <v>10</v>
          </cell>
          <cell r="K16">
            <v>9.5</v>
          </cell>
          <cell r="L16">
            <v>9.6999999999999993</v>
          </cell>
          <cell r="M16"/>
          <cell r="N16">
            <v>9.6999999999999993</v>
          </cell>
          <cell r="O16" t="str">
            <v>X.sắc</v>
          </cell>
          <cell r="P16" t="str">
            <v>X.sắc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10</v>
          </cell>
          <cell r="F18"/>
          <cell r="G18"/>
          <cell r="H18"/>
          <cell r="I18"/>
          <cell r="J18">
            <v>10</v>
          </cell>
          <cell r="K18">
            <v>9</v>
          </cell>
          <cell r="L18">
            <v>9.4</v>
          </cell>
          <cell r="M18"/>
          <cell r="N18">
            <v>9.4</v>
          </cell>
          <cell r="O18" t="str">
            <v>X.sắc</v>
          </cell>
          <cell r="P18" t="str">
            <v>X.sắc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10</v>
          </cell>
          <cell r="F19"/>
          <cell r="G19"/>
          <cell r="H19"/>
          <cell r="I19"/>
          <cell r="J19">
            <v>10</v>
          </cell>
          <cell r="K19">
            <v>8.5</v>
          </cell>
          <cell r="L19">
            <v>9.1</v>
          </cell>
          <cell r="M19"/>
          <cell r="N19">
            <v>9.1</v>
          </cell>
          <cell r="O19" t="str">
            <v>X.sắc</v>
          </cell>
          <cell r="P19" t="str">
            <v>X.sắc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10</v>
          </cell>
          <cell r="F21"/>
          <cell r="G21"/>
          <cell r="H21"/>
          <cell r="I21"/>
          <cell r="J21">
            <v>10</v>
          </cell>
          <cell r="K21">
            <v>9.5</v>
          </cell>
          <cell r="L21">
            <v>9.6999999999999993</v>
          </cell>
          <cell r="M21"/>
          <cell r="N21">
            <v>9.6999999999999993</v>
          </cell>
          <cell r="O21" t="str">
            <v>X.sắc</v>
          </cell>
          <cell r="P21" t="str">
            <v>X.sắc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10</v>
          </cell>
          <cell r="F22"/>
          <cell r="G22"/>
          <cell r="H22"/>
          <cell r="I22"/>
          <cell r="J22">
            <v>10</v>
          </cell>
          <cell r="K22">
            <v>8.5</v>
          </cell>
          <cell r="L22">
            <v>9.1</v>
          </cell>
          <cell r="M22"/>
          <cell r="N22">
            <v>9.1</v>
          </cell>
          <cell r="O22" t="str">
            <v>X.sắc</v>
          </cell>
          <cell r="P22" t="str">
            <v>X.sắc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10</v>
          </cell>
          <cell r="F23"/>
          <cell r="G23"/>
          <cell r="H23"/>
          <cell r="I23"/>
          <cell r="J23">
            <v>10</v>
          </cell>
          <cell r="K23">
            <v>9</v>
          </cell>
          <cell r="L23">
            <v>9.4</v>
          </cell>
          <cell r="M23"/>
          <cell r="N23">
            <v>9.4</v>
          </cell>
          <cell r="O23" t="str">
            <v>X.sắc</v>
          </cell>
          <cell r="P23" t="str">
            <v>X.sắc</v>
          </cell>
          <cell r="Q23" t="str">
            <v/>
          </cell>
        </row>
      </sheetData>
      <sheetData sheetId="49"/>
      <sheetData sheetId="50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8</v>
          </cell>
          <cell r="F7">
            <v>8.5</v>
          </cell>
          <cell r="G7"/>
          <cell r="H7"/>
          <cell r="I7"/>
          <cell r="J7">
            <v>8.25</v>
          </cell>
          <cell r="K7">
            <v>6</v>
          </cell>
          <cell r="L7">
            <v>7.3</v>
          </cell>
          <cell r="M7"/>
          <cell r="N7">
            <v>7.3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</v>
          </cell>
          <cell r="F8">
            <v>8</v>
          </cell>
          <cell r="G8"/>
          <cell r="H8"/>
          <cell r="I8"/>
          <cell r="J8">
            <v>8</v>
          </cell>
          <cell r="K8">
            <v>2</v>
          </cell>
          <cell r="L8">
            <v>5.4</v>
          </cell>
          <cell r="M8"/>
          <cell r="N8">
            <v>5.4</v>
          </cell>
          <cell r="O8" t="str">
            <v>T.bình</v>
          </cell>
          <cell r="P8" t="str">
            <v>T.bình</v>
          </cell>
          <cell r="Q8" t="str">
            <v>Thi lại</v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8</v>
          </cell>
          <cell r="F9">
            <v>8.5</v>
          </cell>
          <cell r="G9"/>
          <cell r="H9"/>
          <cell r="I9"/>
          <cell r="J9">
            <v>8.25</v>
          </cell>
          <cell r="K9">
            <v>6</v>
          </cell>
          <cell r="L9">
            <v>7.3</v>
          </cell>
          <cell r="M9"/>
          <cell r="N9">
            <v>7.3</v>
          </cell>
          <cell r="O9" t="str">
            <v>Khá</v>
          </cell>
          <cell r="P9" t="str">
            <v>Khá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8.5</v>
          </cell>
          <cell r="F10">
            <v>8.5</v>
          </cell>
          <cell r="G10"/>
          <cell r="H10"/>
          <cell r="I10"/>
          <cell r="J10">
            <v>8.5</v>
          </cell>
          <cell r="K10">
            <v>5.5</v>
          </cell>
          <cell r="L10">
            <v>7.2</v>
          </cell>
          <cell r="M10"/>
          <cell r="N10">
            <v>7.2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8</v>
          </cell>
          <cell r="F11">
            <v>8</v>
          </cell>
          <cell r="G11"/>
          <cell r="H11"/>
          <cell r="I11"/>
          <cell r="J11">
            <v>8</v>
          </cell>
          <cell r="K11">
            <v>5.5</v>
          </cell>
          <cell r="L11">
            <v>6.9</v>
          </cell>
          <cell r="M11"/>
          <cell r="N11">
            <v>6.9</v>
          </cell>
          <cell r="O11" t="str">
            <v>TB.khá</v>
          </cell>
          <cell r="P11" t="str">
            <v>TB.khá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8.5</v>
          </cell>
          <cell r="F13">
            <v>8</v>
          </cell>
          <cell r="G13"/>
          <cell r="H13"/>
          <cell r="I13"/>
          <cell r="J13">
            <v>8.25</v>
          </cell>
          <cell r="K13">
            <v>6.5</v>
          </cell>
          <cell r="L13">
            <v>7.5</v>
          </cell>
          <cell r="M13"/>
          <cell r="N13">
            <v>7.5</v>
          </cell>
          <cell r="O13" t="str">
            <v>Khá</v>
          </cell>
          <cell r="P13" t="str">
            <v>Khá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8</v>
          </cell>
          <cell r="F14">
            <v>8</v>
          </cell>
          <cell r="G14"/>
          <cell r="H14"/>
          <cell r="I14"/>
          <cell r="J14">
            <v>8</v>
          </cell>
          <cell r="K14">
            <v>6</v>
          </cell>
          <cell r="L14">
            <v>7.1</v>
          </cell>
          <cell r="M14"/>
          <cell r="N14">
            <v>7.1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8.5</v>
          </cell>
          <cell r="F15">
            <v>8.5</v>
          </cell>
          <cell r="G15"/>
          <cell r="H15"/>
          <cell r="I15"/>
          <cell r="J15">
            <v>8.5</v>
          </cell>
          <cell r="K15">
            <v>6.5</v>
          </cell>
          <cell r="L15">
            <v>7.6</v>
          </cell>
          <cell r="M15"/>
          <cell r="N15">
            <v>7.6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>
            <v>8</v>
          </cell>
          <cell r="G16"/>
          <cell r="H16"/>
          <cell r="I16"/>
          <cell r="J16">
            <v>8</v>
          </cell>
          <cell r="K16">
            <v>6.5</v>
          </cell>
          <cell r="L16">
            <v>7.4</v>
          </cell>
          <cell r="M16"/>
          <cell r="N16">
            <v>7.4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8.5</v>
          </cell>
          <cell r="F18">
            <v>8</v>
          </cell>
          <cell r="G18"/>
          <cell r="H18"/>
          <cell r="I18"/>
          <cell r="J18">
            <v>8.25</v>
          </cell>
          <cell r="K18">
            <v>9</v>
          </cell>
          <cell r="L18">
            <v>8.6</v>
          </cell>
          <cell r="M18"/>
          <cell r="N18">
            <v>8.6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8.5</v>
          </cell>
          <cell r="F19">
            <v>8</v>
          </cell>
          <cell r="G19"/>
          <cell r="H19"/>
          <cell r="I19"/>
          <cell r="J19">
            <v>8.25</v>
          </cell>
          <cell r="K19">
            <v>6</v>
          </cell>
          <cell r="L19">
            <v>7.3</v>
          </cell>
          <cell r="M19"/>
          <cell r="N19">
            <v>7.3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>
            <v>8</v>
          </cell>
          <cell r="G21"/>
          <cell r="H21"/>
          <cell r="I21"/>
          <cell r="J21">
            <v>8</v>
          </cell>
          <cell r="K21">
            <v>8</v>
          </cell>
          <cell r="L21">
            <v>8</v>
          </cell>
          <cell r="M21"/>
          <cell r="N21">
            <v>8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7.5</v>
          </cell>
          <cell r="F22">
            <v>7</v>
          </cell>
          <cell r="G22"/>
          <cell r="H22"/>
          <cell r="I22"/>
          <cell r="J22">
            <v>7.25</v>
          </cell>
          <cell r="K22">
            <v>3</v>
          </cell>
          <cell r="L22">
            <v>5.4</v>
          </cell>
          <cell r="M22"/>
          <cell r="N22">
            <v>5.4</v>
          </cell>
          <cell r="O22" t="str">
            <v>T.bình</v>
          </cell>
          <cell r="P22" t="str">
            <v>T.bình</v>
          </cell>
          <cell r="Q22" t="str">
            <v>Thi lại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7.5</v>
          </cell>
          <cell r="F23">
            <v>7</v>
          </cell>
          <cell r="G23"/>
          <cell r="H23"/>
          <cell r="I23"/>
          <cell r="J23">
            <v>7.25</v>
          </cell>
          <cell r="K23"/>
          <cell r="L23">
            <v>4.0999999999999996</v>
          </cell>
          <cell r="M23"/>
          <cell r="N23">
            <v>4.0999999999999996</v>
          </cell>
          <cell r="O23" t="str">
            <v>Yếu</v>
          </cell>
          <cell r="P23" t="str">
            <v>Yếu</v>
          </cell>
          <cell r="Q23" t="str">
            <v>Thi lại</v>
          </cell>
        </row>
      </sheetData>
      <sheetData sheetId="51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8.5</v>
          </cell>
          <cell r="F7">
            <v>8</v>
          </cell>
          <cell r="G7"/>
          <cell r="H7"/>
          <cell r="I7"/>
          <cell r="J7">
            <v>8.25</v>
          </cell>
          <cell r="K7">
            <v>8</v>
          </cell>
          <cell r="L7">
            <v>8.1</v>
          </cell>
          <cell r="M7"/>
          <cell r="N7">
            <v>8.1</v>
          </cell>
          <cell r="O7" t="str">
            <v>Giỏi</v>
          </cell>
          <cell r="P7" t="str">
            <v>Giỏi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8</v>
          </cell>
          <cell r="F8">
            <v>8</v>
          </cell>
          <cell r="G8"/>
          <cell r="H8"/>
          <cell r="I8"/>
          <cell r="J8">
            <v>8</v>
          </cell>
          <cell r="K8">
            <v>5</v>
          </cell>
          <cell r="L8">
            <v>6.7</v>
          </cell>
          <cell r="M8"/>
          <cell r="N8">
            <v>6.7</v>
          </cell>
          <cell r="O8" t="str">
            <v>TB.khá</v>
          </cell>
          <cell r="P8" t="str">
            <v>TB.khá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8</v>
          </cell>
          <cell r="F9">
            <v>8</v>
          </cell>
          <cell r="G9"/>
          <cell r="H9"/>
          <cell r="I9"/>
          <cell r="J9">
            <v>8</v>
          </cell>
          <cell r="K9">
            <v>0</v>
          </cell>
          <cell r="L9">
            <v>4.5999999999999996</v>
          </cell>
          <cell r="M9"/>
          <cell r="N9">
            <v>4.5999999999999996</v>
          </cell>
          <cell r="O9" t="str">
            <v>Yếu</v>
          </cell>
          <cell r="P9" t="str">
            <v>Yếu</v>
          </cell>
          <cell r="Q9" t="str">
            <v>Thi lại</v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8.5</v>
          </cell>
          <cell r="F10">
            <v>8</v>
          </cell>
          <cell r="G10"/>
          <cell r="H10"/>
          <cell r="I10"/>
          <cell r="J10">
            <v>8.25</v>
          </cell>
          <cell r="K10">
            <v>8</v>
          </cell>
          <cell r="L10">
            <v>8.1</v>
          </cell>
          <cell r="M10"/>
          <cell r="N10">
            <v>8.1</v>
          </cell>
          <cell r="O10" t="str">
            <v>Giỏi</v>
          </cell>
          <cell r="P10" t="str">
            <v>Giỏi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8</v>
          </cell>
          <cell r="F11">
            <v>8.5</v>
          </cell>
          <cell r="G11"/>
          <cell r="H11"/>
          <cell r="I11"/>
          <cell r="J11">
            <v>8.25</v>
          </cell>
          <cell r="K11">
            <v>7.5</v>
          </cell>
          <cell r="L11">
            <v>7.9</v>
          </cell>
          <cell r="M11"/>
          <cell r="N11">
            <v>7.9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8</v>
          </cell>
          <cell r="F13">
            <v>8.5</v>
          </cell>
          <cell r="G13"/>
          <cell r="H13"/>
          <cell r="I13"/>
          <cell r="J13">
            <v>8.25</v>
          </cell>
          <cell r="K13">
            <v>8.5</v>
          </cell>
          <cell r="L13">
            <v>8.4</v>
          </cell>
          <cell r="M13"/>
          <cell r="N13">
            <v>8.4</v>
          </cell>
          <cell r="O13" t="str">
            <v>Giỏi</v>
          </cell>
          <cell r="P13" t="str">
            <v>Giỏi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8</v>
          </cell>
          <cell r="F14">
            <v>8</v>
          </cell>
          <cell r="G14"/>
          <cell r="H14"/>
          <cell r="I14"/>
          <cell r="J14">
            <v>8</v>
          </cell>
          <cell r="K14">
            <v>7</v>
          </cell>
          <cell r="L14">
            <v>7.6</v>
          </cell>
          <cell r="M14"/>
          <cell r="N14">
            <v>7.6</v>
          </cell>
          <cell r="O14" t="str">
            <v>Khá</v>
          </cell>
          <cell r="P14" t="str">
            <v>Khá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8</v>
          </cell>
          <cell r="F15">
            <v>8</v>
          </cell>
          <cell r="G15"/>
          <cell r="H15"/>
          <cell r="I15"/>
          <cell r="J15">
            <v>8</v>
          </cell>
          <cell r="K15">
            <v>6</v>
          </cell>
          <cell r="L15">
            <v>7.1</v>
          </cell>
          <cell r="M15"/>
          <cell r="N15">
            <v>7.1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8</v>
          </cell>
          <cell r="F16">
            <v>8</v>
          </cell>
          <cell r="G16"/>
          <cell r="H16"/>
          <cell r="I16"/>
          <cell r="J16">
            <v>8</v>
          </cell>
          <cell r="K16">
            <v>7</v>
          </cell>
          <cell r="L16">
            <v>7.6</v>
          </cell>
          <cell r="M16"/>
          <cell r="N16">
            <v>7.6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8.5</v>
          </cell>
          <cell r="F18">
            <v>8.5</v>
          </cell>
          <cell r="G18"/>
          <cell r="H18"/>
          <cell r="I18"/>
          <cell r="J18">
            <v>8.5</v>
          </cell>
          <cell r="K18">
            <v>9</v>
          </cell>
          <cell r="L18">
            <v>8.6999999999999993</v>
          </cell>
          <cell r="M18"/>
          <cell r="N18">
            <v>8.6999999999999993</v>
          </cell>
          <cell r="O18" t="str">
            <v>Giỏi</v>
          </cell>
          <cell r="P18" t="str">
            <v>Giỏi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8</v>
          </cell>
          <cell r="F19">
            <v>8</v>
          </cell>
          <cell r="G19"/>
          <cell r="H19"/>
          <cell r="I19"/>
          <cell r="J19">
            <v>8</v>
          </cell>
          <cell r="K19">
            <v>7</v>
          </cell>
          <cell r="L19">
            <v>7.6</v>
          </cell>
          <cell r="M19"/>
          <cell r="N19">
            <v>7.6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>
            <v>8.5</v>
          </cell>
          <cell r="G21"/>
          <cell r="H21"/>
          <cell r="I21"/>
          <cell r="J21">
            <v>8.25</v>
          </cell>
          <cell r="K21">
            <v>8</v>
          </cell>
          <cell r="L21">
            <v>8.1</v>
          </cell>
          <cell r="M21"/>
          <cell r="N21">
            <v>8.1</v>
          </cell>
          <cell r="O21" t="str">
            <v>Giỏi</v>
          </cell>
          <cell r="P21" t="str">
            <v>Giỏi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7</v>
          </cell>
          <cell r="F22">
            <v>7</v>
          </cell>
          <cell r="G22"/>
          <cell r="H22"/>
          <cell r="I22"/>
          <cell r="J22">
            <v>7</v>
          </cell>
          <cell r="K22">
            <v>7</v>
          </cell>
          <cell r="L22">
            <v>7</v>
          </cell>
          <cell r="M22"/>
          <cell r="N22">
            <v>7</v>
          </cell>
          <cell r="O22" t="str">
            <v>Khá</v>
          </cell>
          <cell r="P22" t="str">
            <v>Khá</v>
          </cell>
          <cell r="Q22" t="str">
            <v/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>
            <v>7</v>
          </cell>
          <cell r="F23">
            <v>7</v>
          </cell>
          <cell r="G23"/>
          <cell r="H23"/>
          <cell r="I23"/>
          <cell r="J23">
            <v>7</v>
          </cell>
          <cell r="K23"/>
          <cell r="L23">
            <v>4</v>
          </cell>
          <cell r="M23"/>
          <cell r="N23">
            <v>4</v>
          </cell>
          <cell r="O23" t="str">
            <v>Yếu</v>
          </cell>
          <cell r="P23" t="str">
            <v>Yếu</v>
          </cell>
          <cell r="Q23" t="str">
            <v>Thi lại</v>
          </cell>
        </row>
      </sheetData>
      <sheetData sheetId="52">
        <row r="6">
          <cell r="B6" t="str">
            <v>DL045A0076</v>
          </cell>
          <cell r="C6" t="str">
            <v xml:space="preserve">Nguyễn Văn </v>
          </cell>
          <cell r="D6" t="str">
            <v>Công</v>
          </cell>
          <cell r="E6"/>
          <cell r="F6"/>
          <cell r="G6"/>
          <cell r="H6"/>
          <cell r="I6"/>
          <cell r="J6">
            <v>0</v>
          </cell>
          <cell r="K6"/>
          <cell r="L6">
            <v>0</v>
          </cell>
          <cell r="M6"/>
          <cell r="N6">
            <v>0</v>
          </cell>
          <cell r="O6" t="str">
            <v>Kém</v>
          </cell>
          <cell r="P6" t="str">
            <v>Kém</v>
          </cell>
          <cell r="Q6" t="str">
            <v>Học lại</v>
          </cell>
        </row>
        <row r="7">
          <cell r="B7" t="str">
            <v>DL045A0078</v>
          </cell>
          <cell r="C7" t="str">
            <v xml:space="preserve">Vương Thị Thiên </v>
          </cell>
          <cell r="D7" t="str">
            <v>Diệu</v>
          </cell>
          <cell r="E7">
            <v>5</v>
          </cell>
          <cell r="F7"/>
          <cell r="G7"/>
          <cell r="H7"/>
          <cell r="I7"/>
          <cell r="J7">
            <v>5</v>
          </cell>
          <cell r="K7">
            <v>9</v>
          </cell>
          <cell r="L7">
            <v>7.4</v>
          </cell>
          <cell r="M7"/>
          <cell r="N7">
            <v>7.4</v>
          </cell>
          <cell r="O7" t="str">
            <v>Khá</v>
          </cell>
          <cell r="P7" t="str">
            <v>Khá</v>
          </cell>
          <cell r="Q7" t="str">
            <v/>
          </cell>
        </row>
        <row r="8">
          <cell r="B8" t="str">
            <v>DL045A0079</v>
          </cell>
          <cell r="C8" t="str">
            <v>Trương Thị Thùy</v>
          </cell>
          <cell r="D8" t="str">
            <v>Dương</v>
          </cell>
          <cell r="E8">
            <v>7</v>
          </cell>
          <cell r="F8"/>
          <cell r="G8"/>
          <cell r="H8"/>
          <cell r="I8"/>
          <cell r="J8">
            <v>7</v>
          </cell>
          <cell r="K8">
            <v>7.5</v>
          </cell>
          <cell r="L8">
            <v>7.3</v>
          </cell>
          <cell r="M8"/>
          <cell r="N8">
            <v>7.3</v>
          </cell>
          <cell r="O8" t="str">
            <v>Khá</v>
          </cell>
          <cell r="P8" t="str">
            <v>Khá</v>
          </cell>
          <cell r="Q8" t="str">
            <v/>
          </cell>
        </row>
        <row r="9">
          <cell r="B9" t="str">
            <v>DL045A0080</v>
          </cell>
          <cell r="C9" t="str">
            <v>Mai Ngọc Kim</v>
          </cell>
          <cell r="D9" t="str">
            <v>Duyên</v>
          </cell>
          <cell r="E9">
            <v>8.5</v>
          </cell>
          <cell r="F9"/>
          <cell r="G9"/>
          <cell r="H9"/>
          <cell r="I9"/>
          <cell r="J9">
            <v>8.5</v>
          </cell>
          <cell r="K9">
            <v>8</v>
          </cell>
          <cell r="L9">
            <v>8.1999999999999993</v>
          </cell>
          <cell r="M9"/>
          <cell r="N9">
            <v>8.1999999999999993</v>
          </cell>
          <cell r="O9" t="str">
            <v>Giỏi</v>
          </cell>
          <cell r="P9" t="str">
            <v>Giỏi</v>
          </cell>
          <cell r="Q9" t="str">
            <v/>
          </cell>
        </row>
        <row r="10">
          <cell r="B10" t="str">
            <v>DL045A0081</v>
          </cell>
          <cell r="C10" t="str">
            <v>Trương Huỳnh Bảo</v>
          </cell>
          <cell r="D10" t="str">
            <v>Hà</v>
          </cell>
          <cell r="E10">
            <v>6.5</v>
          </cell>
          <cell r="F10"/>
          <cell r="G10"/>
          <cell r="H10"/>
          <cell r="I10"/>
          <cell r="J10">
            <v>6.5</v>
          </cell>
          <cell r="K10">
            <v>7.5</v>
          </cell>
          <cell r="L10">
            <v>7.1</v>
          </cell>
          <cell r="M10"/>
          <cell r="N10">
            <v>7.1</v>
          </cell>
          <cell r="O10" t="str">
            <v>Khá</v>
          </cell>
          <cell r="P10" t="str">
            <v>Khá</v>
          </cell>
          <cell r="Q10" t="str">
            <v/>
          </cell>
        </row>
        <row r="11">
          <cell r="B11" t="str">
            <v>DL045A0082</v>
          </cell>
          <cell r="C11" t="str">
            <v xml:space="preserve">Nguyễn Thị Xuân </v>
          </cell>
          <cell r="D11" t="str">
            <v xml:space="preserve">Hạ </v>
          </cell>
          <cell r="E11">
            <v>7.5</v>
          </cell>
          <cell r="F11"/>
          <cell r="G11"/>
          <cell r="H11"/>
          <cell r="I11"/>
          <cell r="J11">
            <v>7.5</v>
          </cell>
          <cell r="K11">
            <v>7.5</v>
          </cell>
          <cell r="L11">
            <v>7.5</v>
          </cell>
          <cell r="M11"/>
          <cell r="N11">
            <v>7.5</v>
          </cell>
          <cell r="O11" t="str">
            <v>Khá</v>
          </cell>
          <cell r="P11" t="str">
            <v>Khá</v>
          </cell>
          <cell r="Q11" t="str">
            <v/>
          </cell>
        </row>
        <row r="12">
          <cell r="B12" t="str">
            <v>DL045A0083</v>
          </cell>
          <cell r="C12" t="str">
            <v xml:space="preserve">Võ Thị Hân </v>
          </cell>
          <cell r="D12" t="str">
            <v>Hạnh</v>
          </cell>
          <cell r="E12"/>
          <cell r="F12"/>
          <cell r="G12"/>
          <cell r="H12"/>
          <cell r="I12"/>
          <cell r="J12">
            <v>0</v>
          </cell>
          <cell r="K12"/>
          <cell r="L12">
            <v>0</v>
          </cell>
          <cell r="M12"/>
          <cell r="N12">
            <v>0</v>
          </cell>
          <cell r="O12" t="str">
            <v>Kém</v>
          </cell>
          <cell r="P12" t="str">
            <v>Kém</v>
          </cell>
          <cell r="Q12" t="str">
            <v>Học lại</v>
          </cell>
        </row>
        <row r="13">
          <cell r="B13" t="str">
            <v>DL045A0085</v>
          </cell>
          <cell r="C13" t="str">
            <v xml:space="preserve">Trần Thị Cẩm </v>
          </cell>
          <cell r="D13" t="str">
            <v>Linh</v>
          </cell>
          <cell r="E13">
            <v>6.5</v>
          </cell>
          <cell r="F13"/>
          <cell r="G13"/>
          <cell r="H13"/>
          <cell r="I13"/>
          <cell r="J13">
            <v>6.5</v>
          </cell>
          <cell r="K13">
            <v>7</v>
          </cell>
          <cell r="L13">
            <v>6.8</v>
          </cell>
          <cell r="M13"/>
          <cell r="N13">
            <v>6.8</v>
          </cell>
          <cell r="O13" t="str">
            <v>TB.khá</v>
          </cell>
          <cell r="P13" t="str">
            <v>TB.khá</v>
          </cell>
          <cell r="Q13" t="str">
            <v/>
          </cell>
        </row>
        <row r="14">
          <cell r="B14" t="str">
            <v>DL045A0086</v>
          </cell>
          <cell r="C14" t="str">
            <v>Nguyễn Thành</v>
          </cell>
          <cell r="D14" t="str">
            <v>Long</v>
          </cell>
          <cell r="E14">
            <v>5</v>
          </cell>
          <cell r="F14"/>
          <cell r="G14"/>
          <cell r="H14"/>
          <cell r="I14"/>
          <cell r="J14">
            <v>5</v>
          </cell>
          <cell r="K14">
            <v>6</v>
          </cell>
          <cell r="L14">
            <v>5.6</v>
          </cell>
          <cell r="M14"/>
          <cell r="N14">
            <v>5.6</v>
          </cell>
          <cell r="O14" t="str">
            <v>T.bình</v>
          </cell>
          <cell r="P14" t="str">
            <v>T.bình</v>
          </cell>
          <cell r="Q14" t="str">
            <v/>
          </cell>
        </row>
        <row r="15">
          <cell r="B15" t="str">
            <v>DL045A0088</v>
          </cell>
          <cell r="C15" t="str">
            <v xml:space="preserve">Võ Nữ Hoàng </v>
          </cell>
          <cell r="D15" t="str">
            <v>Nhi</v>
          </cell>
          <cell r="E15">
            <v>7</v>
          </cell>
          <cell r="F15"/>
          <cell r="G15"/>
          <cell r="H15"/>
          <cell r="I15"/>
          <cell r="J15">
            <v>7</v>
          </cell>
          <cell r="K15">
            <v>7.5</v>
          </cell>
          <cell r="L15">
            <v>7.3</v>
          </cell>
          <cell r="M15"/>
          <cell r="N15">
            <v>7.3</v>
          </cell>
          <cell r="O15" t="str">
            <v>Khá</v>
          </cell>
          <cell r="P15" t="str">
            <v>Khá</v>
          </cell>
          <cell r="Q15" t="str">
            <v/>
          </cell>
        </row>
        <row r="16">
          <cell r="B16" t="str">
            <v>DL045A0090</v>
          </cell>
          <cell r="C16" t="str">
            <v>Nguyễn Quỳnh</v>
          </cell>
          <cell r="D16" t="str">
            <v>Như</v>
          </cell>
          <cell r="E16">
            <v>7.5</v>
          </cell>
          <cell r="F16"/>
          <cell r="G16"/>
          <cell r="H16"/>
          <cell r="I16"/>
          <cell r="J16">
            <v>7.5</v>
          </cell>
          <cell r="K16">
            <v>7.5</v>
          </cell>
          <cell r="L16">
            <v>7.5</v>
          </cell>
          <cell r="M16"/>
          <cell r="N16">
            <v>7.5</v>
          </cell>
          <cell r="O16" t="str">
            <v>Khá</v>
          </cell>
          <cell r="P16" t="str">
            <v>Khá</v>
          </cell>
          <cell r="Q16" t="str">
            <v/>
          </cell>
        </row>
        <row r="17">
          <cell r="B17" t="str">
            <v>DL045A0091</v>
          </cell>
          <cell r="C17" t="str">
            <v xml:space="preserve">Lê Quốc </v>
          </cell>
          <cell r="D17" t="str">
            <v>Thái</v>
          </cell>
          <cell r="E17"/>
          <cell r="F17"/>
          <cell r="G17"/>
          <cell r="H17"/>
          <cell r="I17"/>
          <cell r="J17">
            <v>0</v>
          </cell>
          <cell r="K17"/>
          <cell r="L17">
            <v>0</v>
          </cell>
          <cell r="M17"/>
          <cell r="N17">
            <v>0</v>
          </cell>
          <cell r="O17" t="str">
            <v>Kém</v>
          </cell>
          <cell r="P17" t="str">
            <v>Kém</v>
          </cell>
          <cell r="Q17" t="str">
            <v>Học lại</v>
          </cell>
        </row>
        <row r="18">
          <cell r="B18" t="str">
            <v>KT045A0045</v>
          </cell>
          <cell r="C18" t="str">
            <v xml:space="preserve">Trương Thị </v>
          </cell>
          <cell r="D18" t="str">
            <v>Thảo</v>
          </cell>
          <cell r="E18">
            <v>5</v>
          </cell>
          <cell r="F18"/>
          <cell r="G18"/>
          <cell r="H18"/>
          <cell r="I18"/>
          <cell r="J18">
            <v>5</v>
          </cell>
          <cell r="K18">
            <v>7</v>
          </cell>
          <cell r="L18">
            <v>6.2</v>
          </cell>
          <cell r="M18"/>
          <cell r="N18">
            <v>6.2</v>
          </cell>
          <cell r="O18" t="str">
            <v>TB.khá</v>
          </cell>
          <cell r="P18" t="str">
            <v>TB.khá</v>
          </cell>
          <cell r="Q18" t="str">
            <v/>
          </cell>
        </row>
        <row r="19">
          <cell r="B19" t="str">
            <v>DL045A0093</v>
          </cell>
          <cell r="C19" t="str">
            <v>Phan Nguyễn Hoài</v>
          </cell>
          <cell r="D19" t="str">
            <v>Thu</v>
          </cell>
          <cell r="E19">
            <v>6.5</v>
          </cell>
          <cell r="F19"/>
          <cell r="G19"/>
          <cell r="H19"/>
          <cell r="I19"/>
          <cell r="J19">
            <v>6.5</v>
          </cell>
          <cell r="K19">
            <v>7.5</v>
          </cell>
          <cell r="L19">
            <v>7.1</v>
          </cell>
          <cell r="M19"/>
          <cell r="N19">
            <v>7.1</v>
          </cell>
          <cell r="O19" t="str">
            <v>Khá</v>
          </cell>
          <cell r="P19" t="str">
            <v>Khá</v>
          </cell>
          <cell r="Q19" t="str">
            <v/>
          </cell>
        </row>
        <row r="20">
          <cell r="B20" t="str">
            <v>DL045A0153</v>
          </cell>
          <cell r="C20" t="str">
            <v xml:space="preserve">Nguyễn Quí Hoài </v>
          </cell>
          <cell r="D20" t="str">
            <v>Thương</v>
          </cell>
          <cell r="E20"/>
          <cell r="F20"/>
          <cell r="G20"/>
          <cell r="H20"/>
          <cell r="I20"/>
          <cell r="J20">
            <v>0</v>
          </cell>
          <cell r="K20"/>
          <cell r="L20">
            <v>0</v>
          </cell>
          <cell r="M20"/>
          <cell r="N20">
            <v>0</v>
          </cell>
          <cell r="O20" t="str">
            <v>Kém</v>
          </cell>
          <cell r="P20" t="str">
            <v>Kém</v>
          </cell>
          <cell r="Q20" t="str">
            <v>Học lại</v>
          </cell>
        </row>
        <row r="21">
          <cell r="B21" t="str">
            <v>DL045A0094</v>
          </cell>
          <cell r="C21" t="str">
            <v xml:space="preserve">Trương Thị Thu </v>
          </cell>
          <cell r="D21" t="str">
            <v>Thúy</v>
          </cell>
          <cell r="E21">
            <v>8</v>
          </cell>
          <cell r="F21"/>
          <cell r="G21"/>
          <cell r="H21"/>
          <cell r="I21"/>
          <cell r="J21">
            <v>8</v>
          </cell>
          <cell r="K21">
            <v>7</v>
          </cell>
          <cell r="L21">
            <v>7.4</v>
          </cell>
          <cell r="M21"/>
          <cell r="N21">
            <v>7.4</v>
          </cell>
          <cell r="O21" t="str">
            <v>Khá</v>
          </cell>
          <cell r="P21" t="str">
            <v>Khá</v>
          </cell>
          <cell r="Q21" t="str">
            <v/>
          </cell>
        </row>
        <row r="22">
          <cell r="B22" t="str">
            <v>DL045A0095</v>
          </cell>
          <cell r="C22" t="str">
            <v xml:space="preserve">Đỗ Thành </v>
          </cell>
          <cell r="D22" t="str">
            <v>Trung</v>
          </cell>
          <cell r="E22">
            <v>4.5</v>
          </cell>
          <cell r="F22"/>
          <cell r="G22"/>
          <cell r="H22"/>
          <cell r="I22"/>
          <cell r="J22">
            <v>4.5</v>
          </cell>
          <cell r="K22">
            <v>5</v>
          </cell>
          <cell r="L22">
            <v>4.8</v>
          </cell>
          <cell r="M22"/>
          <cell r="N22">
            <v>4.8</v>
          </cell>
          <cell r="O22" t="str">
            <v>Yếu</v>
          </cell>
          <cell r="P22" t="str">
            <v>Yếu</v>
          </cell>
          <cell r="Q22" t="str">
            <v>Học lại</v>
          </cell>
        </row>
        <row r="23">
          <cell r="B23" t="str">
            <v>DL045A0097</v>
          </cell>
          <cell r="C23" t="str">
            <v xml:space="preserve">Nguyễn Thùy Yến </v>
          </cell>
          <cell r="D23" t="str">
            <v>Vi</v>
          </cell>
          <cell r="E23"/>
          <cell r="F23"/>
          <cell r="G23"/>
          <cell r="H23"/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Kém</v>
          </cell>
          <cell r="P23" t="str">
            <v>Kém</v>
          </cell>
          <cell r="Q23" t="str">
            <v>Học lại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N147"/>
  <sheetViews>
    <sheetView topLeftCell="A19" zoomScaleNormal="100" workbookViewId="0">
      <selection activeCell="AT35" sqref="A35:XFD35"/>
    </sheetView>
  </sheetViews>
  <sheetFormatPr defaultRowHeight="15.75" x14ac:dyDescent="0.25"/>
  <cols>
    <col min="1" max="1" width="4.28515625" customWidth="1"/>
    <col min="2" max="2" width="13.85546875" customWidth="1"/>
    <col min="3" max="3" width="23.5703125" customWidth="1"/>
    <col min="5" max="66" width="5.7109375" style="44" customWidth="1"/>
  </cols>
  <sheetData>
    <row r="1" spans="1:66" s="51" customFormat="1" ht="156.75" customHeight="1" thickBot="1" x14ac:dyDescent="0.3">
      <c r="A1" s="46" t="s">
        <v>0</v>
      </c>
      <c r="B1" s="47" t="s">
        <v>1</v>
      </c>
      <c r="C1" s="48" t="s">
        <v>2</v>
      </c>
      <c r="D1" s="48" t="s">
        <v>3</v>
      </c>
      <c r="E1" s="49" t="s">
        <v>4</v>
      </c>
      <c r="F1" s="50"/>
      <c r="G1" s="49" t="s">
        <v>5</v>
      </c>
      <c r="H1" s="50"/>
      <c r="I1" s="49" t="s">
        <v>6</v>
      </c>
      <c r="J1" s="50"/>
      <c r="K1" s="49" t="s">
        <v>7</v>
      </c>
      <c r="L1" s="50"/>
      <c r="M1" s="49" t="s">
        <v>8</v>
      </c>
      <c r="N1" s="50"/>
      <c r="O1" s="49" t="s">
        <v>9</v>
      </c>
      <c r="P1" s="50"/>
      <c r="Q1" s="49" t="s">
        <v>10</v>
      </c>
      <c r="R1" s="50"/>
      <c r="S1" s="49" t="s">
        <v>11</v>
      </c>
      <c r="T1" s="50"/>
      <c r="U1" s="49" t="s">
        <v>12</v>
      </c>
      <c r="V1" s="50"/>
      <c r="W1" s="49" t="s">
        <v>13</v>
      </c>
      <c r="X1" s="50"/>
      <c r="Y1" s="49" t="s">
        <v>14</v>
      </c>
      <c r="Z1" s="50"/>
      <c r="AA1" s="49" t="s">
        <v>719</v>
      </c>
      <c r="AB1" s="50"/>
      <c r="AC1" s="49" t="s">
        <v>15</v>
      </c>
      <c r="AD1" s="50"/>
      <c r="AE1" s="49" t="s">
        <v>16</v>
      </c>
      <c r="AF1" s="50"/>
      <c r="AG1" s="49" t="s">
        <v>17</v>
      </c>
      <c r="AH1" s="50"/>
      <c r="AI1" s="45" t="s">
        <v>723</v>
      </c>
      <c r="AJ1" s="50"/>
      <c r="AK1" s="45" t="s">
        <v>707</v>
      </c>
      <c r="AL1" s="50"/>
      <c r="AM1" s="45" t="s">
        <v>708</v>
      </c>
      <c r="AN1" s="50"/>
      <c r="AO1" s="45" t="s">
        <v>724</v>
      </c>
      <c r="AP1" s="50"/>
      <c r="AQ1" s="49" t="s">
        <v>20</v>
      </c>
      <c r="AR1" s="50"/>
      <c r="AS1" s="49" t="s">
        <v>21</v>
      </c>
      <c r="AT1" s="50"/>
      <c r="AU1" s="49" t="s">
        <v>22</v>
      </c>
      <c r="AV1" s="50"/>
      <c r="AW1" s="49" t="s">
        <v>23</v>
      </c>
      <c r="AX1" s="50"/>
      <c r="AY1" s="49" t="s">
        <v>24</v>
      </c>
      <c r="AZ1" s="50"/>
      <c r="BA1" s="49" t="s">
        <v>25</v>
      </c>
      <c r="BB1" s="50"/>
      <c r="BC1" s="49" t="s">
        <v>26</v>
      </c>
      <c r="BD1" s="50"/>
      <c r="BE1" s="49" t="s">
        <v>27</v>
      </c>
      <c r="BF1" s="50"/>
      <c r="BG1" s="49" t="s">
        <v>722</v>
      </c>
      <c r="BH1" s="50"/>
      <c r="BI1" s="49" t="s">
        <v>28</v>
      </c>
      <c r="BJ1" s="50"/>
      <c r="BK1" s="49" t="s">
        <v>721</v>
      </c>
      <c r="BL1" s="50"/>
      <c r="BM1" s="49" t="s">
        <v>720</v>
      </c>
      <c r="BN1" s="50"/>
    </row>
    <row r="2" spans="1:66" ht="30" customHeight="1" x14ac:dyDescent="0.25">
      <c r="A2" s="5">
        <v>1</v>
      </c>
      <c r="B2" s="6" t="s">
        <v>36</v>
      </c>
      <c r="C2" s="7" t="s">
        <v>37</v>
      </c>
      <c r="D2" s="8" t="s">
        <v>38</v>
      </c>
      <c r="E2" s="43" t="s">
        <v>402</v>
      </c>
      <c r="F2" s="43" t="s">
        <v>401</v>
      </c>
      <c r="G2" s="43" t="s">
        <v>402</v>
      </c>
      <c r="H2" s="43" t="s">
        <v>401</v>
      </c>
      <c r="I2" s="43" t="s">
        <v>403</v>
      </c>
      <c r="J2" s="43" t="s">
        <v>401</v>
      </c>
      <c r="K2" s="43" t="s">
        <v>404</v>
      </c>
      <c r="L2" s="43" t="s">
        <v>401</v>
      </c>
      <c r="M2" s="43" t="s">
        <v>405</v>
      </c>
      <c r="N2" s="43" t="s">
        <v>401</v>
      </c>
      <c r="O2" s="43" t="s">
        <v>406</v>
      </c>
      <c r="P2" s="43" t="s">
        <v>401</v>
      </c>
      <c r="Q2" s="43" t="s">
        <v>407</v>
      </c>
      <c r="R2" s="43" t="s">
        <v>401</v>
      </c>
      <c r="S2" s="43" t="s">
        <v>408</v>
      </c>
      <c r="T2" s="43" t="s">
        <v>401</v>
      </c>
      <c r="U2" s="43" t="s">
        <v>409</v>
      </c>
      <c r="V2" s="43" t="s">
        <v>401</v>
      </c>
      <c r="W2" s="43" t="s">
        <v>410</v>
      </c>
      <c r="X2" s="43" t="s">
        <v>401</v>
      </c>
      <c r="Y2" s="43" t="s">
        <v>411</v>
      </c>
      <c r="Z2" s="43" t="s">
        <v>401</v>
      </c>
      <c r="AA2" s="43" t="s">
        <v>412</v>
      </c>
      <c r="AB2" s="43" t="s">
        <v>401</v>
      </c>
      <c r="AC2" s="43" t="s">
        <v>411</v>
      </c>
      <c r="AD2" s="43" t="s">
        <v>401</v>
      </c>
      <c r="AE2" s="43" t="s">
        <v>413</v>
      </c>
      <c r="AF2" s="43" t="s">
        <v>401</v>
      </c>
      <c r="AG2" s="43" t="s">
        <v>414</v>
      </c>
      <c r="AH2" s="43" t="s">
        <v>401</v>
      </c>
      <c r="AI2" s="43" t="s">
        <v>403</v>
      </c>
      <c r="AJ2" s="43" t="s">
        <v>401</v>
      </c>
      <c r="AK2" s="43" t="s">
        <v>415</v>
      </c>
      <c r="AL2" s="43" t="s">
        <v>401</v>
      </c>
      <c r="AM2" s="43" t="s">
        <v>402</v>
      </c>
      <c r="AN2" s="43" t="s">
        <v>401</v>
      </c>
      <c r="AO2" s="43" t="s">
        <v>417</v>
      </c>
      <c r="AP2" s="43" t="s">
        <v>401</v>
      </c>
      <c r="AQ2" s="43" t="s">
        <v>402</v>
      </c>
      <c r="AR2" s="43" t="s">
        <v>401</v>
      </c>
      <c r="AS2" s="43" t="s">
        <v>418</v>
      </c>
      <c r="AT2" s="43" t="s">
        <v>401</v>
      </c>
      <c r="AU2" s="43" t="s">
        <v>411</v>
      </c>
      <c r="AV2" s="43" t="s">
        <v>401</v>
      </c>
      <c r="AW2" s="43" t="s">
        <v>411</v>
      </c>
      <c r="AX2" s="43" t="s">
        <v>401</v>
      </c>
      <c r="AY2" s="43" t="s">
        <v>411</v>
      </c>
      <c r="AZ2" s="43" t="s">
        <v>401</v>
      </c>
      <c r="BA2" s="43" t="s">
        <v>419</v>
      </c>
      <c r="BB2" s="43" t="s">
        <v>401</v>
      </c>
      <c r="BC2" s="43" t="s">
        <v>402</v>
      </c>
      <c r="BD2" s="43" t="s">
        <v>401</v>
      </c>
      <c r="BE2" s="43" t="s">
        <v>416</v>
      </c>
      <c r="BF2" s="43" t="s">
        <v>401</v>
      </c>
      <c r="BG2" s="43" t="s">
        <v>413</v>
      </c>
      <c r="BH2" s="43" t="s">
        <v>401</v>
      </c>
      <c r="BI2" s="43" t="s">
        <v>420</v>
      </c>
      <c r="BJ2" s="43" t="s">
        <v>401</v>
      </c>
      <c r="BK2" s="43" t="s">
        <v>412</v>
      </c>
      <c r="BL2" s="43" t="s">
        <v>401</v>
      </c>
      <c r="BM2" s="43" t="s">
        <v>414</v>
      </c>
      <c r="BN2" s="43" t="s">
        <v>401</v>
      </c>
    </row>
    <row r="3" spans="1:66" ht="30" customHeight="1" x14ac:dyDescent="0.25">
      <c r="A3" s="10">
        <v>2</v>
      </c>
      <c r="B3" s="11" t="s">
        <v>39</v>
      </c>
      <c r="C3" s="12" t="s">
        <v>40</v>
      </c>
      <c r="D3" s="13" t="s">
        <v>41</v>
      </c>
      <c r="E3" s="43" t="s">
        <v>423</v>
      </c>
      <c r="F3" s="43" t="s">
        <v>422</v>
      </c>
      <c r="G3" s="43" t="s">
        <v>423</v>
      </c>
      <c r="H3" s="43" t="s">
        <v>422</v>
      </c>
      <c r="I3" s="43" t="s">
        <v>416</v>
      </c>
      <c r="J3" s="43" t="s">
        <v>401</v>
      </c>
      <c r="K3" s="43" t="s">
        <v>423</v>
      </c>
      <c r="L3" s="43" t="s">
        <v>422</v>
      </c>
      <c r="M3" s="43" t="s">
        <v>423</v>
      </c>
      <c r="N3" s="43" t="s">
        <v>422</v>
      </c>
      <c r="O3" s="43" t="s">
        <v>404</v>
      </c>
      <c r="P3" s="43" t="s">
        <v>401</v>
      </c>
      <c r="Q3" s="43" t="s">
        <v>403</v>
      </c>
      <c r="R3" s="43" t="s">
        <v>401</v>
      </c>
      <c r="S3" s="43" t="s">
        <v>410</v>
      </c>
      <c r="T3" s="43" t="s">
        <v>401</v>
      </c>
      <c r="U3" s="43" t="s">
        <v>410</v>
      </c>
      <c r="V3" s="43" t="s">
        <v>401</v>
      </c>
      <c r="W3" s="43" t="s">
        <v>424</v>
      </c>
      <c r="X3" s="43" t="s">
        <v>401</v>
      </c>
      <c r="Y3" s="43" t="s">
        <v>418</v>
      </c>
      <c r="Z3" s="43" t="s">
        <v>401</v>
      </c>
      <c r="AA3" s="43" t="s">
        <v>421</v>
      </c>
      <c r="AB3" s="43" t="s">
        <v>401</v>
      </c>
      <c r="AC3" s="43" t="s">
        <v>414</v>
      </c>
      <c r="AD3" s="43" t="s">
        <v>401</v>
      </c>
      <c r="AE3" s="43" t="s">
        <v>410</v>
      </c>
      <c r="AF3" s="43" t="s">
        <v>401</v>
      </c>
      <c r="AG3" s="43" t="s">
        <v>412</v>
      </c>
      <c r="AH3" s="43" t="s">
        <v>401</v>
      </c>
      <c r="AI3" s="43" t="s">
        <v>403</v>
      </c>
      <c r="AJ3" s="43" t="s">
        <v>401</v>
      </c>
      <c r="AK3" s="43" t="s">
        <v>410</v>
      </c>
      <c r="AL3" s="43" t="s">
        <v>401</v>
      </c>
      <c r="AM3" s="43" t="s">
        <v>421</v>
      </c>
      <c r="AN3" s="43" t="s">
        <v>401</v>
      </c>
      <c r="AO3" s="43" t="s">
        <v>423</v>
      </c>
      <c r="AP3" s="43" t="s">
        <v>422</v>
      </c>
      <c r="AQ3" s="43" t="s">
        <v>421</v>
      </c>
      <c r="AR3" s="43" t="s">
        <v>401</v>
      </c>
      <c r="AS3" s="43" t="s">
        <v>412</v>
      </c>
      <c r="AT3" s="43" t="s">
        <v>401</v>
      </c>
      <c r="AU3" s="43" t="s">
        <v>423</v>
      </c>
      <c r="AV3" s="43" t="s">
        <v>422</v>
      </c>
      <c r="AW3" s="43" t="s">
        <v>423</v>
      </c>
      <c r="AX3" s="43" t="s">
        <v>422</v>
      </c>
      <c r="AY3" s="43" t="s">
        <v>410</v>
      </c>
      <c r="AZ3" s="43" t="s">
        <v>401</v>
      </c>
      <c r="BA3" s="43" t="s">
        <v>403</v>
      </c>
      <c r="BB3" s="43" t="s">
        <v>401</v>
      </c>
      <c r="BC3" s="43" t="s">
        <v>438</v>
      </c>
      <c r="BD3" s="43" t="s">
        <v>401</v>
      </c>
      <c r="BE3" s="43" t="s">
        <v>403</v>
      </c>
      <c r="BF3" s="43" t="s">
        <v>401</v>
      </c>
      <c r="BG3" s="43" t="s">
        <v>412</v>
      </c>
      <c r="BH3" s="43" t="s">
        <v>401</v>
      </c>
      <c r="BI3" s="43" t="s">
        <v>423</v>
      </c>
      <c r="BJ3" s="43" t="s">
        <v>422</v>
      </c>
      <c r="BK3" s="43" t="s">
        <v>423</v>
      </c>
      <c r="BL3" s="43" t="s">
        <v>422</v>
      </c>
      <c r="BM3" s="43" t="s">
        <v>419</v>
      </c>
      <c r="BN3" s="43" t="s">
        <v>401</v>
      </c>
    </row>
    <row r="4" spans="1:66" ht="30" customHeight="1" x14ac:dyDescent="0.25">
      <c r="A4" s="5">
        <v>3</v>
      </c>
      <c r="B4" s="14" t="s">
        <v>42</v>
      </c>
      <c r="C4" s="12" t="s">
        <v>43</v>
      </c>
      <c r="D4" s="13" t="s">
        <v>41</v>
      </c>
      <c r="E4" s="43" t="s">
        <v>421</v>
      </c>
      <c r="F4" s="43" t="s">
        <v>401</v>
      </c>
      <c r="G4" s="43" t="s">
        <v>409</v>
      </c>
      <c r="H4" s="43" t="s">
        <v>401</v>
      </c>
      <c r="I4" s="43" t="s">
        <v>427</v>
      </c>
      <c r="J4" s="43" t="s">
        <v>401</v>
      </c>
      <c r="K4" s="43" t="s">
        <v>428</v>
      </c>
      <c r="L4" s="43" t="s">
        <v>401</v>
      </c>
      <c r="M4" s="43" t="s">
        <v>429</v>
      </c>
      <c r="N4" s="43" t="s">
        <v>401</v>
      </c>
      <c r="O4" s="43" t="s">
        <v>413</v>
      </c>
      <c r="P4" s="43" t="s">
        <v>401</v>
      </c>
      <c r="Q4" s="43" t="s">
        <v>412</v>
      </c>
      <c r="R4" s="43" t="s">
        <v>401</v>
      </c>
      <c r="S4" s="43" t="s">
        <v>430</v>
      </c>
      <c r="T4" s="43" t="s">
        <v>401</v>
      </c>
      <c r="U4" s="43" t="s">
        <v>425</v>
      </c>
      <c r="V4" s="43" t="s">
        <v>401</v>
      </c>
      <c r="W4" s="43" t="s">
        <v>413</v>
      </c>
      <c r="X4" s="43" t="s">
        <v>401</v>
      </c>
      <c r="Y4" s="43" t="s">
        <v>431</v>
      </c>
      <c r="Z4" s="43" t="s">
        <v>401</v>
      </c>
      <c r="AA4" s="43" t="s">
        <v>421</v>
      </c>
      <c r="AB4" s="43" t="s">
        <v>401</v>
      </c>
      <c r="AC4" s="43" t="s">
        <v>432</v>
      </c>
      <c r="AD4" s="43" t="s">
        <v>401</v>
      </c>
      <c r="AE4" s="43" t="s">
        <v>410</v>
      </c>
      <c r="AF4" s="43" t="s">
        <v>401</v>
      </c>
      <c r="AG4" s="43" t="s">
        <v>414</v>
      </c>
      <c r="AH4" s="43" t="s">
        <v>401</v>
      </c>
      <c r="AI4" s="43" t="s">
        <v>419</v>
      </c>
      <c r="AJ4" s="43" t="s">
        <v>401</v>
      </c>
      <c r="AK4" s="43" t="s">
        <v>433</v>
      </c>
      <c r="AL4" s="43" t="s">
        <v>401</v>
      </c>
      <c r="AM4" s="43" t="s">
        <v>434</v>
      </c>
      <c r="AN4" s="43" t="s">
        <v>401</v>
      </c>
      <c r="AO4" s="43" t="s">
        <v>406</v>
      </c>
      <c r="AP4" s="43" t="s">
        <v>401</v>
      </c>
      <c r="AQ4" s="43" t="s">
        <v>403</v>
      </c>
      <c r="AR4" s="43" t="s">
        <v>401</v>
      </c>
      <c r="AS4" s="43" t="s">
        <v>435</v>
      </c>
      <c r="AT4" s="43" t="s">
        <v>401</v>
      </c>
      <c r="AU4" s="43" t="s">
        <v>436</v>
      </c>
      <c r="AV4" s="43" t="s">
        <v>401</v>
      </c>
      <c r="AW4" s="43" t="s">
        <v>410</v>
      </c>
      <c r="AX4" s="43" t="s">
        <v>401</v>
      </c>
      <c r="AY4" s="43" t="s">
        <v>436</v>
      </c>
      <c r="AZ4" s="43" t="s">
        <v>401</v>
      </c>
      <c r="BA4" s="43" t="s">
        <v>424</v>
      </c>
      <c r="BB4" s="43" t="s">
        <v>401</v>
      </c>
      <c r="BC4" s="43" t="s">
        <v>438</v>
      </c>
      <c r="BD4" s="43" t="s">
        <v>401</v>
      </c>
      <c r="BE4" s="43" t="s">
        <v>410</v>
      </c>
      <c r="BF4" s="43" t="s">
        <v>401</v>
      </c>
      <c r="BG4" s="43" t="s">
        <v>413</v>
      </c>
      <c r="BH4" s="43" t="s">
        <v>401</v>
      </c>
      <c r="BI4" s="43" t="s">
        <v>416</v>
      </c>
      <c r="BJ4" s="43" t="s">
        <v>401</v>
      </c>
      <c r="BK4" s="43" t="s">
        <v>419</v>
      </c>
      <c r="BL4" s="43" t="s">
        <v>401</v>
      </c>
      <c r="BM4" s="43" t="s">
        <v>437</v>
      </c>
      <c r="BN4" s="43" t="s">
        <v>401</v>
      </c>
    </row>
    <row r="5" spans="1:66" ht="30" customHeight="1" x14ac:dyDescent="0.25">
      <c r="A5" s="10">
        <v>4</v>
      </c>
      <c r="B5" s="14" t="s">
        <v>44</v>
      </c>
      <c r="C5" s="12" t="s">
        <v>45</v>
      </c>
      <c r="D5" s="13" t="s">
        <v>46</v>
      </c>
      <c r="E5" s="43" t="s">
        <v>421</v>
      </c>
      <c r="F5" s="43" t="s">
        <v>401</v>
      </c>
      <c r="G5" s="43" t="s">
        <v>432</v>
      </c>
      <c r="H5" s="43" t="s">
        <v>401</v>
      </c>
      <c r="I5" s="43" t="s">
        <v>427</v>
      </c>
      <c r="J5" s="43" t="s">
        <v>401</v>
      </c>
      <c r="K5" s="43" t="s">
        <v>432</v>
      </c>
      <c r="L5" s="43" t="s">
        <v>401</v>
      </c>
      <c r="M5" s="43" t="s">
        <v>424</v>
      </c>
      <c r="N5" s="43" t="s">
        <v>401</v>
      </c>
      <c r="O5" s="43" t="s">
        <v>439</v>
      </c>
      <c r="P5" s="43" t="s">
        <v>401</v>
      </c>
      <c r="Q5" s="43" t="s">
        <v>417</v>
      </c>
      <c r="R5" s="43" t="s">
        <v>401</v>
      </c>
      <c r="S5" s="43" t="s">
        <v>427</v>
      </c>
      <c r="T5" s="43" t="s">
        <v>401</v>
      </c>
      <c r="U5" s="43" t="s">
        <v>402</v>
      </c>
      <c r="V5" s="43" t="s">
        <v>401</v>
      </c>
      <c r="W5" s="43" t="s">
        <v>436</v>
      </c>
      <c r="X5" s="43" t="s">
        <v>401</v>
      </c>
      <c r="Y5" s="43" t="s">
        <v>423</v>
      </c>
      <c r="Z5" s="43" t="s">
        <v>422</v>
      </c>
      <c r="AA5" s="43" t="s">
        <v>419</v>
      </c>
      <c r="AB5" s="43" t="s">
        <v>401</v>
      </c>
      <c r="AC5" s="43" t="s">
        <v>402</v>
      </c>
      <c r="AD5" s="43" t="s">
        <v>401</v>
      </c>
      <c r="AE5" s="43" t="s">
        <v>406</v>
      </c>
      <c r="AF5" s="43" t="s">
        <v>401</v>
      </c>
      <c r="AG5" s="43" t="s">
        <v>406</v>
      </c>
      <c r="AH5" s="43" t="s">
        <v>401</v>
      </c>
      <c r="AI5" s="43" t="s">
        <v>432</v>
      </c>
      <c r="AJ5" s="43" t="s">
        <v>401</v>
      </c>
      <c r="AK5" s="43" t="s">
        <v>413</v>
      </c>
      <c r="AL5" s="43" t="s">
        <v>401</v>
      </c>
      <c r="AM5" s="43" t="s">
        <v>417</v>
      </c>
      <c r="AN5" s="43" t="s">
        <v>401</v>
      </c>
      <c r="AO5" s="43" t="s">
        <v>412</v>
      </c>
      <c r="AP5" s="43" t="s">
        <v>401</v>
      </c>
      <c r="AQ5" s="43" t="s">
        <v>421</v>
      </c>
      <c r="AR5" s="43" t="s">
        <v>401</v>
      </c>
      <c r="AS5" s="43" t="s">
        <v>440</v>
      </c>
      <c r="AT5" s="43" t="s">
        <v>401</v>
      </c>
      <c r="AU5" s="43" t="s">
        <v>413</v>
      </c>
      <c r="AV5" s="43" t="s">
        <v>401</v>
      </c>
      <c r="AW5" s="43" t="s">
        <v>418</v>
      </c>
      <c r="AX5" s="43" t="s">
        <v>401</v>
      </c>
      <c r="AY5" s="43" t="s">
        <v>406</v>
      </c>
      <c r="AZ5" s="43" t="s">
        <v>401</v>
      </c>
      <c r="BA5" s="43" t="s">
        <v>410</v>
      </c>
      <c r="BB5" s="43" t="s">
        <v>401</v>
      </c>
      <c r="BC5" s="43" t="s">
        <v>423</v>
      </c>
      <c r="BD5" s="43" t="s">
        <v>422</v>
      </c>
      <c r="BE5" s="43" t="s">
        <v>417</v>
      </c>
      <c r="BF5" s="43" t="s">
        <v>401</v>
      </c>
      <c r="BG5" s="43" t="s">
        <v>421</v>
      </c>
      <c r="BH5" s="43" t="s">
        <v>401</v>
      </c>
      <c r="BI5" s="43" t="s">
        <v>440</v>
      </c>
      <c r="BJ5" s="43" t="s">
        <v>401</v>
      </c>
      <c r="BK5" s="43" t="s">
        <v>423</v>
      </c>
      <c r="BL5" s="43" t="s">
        <v>422</v>
      </c>
      <c r="BM5" s="43" t="s">
        <v>413</v>
      </c>
      <c r="BN5" s="43" t="s">
        <v>401</v>
      </c>
    </row>
    <row r="6" spans="1:66" ht="30" customHeight="1" x14ac:dyDescent="0.25">
      <c r="A6" s="5">
        <v>5</v>
      </c>
      <c r="B6" s="14" t="s">
        <v>47</v>
      </c>
      <c r="C6" s="12" t="s">
        <v>48</v>
      </c>
      <c r="D6" s="13" t="s">
        <v>49</v>
      </c>
      <c r="E6" s="43" t="s">
        <v>415</v>
      </c>
      <c r="F6" s="43" t="s">
        <v>401</v>
      </c>
      <c r="G6" s="43" t="s">
        <v>409</v>
      </c>
      <c r="H6" s="43" t="s">
        <v>401</v>
      </c>
      <c r="I6" s="43" t="s">
        <v>410</v>
      </c>
      <c r="J6" s="43" t="s">
        <v>401</v>
      </c>
      <c r="K6" s="43" t="s">
        <v>424</v>
      </c>
      <c r="L6" s="43" t="s">
        <v>401</v>
      </c>
      <c r="M6" s="43" t="s">
        <v>410</v>
      </c>
      <c r="N6" s="43" t="s">
        <v>401</v>
      </c>
      <c r="O6" s="43" t="s">
        <v>413</v>
      </c>
      <c r="P6" s="43" t="s">
        <v>401</v>
      </c>
      <c r="Q6" s="43" t="s">
        <v>407</v>
      </c>
      <c r="R6" s="43" t="s">
        <v>401</v>
      </c>
      <c r="S6" s="43" t="s">
        <v>441</v>
      </c>
      <c r="T6" s="43" t="s">
        <v>401</v>
      </c>
      <c r="U6" s="43" t="s">
        <v>424</v>
      </c>
      <c r="V6" s="43" t="s">
        <v>401</v>
      </c>
      <c r="W6" s="43" t="s">
        <v>437</v>
      </c>
      <c r="X6" s="43" t="s">
        <v>401</v>
      </c>
      <c r="Y6" s="43" t="s">
        <v>429</v>
      </c>
      <c r="Z6" s="43" t="s">
        <v>401</v>
      </c>
      <c r="AA6" s="43" t="s">
        <v>424</v>
      </c>
      <c r="AB6" s="43" t="s">
        <v>401</v>
      </c>
      <c r="AC6" s="43" t="s">
        <v>420</v>
      </c>
      <c r="AD6" s="43" t="s">
        <v>401</v>
      </c>
      <c r="AE6" s="43" t="s">
        <v>437</v>
      </c>
      <c r="AF6" s="43" t="s">
        <v>401</v>
      </c>
      <c r="AG6" s="43" t="s">
        <v>414</v>
      </c>
      <c r="AH6" s="43" t="s">
        <v>401</v>
      </c>
      <c r="AI6" s="43" t="s">
        <v>416</v>
      </c>
      <c r="AJ6" s="43" t="s">
        <v>401</v>
      </c>
      <c r="AK6" s="43" t="s">
        <v>431</v>
      </c>
      <c r="AL6" s="43" t="s">
        <v>401</v>
      </c>
      <c r="AM6" s="43" t="s">
        <v>439</v>
      </c>
      <c r="AN6" s="43" t="s">
        <v>401</v>
      </c>
      <c r="AO6" s="43" t="s">
        <v>437</v>
      </c>
      <c r="AP6" s="43" t="s">
        <v>401</v>
      </c>
      <c r="AQ6" s="43" t="s">
        <v>413</v>
      </c>
      <c r="AR6" s="43" t="s">
        <v>401</v>
      </c>
      <c r="AS6" s="43" t="s">
        <v>434</v>
      </c>
      <c r="AT6" s="43" t="s">
        <v>401</v>
      </c>
      <c r="AU6" s="43" t="s">
        <v>436</v>
      </c>
      <c r="AV6" s="43" t="s">
        <v>401</v>
      </c>
      <c r="AW6" s="43" t="s">
        <v>423</v>
      </c>
      <c r="AX6" s="43" t="s">
        <v>422</v>
      </c>
      <c r="AY6" s="43" t="s">
        <v>413</v>
      </c>
      <c r="AZ6" s="43" t="s">
        <v>401</v>
      </c>
      <c r="BA6" s="43" t="s">
        <v>410</v>
      </c>
      <c r="BB6" s="43" t="s">
        <v>401</v>
      </c>
      <c r="BC6" s="43" t="s">
        <v>413</v>
      </c>
      <c r="BD6" s="43" t="s">
        <v>401</v>
      </c>
      <c r="BE6" s="43" t="s">
        <v>433</v>
      </c>
      <c r="BF6" s="43" t="s">
        <v>401</v>
      </c>
      <c r="BG6" s="43" t="s">
        <v>442</v>
      </c>
      <c r="BH6" s="43" t="s">
        <v>401</v>
      </c>
      <c r="BI6" s="43" t="s">
        <v>434</v>
      </c>
      <c r="BJ6" s="43" t="s">
        <v>401</v>
      </c>
      <c r="BK6" s="43" t="s">
        <v>414</v>
      </c>
      <c r="BL6" s="43" t="s">
        <v>401</v>
      </c>
      <c r="BM6" s="43" t="s">
        <v>442</v>
      </c>
      <c r="BN6" s="43" t="s">
        <v>401</v>
      </c>
    </row>
    <row r="7" spans="1:66" ht="30" customHeight="1" x14ac:dyDescent="0.25">
      <c r="A7" s="10">
        <v>6</v>
      </c>
      <c r="B7" s="11" t="s">
        <v>50</v>
      </c>
      <c r="C7" s="12" t="s">
        <v>51</v>
      </c>
      <c r="D7" s="13" t="s">
        <v>52</v>
      </c>
      <c r="E7" s="43" t="s">
        <v>418</v>
      </c>
      <c r="F7" s="43" t="s">
        <v>401</v>
      </c>
      <c r="G7" s="43" t="s">
        <v>419</v>
      </c>
      <c r="H7" s="43" t="s">
        <v>401</v>
      </c>
      <c r="I7" s="43" t="s">
        <v>423</v>
      </c>
      <c r="J7" s="43" t="s">
        <v>422</v>
      </c>
      <c r="K7" s="43" t="s">
        <v>405</v>
      </c>
      <c r="L7" s="43" t="s">
        <v>401</v>
      </c>
      <c r="M7" s="43" t="s">
        <v>404</v>
      </c>
      <c r="N7" s="43" t="s">
        <v>401</v>
      </c>
      <c r="O7" s="43" t="s">
        <v>414</v>
      </c>
      <c r="P7" s="43" t="s">
        <v>401</v>
      </c>
      <c r="Q7" s="43" t="s">
        <v>424</v>
      </c>
      <c r="R7" s="43" t="s">
        <v>401</v>
      </c>
      <c r="S7" s="43" t="s">
        <v>405</v>
      </c>
      <c r="T7" s="43" t="s">
        <v>401</v>
      </c>
      <c r="U7" s="43" t="s">
        <v>438</v>
      </c>
      <c r="V7" s="43" t="s">
        <v>401</v>
      </c>
      <c r="W7" s="43" t="s">
        <v>409</v>
      </c>
      <c r="X7" s="43" t="s">
        <v>401</v>
      </c>
      <c r="Y7" s="43" t="s">
        <v>433</v>
      </c>
      <c r="Z7" s="43" t="s">
        <v>401</v>
      </c>
      <c r="AA7" s="43" t="s">
        <v>412</v>
      </c>
      <c r="AB7" s="43" t="s">
        <v>401</v>
      </c>
      <c r="AC7" s="43" t="s">
        <v>423</v>
      </c>
      <c r="AD7" s="43" t="s">
        <v>422</v>
      </c>
      <c r="AE7" s="43" t="s">
        <v>440</v>
      </c>
      <c r="AF7" s="43" t="s">
        <v>401</v>
      </c>
      <c r="AG7" s="43" t="s">
        <v>414</v>
      </c>
      <c r="AH7" s="43" t="s">
        <v>401</v>
      </c>
      <c r="AI7" s="43" t="s">
        <v>419</v>
      </c>
      <c r="AJ7" s="43" t="s">
        <v>401</v>
      </c>
      <c r="AK7" s="43" t="s">
        <v>443</v>
      </c>
      <c r="AL7" s="43" t="s">
        <v>401</v>
      </c>
      <c r="AM7" s="43" t="s">
        <v>421</v>
      </c>
      <c r="AN7" s="43" t="s">
        <v>401</v>
      </c>
      <c r="AO7" s="43" t="s">
        <v>421</v>
      </c>
      <c r="AP7" s="43" t="s">
        <v>401</v>
      </c>
      <c r="AQ7" s="43" t="s">
        <v>421</v>
      </c>
      <c r="AR7" s="43" t="s">
        <v>401</v>
      </c>
      <c r="AS7" s="43" t="s">
        <v>423</v>
      </c>
      <c r="AT7" s="43" t="s">
        <v>422</v>
      </c>
      <c r="AU7" s="43" t="s">
        <v>423</v>
      </c>
      <c r="AV7" s="43" t="s">
        <v>422</v>
      </c>
      <c r="AW7" s="43" t="s">
        <v>423</v>
      </c>
      <c r="AX7" s="43" t="s">
        <v>422</v>
      </c>
      <c r="AY7" s="43" t="s">
        <v>417</v>
      </c>
      <c r="AZ7" s="43" t="s">
        <v>401</v>
      </c>
      <c r="BA7" s="43" t="s">
        <v>423</v>
      </c>
      <c r="BB7" s="43" t="s">
        <v>422</v>
      </c>
      <c r="BC7" s="43" t="s">
        <v>423</v>
      </c>
      <c r="BD7" s="43" t="s">
        <v>422</v>
      </c>
      <c r="BE7" s="43" t="s">
        <v>403</v>
      </c>
      <c r="BF7" s="43" t="s">
        <v>401</v>
      </c>
      <c r="BG7" s="43" t="s">
        <v>412</v>
      </c>
      <c r="BH7" s="43" t="s">
        <v>401</v>
      </c>
      <c r="BI7" s="43" t="s">
        <v>423</v>
      </c>
      <c r="BJ7" s="43" t="s">
        <v>426</v>
      </c>
      <c r="BK7" s="43" t="s">
        <v>423</v>
      </c>
      <c r="BL7" s="43" t="s">
        <v>422</v>
      </c>
      <c r="BM7" s="43" t="s">
        <v>423</v>
      </c>
      <c r="BN7" s="43" t="s">
        <v>422</v>
      </c>
    </row>
    <row r="8" spans="1:66" ht="30" customHeight="1" x14ac:dyDescent="0.25">
      <c r="A8" s="5">
        <v>7</v>
      </c>
      <c r="B8" s="14" t="s">
        <v>54</v>
      </c>
      <c r="C8" s="12" t="s">
        <v>55</v>
      </c>
      <c r="D8" s="13" t="s">
        <v>56</v>
      </c>
      <c r="E8" s="43" t="s">
        <v>421</v>
      </c>
      <c r="F8" s="43" t="s">
        <v>401</v>
      </c>
      <c r="G8" s="43" t="s">
        <v>403</v>
      </c>
      <c r="H8" s="43" t="s">
        <v>401</v>
      </c>
      <c r="I8" s="43" t="s">
        <v>409</v>
      </c>
      <c r="J8" s="43" t="s">
        <v>401</v>
      </c>
      <c r="K8" s="43" t="s">
        <v>421</v>
      </c>
      <c r="L8" s="43" t="s">
        <v>401</v>
      </c>
      <c r="M8" s="43" t="s">
        <v>418</v>
      </c>
      <c r="N8" s="43" t="s">
        <v>401</v>
      </c>
      <c r="O8" s="43" t="s">
        <v>414</v>
      </c>
      <c r="P8" s="43" t="s">
        <v>401</v>
      </c>
      <c r="Q8" s="43" t="s">
        <v>424</v>
      </c>
      <c r="R8" s="43" t="s">
        <v>401</v>
      </c>
      <c r="S8" s="43" t="s">
        <v>410</v>
      </c>
      <c r="T8" s="43" t="s">
        <v>401</v>
      </c>
      <c r="U8" s="43" t="s">
        <v>402</v>
      </c>
      <c r="V8" s="43" t="s">
        <v>401</v>
      </c>
      <c r="W8" s="43" t="s">
        <v>403</v>
      </c>
      <c r="X8" s="43" t="s">
        <v>401</v>
      </c>
      <c r="Y8" s="43" t="s">
        <v>418</v>
      </c>
      <c r="Z8" s="43" t="s">
        <v>401</v>
      </c>
      <c r="AA8" s="43" t="s">
        <v>417</v>
      </c>
      <c r="AB8" s="43" t="s">
        <v>401</v>
      </c>
      <c r="AC8" s="43" t="s">
        <v>412</v>
      </c>
      <c r="AD8" s="43" t="s">
        <v>401</v>
      </c>
      <c r="AE8" s="43" t="s">
        <v>416</v>
      </c>
      <c r="AF8" s="43" t="s">
        <v>401</v>
      </c>
      <c r="AG8" s="43" t="s">
        <v>437</v>
      </c>
      <c r="AH8" s="43" t="s">
        <v>401</v>
      </c>
      <c r="AI8" s="43" t="s">
        <v>403</v>
      </c>
      <c r="AJ8" s="43" t="s">
        <v>401</v>
      </c>
      <c r="AK8" s="43" t="s">
        <v>410</v>
      </c>
      <c r="AL8" s="43" t="s">
        <v>401</v>
      </c>
      <c r="AM8" s="43" t="s">
        <v>421</v>
      </c>
      <c r="AN8" s="43" t="s">
        <v>401</v>
      </c>
      <c r="AO8" s="43" t="s">
        <v>402</v>
      </c>
      <c r="AP8" s="43" t="s">
        <v>401</v>
      </c>
      <c r="AQ8" s="43" t="s">
        <v>423</v>
      </c>
      <c r="AR8" s="43" t="s">
        <v>422</v>
      </c>
      <c r="AS8" s="43" t="s">
        <v>432</v>
      </c>
      <c r="AT8" s="43" t="s">
        <v>401</v>
      </c>
      <c r="AU8" s="43" t="s">
        <v>434</v>
      </c>
      <c r="AV8" s="43" t="s">
        <v>401</v>
      </c>
      <c r="AW8" s="43" t="s">
        <v>423</v>
      </c>
      <c r="AX8" s="43" t="s">
        <v>422</v>
      </c>
      <c r="AY8" s="43" t="s">
        <v>419</v>
      </c>
      <c r="AZ8" s="43" t="s">
        <v>401</v>
      </c>
      <c r="BA8" s="43" t="s">
        <v>419</v>
      </c>
      <c r="BB8" s="43" t="s">
        <v>401</v>
      </c>
      <c r="BC8" s="43" t="s">
        <v>413</v>
      </c>
      <c r="BD8" s="43" t="s">
        <v>401</v>
      </c>
      <c r="BE8" s="43" t="s">
        <v>421</v>
      </c>
      <c r="BF8" s="43" t="s">
        <v>401</v>
      </c>
      <c r="BG8" s="43" t="s">
        <v>403</v>
      </c>
      <c r="BH8" s="43" t="s">
        <v>401</v>
      </c>
      <c r="BI8" s="43" t="s">
        <v>409</v>
      </c>
      <c r="BJ8" s="43" t="s">
        <v>401</v>
      </c>
      <c r="BK8" s="43" t="s">
        <v>438</v>
      </c>
      <c r="BL8" s="43" t="s">
        <v>401</v>
      </c>
      <c r="BM8" s="43" t="s">
        <v>417</v>
      </c>
      <c r="BN8" s="43" t="s">
        <v>401</v>
      </c>
    </row>
    <row r="9" spans="1:66" ht="30" customHeight="1" x14ac:dyDescent="0.25">
      <c r="A9" s="10">
        <v>8</v>
      </c>
      <c r="B9" s="14" t="s">
        <v>57</v>
      </c>
      <c r="C9" s="12" t="s">
        <v>58</v>
      </c>
      <c r="D9" s="13" t="s">
        <v>59</v>
      </c>
      <c r="E9" s="43" t="s">
        <v>417</v>
      </c>
      <c r="F9" s="43" t="s">
        <v>401</v>
      </c>
      <c r="G9" s="43" t="s">
        <v>418</v>
      </c>
      <c r="H9" s="43" t="s">
        <v>401</v>
      </c>
      <c r="I9" s="43" t="s">
        <v>405</v>
      </c>
      <c r="J9" s="43" t="s">
        <v>401</v>
      </c>
      <c r="K9" s="43" t="s">
        <v>432</v>
      </c>
      <c r="L9" s="43" t="s">
        <v>401</v>
      </c>
      <c r="M9" s="43" t="s">
        <v>443</v>
      </c>
      <c r="N9" s="43" t="s">
        <v>401</v>
      </c>
      <c r="O9" s="43" t="s">
        <v>414</v>
      </c>
      <c r="P9" s="43" t="s">
        <v>401</v>
      </c>
      <c r="Q9" s="43" t="s">
        <v>438</v>
      </c>
      <c r="R9" s="43" t="s">
        <v>401</v>
      </c>
      <c r="S9" s="43" t="s">
        <v>445</v>
      </c>
      <c r="T9" s="43" t="s">
        <v>401</v>
      </c>
      <c r="U9" s="43" t="s">
        <v>412</v>
      </c>
      <c r="V9" s="43" t="s">
        <v>401</v>
      </c>
      <c r="W9" s="43" t="s">
        <v>431</v>
      </c>
      <c r="X9" s="43" t="s">
        <v>401</v>
      </c>
      <c r="Y9" s="43" t="s">
        <v>415</v>
      </c>
      <c r="Z9" s="43" t="s">
        <v>401</v>
      </c>
      <c r="AA9" s="43" t="s">
        <v>419</v>
      </c>
      <c r="AB9" s="43" t="s">
        <v>401</v>
      </c>
      <c r="AC9" s="43" t="s">
        <v>421</v>
      </c>
      <c r="AD9" s="43" t="s">
        <v>401</v>
      </c>
      <c r="AE9" s="43" t="s">
        <v>434</v>
      </c>
      <c r="AF9" s="43" t="s">
        <v>401</v>
      </c>
      <c r="AG9" s="43" t="s">
        <v>424</v>
      </c>
      <c r="AH9" s="43" t="s">
        <v>401</v>
      </c>
      <c r="AI9" s="43" t="s">
        <v>419</v>
      </c>
      <c r="AJ9" s="43" t="s">
        <v>401</v>
      </c>
      <c r="AK9" s="43" t="s">
        <v>433</v>
      </c>
      <c r="AL9" s="43" t="s">
        <v>401</v>
      </c>
      <c r="AM9" s="43" t="s">
        <v>419</v>
      </c>
      <c r="AN9" s="43" t="s">
        <v>401</v>
      </c>
      <c r="AO9" s="43" t="s">
        <v>437</v>
      </c>
      <c r="AP9" s="43" t="s">
        <v>401</v>
      </c>
      <c r="AQ9" s="43" t="s">
        <v>411</v>
      </c>
      <c r="AR9" s="43" t="s">
        <v>401</v>
      </c>
      <c r="AS9" s="43" t="s">
        <v>440</v>
      </c>
      <c r="AT9" s="43" t="s">
        <v>401</v>
      </c>
      <c r="AU9" s="43" t="s">
        <v>436</v>
      </c>
      <c r="AV9" s="43" t="s">
        <v>401</v>
      </c>
      <c r="AW9" s="43" t="s">
        <v>412</v>
      </c>
      <c r="AX9" s="43" t="s">
        <v>401</v>
      </c>
      <c r="AY9" s="43" t="s">
        <v>446</v>
      </c>
      <c r="AZ9" s="43" t="s">
        <v>401</v>
      </c>
      <c r="BA9" s="43" t="s">
        <v>403</v>
      </c>
      <c r="BB9" s="43" t="s">
        <v>401</v>
      </c>
      <c r="BC9" s="43" t="s">
        <v>436</v>
      </c>
      <c r="BD9" s="43" t="s">
        <v>401</v>
      </c>
      <c r="BE9" s="43" t="s">
        <v>428</v>
      </c>
      <c r="BF9" s="43" t="s">
        <v>401</v>
      </c>
      <c r="BG9" s="43" t="s">
        <v>410</v>
      </c>
      <c r="BH9" s="43" t="s">
        <v>401</v>
      </c>
      <c r="BI9" s="43" t="s">
        <v>423</v>
      </c>
      <c r="BJ9" s="43" t="s">
        <v>422</v>
      </c>
      <c r="BK9" s="43" t="s">
        <v>403</v>
      </c>
      <c r="BL9" s="43" t="s">
        <v>401</v>
      </c>
      <c r="BM9" s="43" t="s">
        <v>424</v>
      </c>
      <c r="BN9" s="43" t="s">
        <v>401</v>
      </c>
    </row>
    <row r="10" spans="1:66" ht="30" customHeight="1" x14ac:dyDescent="0.25">
      <c r="A10" s="5">
        <v>9</v>
      </c>
      <c r="B10" s="14" t="s">
        <v>60</v>
      </c>
      <c r="C10" s="12" t="s">
        <v>61</v>
      </c>
      <c r="D10" s="13" t="s">
        <v>62</v>
      </c>
      <c r="E10" s="43" t="s">
        <v>423</v>
      </c>
      <c r="F10" s="43" t="s">
        <v>422</v>
      </c>
      <c r="G10" s="43" t="s">
        <v>420</v>
      </c>
      <c r="H10" s="43" t="s">
        <v>401</v>
      </c>
      <c r="I10" s="43" t="s">
        <v>413</v>
      </c>
      <c r="J10" s="43" t="s">
        <v>401</v>
      </c>
      <c r="K10" s="43" t="s">
        <v>436</v>
      </c>
      <c r="L10" s="43" t="s">
        <v>401</v>
      </c>
      <c r="M10" s="43" t="s">
        <v>434</v>
      </c>
      <c r="N10" s="43" t="s">
        <v>401</v>
      </c>
      <c r="O10" s="43" t="s">
        <v>434</v>
      </c>
      <c r="P10" s="43" t="s">
        <v>401</v>
      </c>
      <c r="Q10" s="43" t="s">
        <v>423</v>
      </c>
      <c r="R10" s="43" t="s">
        <v>422</v>
      </c>
      <c r="S10" s="43" t="s">
        <v>423</v>
      </c>
      <c r="T10" s="43" t="s">
        <v>422</v>
      </c>
      <c r="U10" s="43" t="s">
        <v>423</v>
      </c>
      <c r="V10" s="43" t="s">
        <v>422</v>
      </c>
      <c r="W10" s="43" t="s">
        <v>423</v>
      </c>
      <c r="X10" s="43" t="s">
        <v>422</v>
      </c>
      <c r="Y10" s="43" t="s">
        <v>423</v>
      </c>
      <c r="Z10" s="43" t="s">
        <v>422</v>
      </c>
      <c r="AA10" s="43" t="s">
        <v>423</v>
      </c>
      <c r="AB10" s="43" t="s">
        <v>422</v>
      </c>
      <c r="AC10" s="43" t="s">
        <v>423</v>
      </c>
      <c r="AD10" s="43" t="s">
        <v>422</v>
      </c>
      <c r="AE10" s="43" t="s">
        <v>409</v>
      </c>
      <c r="AF10" s="43" t="s">
        <v>401</v>
      </c>
      <c r="AG10" s="43" t="s">
        <v>424</v>
      </c>
      <c r="AH10" s="43" t="s">
        <v>401</v>
      </c>
      <c r="AI10" s="43" t="s">
        <v>423</v>
      </c>
      <c r="AJ10" s="43" t="s">
        <v>422</v>
      </c>
      <c r="AK10" s="43" t="s">
        <v>423</v>
      </c>
      <c r="AL10" s="43" t="s">
        <v>426</v>
      </c>
      <c r="AM10" s="43" t="s">
        <v>423</v>
      </c>
      <c r="AN10" s="43" t="s">
        <v>422</v>
      </c>
      <c r="AO10" s="43" t="s">
        <v>412</v>
      </c>
      <c r="AP10" s="43" t="s">
        <v>401</v>
      </c>
      <c r="AQ10" s="43" t="s">
        <v>423</v>
      </c>
      <c r="AR10" s="43" t="s">
        <v>422</v>
      </c>
      <c r="AS10" s="43" t="s">
        <v>447</v>
      </c>
      <c r="AT10" s="43" t="s">
        <v>401</v>
      </c>
      <c r="AU10" s="43" t="s">
        <v>421</v>
      </c>
      <c r="AV10" s="43" t="s">
        <v>401</v>
      </c>
      <c r="AW10" s="43" t="s">
        <v>419</v>
      </c>
      <c r="AX10" s="43" t="s">
        <v>401</v>
      </c>
      <c r="AY10" s="43" t="s">
        <v>412</v>
      </c>
      <c r="AZ10" s="43" t="s">
        <v>401</v>
      </c>
      <c r="BA10" s="43" t="s">
        <v>410</v>
      </c>
      <c r="BB10" s="43" t="s">
        <v>401</v>
      </c>
      <c r="BC10" s="43" t="s">
        <v>423</v>
      </c>
      <c r="BD10" s="43" t="s">
        <v>422</v>
      </c>
      <c r="BE10" s="43" t="s">
        <v>403</v>
      </c>
      <c r="BF10" s="43" t="s">
        <v>401</v>
      </c>
      <c r="BG10" s="43" t="s">
        <v>423</v>
      </c>
      <c r="BH10" s="43" t="s">
        <v>422</v>
      </c>
      <c r="BI10" s="43" t="s">
        <v>423</v>
      </c>
      <c r="BJ10" s="43" t="s">
        <v>426</v>
      </c>
      <c r="BK10" s="43" t="s">
        <v>417</v>
      </c>
      <c r="BL10" s="43" t="s">
        <v>401</v>
      </c>
      <c r="BM10" s="43" t="s">
        <v>417</v>
      </c>
      <c r="BN10" s="43" t="s">
        <v>401</v>
      </c>
    </row>
    <row r="11" spans="1:66" ht="30" customHeight="1" x14ac:dyDescent="0.25">
      <c r="A11" s="10">
        <v>10</v>
      </c>
      <c r="B11" s="14" t="s">
        <v>63</v>
      </c>
      <c r="C11" s="12" t="s">
        <v>64</v>
      </c>
      <c r="D11" s="13" t="s">
        <v>65</v>
      </c>
      <c r="E11" s="43" t="s">
        <v>429</v>
      </c>
      <c r="F11" s="43" t="s">
        <v>401</v>
      </c>
      <c r="G11" s="43" t="s">
        <v>409</v>
      </c>
      <c r="H11" s="43" t="s">
        <v>401</v>
      </c>
      <c r="I11" s="43" t="s">
        <v>424</v>
      </c>
      <c r="J11" s="43" t="s">
        <v>401</v>
      </c>
      <c r="K11" s="43" t="s">
        <v>404</v>
      </c>
      <c r="L11" s="43" t="s">
        <v>401</v>
      </c>
      <c r="M11" s="43" t="s">
        <v>428</v>
      </c>
      <c r="N11" s="43" t="s">
        <v>401</v>
      </c>
      <c r="O11" s="43" t="s">
        <v>434</v>
      </c>
      <c r="P11" s="43" t="s">
        <v>401</v>
      </c>
      <c r="Q11" s="43" t="s">
        <v>424</v>
      </c>
      <c r="R11" s="43" t="s">
        <v>401</v>
      </c>
      <c r="S11" s="43" t="s">
        <v>433</v>
      </c>
      <c r="T11" s="43" t="s">
        <v>401</v>
      </c>
      <c r="U11" s="43" t="s">
        <v>412</v>
      </c>
      <c r="V11" s="43" t="s">
        <v>401</v>
      </c>
      <c r="W11" s="43" t="s">
        <v>413</v>
      </c>
      <c r="X11" s="43" t="s">
        <v>401</v>
      </c>
      <c r="Y11" s="43" t="s">
        <v>431</v>
      </c>
      <c r="Z11" s="43" t="s">
        <v>401</v>
      </c>
      <c r="AA11" s="43" t="s">
        <v>419</v>
      </c>
      <c r="AB11" s="43" t="s">
        <v>401</v>
      </c>
      <c r="AC11" s="43" t="s">
        <v>418</v>
      </c>
      <c r="AD11" s="43" t="s">
        <v>401</v>
      </c>
      <c r="AE11" s="43" t="s">
        <v>434</v>
      </c>
      <c r="AF11" s="43" t="s">
        <v>401</v>
      </c>
      <c r="AG11" s="43" t="s">
        <v>437</v>
      </c>
      <c r="AH11" s="43" t="s">
        <v>401</v>
      </c>
      <c r="AI11" s="43" t="s">
        <v>416</v>
      </c>
      <c r="AJ11" s="43" t="s">
        <v>401</v>
      </c>
      <c r="AK11" s="43" t="s">
        <v>431</v>
      </c>
      <c r="AL11" s="43" t="s">
        <v>401</v>
      </c>
      <c r="AM11" s="43" t="s">
        <v>406</v>
      </c>
      <c r="AN11" s="43" t="s">
        <v>401</v>
      </c>
      <c r="AO11" s="43" t="s">
        <v>410</v>
      </c>
      <c r="AP11" s="43" t="s">
        <v>401</v>
      </c>
      <c r="AQ11" s="43" t="s">
        <v>418</v>
      </c>
      <c r="AR11" s="43" t="s">
        <v>401</v>
      </c>
      <c r="AS11" s="43" t="s">
        <v>447</v>
      </c>
      <c r="AT11" s="43" t="s">
        <v>401</v>
      </c>
      <c r="AU11" s="43" t="s">
        <v>417</v>
      </c>
      <c r="AV11" s="43" t="s">
        <v>401</v>
      </c>
      <c r="AW11" s="43" t="s">
        <v>421</v>
      </c>
      <c r="AX11" s="43" t="s">
        <v>401</v>
      </c>
      <c r="AY11" s="43" t="s">
        <v>411</v>
      </c>
      <c r="AZ11" s="43" t="s">
        <v>401</v>
      </c>
      <c r="BA11" s="43" t="s">
        <v>417</v>
      </c>
      <c r="BB11" s="43" t="s">
        <v>401</v>
      </c>
      <c r="BC11" s="43" t="s">
        <v>412</v>
      </c>
      <c r="BD11" s="43" t="s">
        <v>401</v>
      </c>
      <c r="BE11" s="43" t="s">
        <v>410</v>
      </c>
      <c r="BF11" s="43" t="s">
        <v>401</v>
      </c>
      <c r="BG11" s="43" t="s">
        <v>411</v>
      </c>
      <c r="BH11" s="43" t="s">
        <v>401</v>
      </c>
      <c r="BI11" s="43" t="s">
        <v>409</v>
      </c>
      <c r="BJ11" s="43" t="s">
        <v>401</v>
      </c>
      <c r="BK11" s="43" t="s">
        <v>418</v>
      </c>
      <c r="BL11" s="43" t="s">
        <v>401</v>
      </c>
      <c r="BM11" s="43" t="s">
        <v>448</v>
      </c>
      <c r="BN11" s="43" t="s">
        <v>401</v>
      </c>
    </row>
    <row r="12" spans="1:66" ht="30" customHeight="1" x14ac:dyDescent="0.25">
      <c r="A12" s="5">
        <v>11</v>
      </c>
      <c r="B12" s="14" t="s">
        <v>66</v>
      </c>
      <c r="C12" s="12" t="s">
        <v>67</v>
      </c>
      <c r="D12" s="13" t="s">
        <v>68</v>
      </c>
      <c r="E12" s="43" t="s">
        <v>417</v>
      </c>
      <c r="F12" s="43" t="s">
        <v>401</v>
      </c>
      <c r="G12" s="43" t="s">
        <v>420</v>
      </c>
      <c r="H12" s="43" t="s">
        <v>401</v>
      </c>
      <c r="I12" s="43" t="s">
        <v>428</v>
      </c>
      <c r="J12" s="43" t="s">
        <v>401</v>
      </c>
      <c r="K12" s="43" t="s">
        <v>438</v>
      </c>
      <c r="L12" s="43" t="s">
        <v>401</v>
      </c>
      <c r="M12" s="43" t="s">
        <v>418</v>
      </c>
      <c r="N12" s="43" t="s">
        <v>401</v>
      </c>
      <c r="O12" s="43" t="s">
        <v>411</v>
      </c>
      <c r="P12" s="43" t="s">
        <v>401</v>
      </c>
      <c r="Q12" s="43" t="s">
        <v>417</v>
      </c>
      <c r="R12" s="43" t="s">
        <v>401</v>
      </c>
      <c r="S12" s="43" t="s">
        <v>406</v>
      </c>
      <c r="T12" s="43" t="s">
        <v>401</v>
      </c>
      <c r="U12" s="43" t="s">
        <v>402</v>
      </c>
      <c r="V12" s="43" t="s">
        <v>401</v>
      </c>
      <c r="W12" s="43" t="s">
        <v>417</v>
      </c>
      <c r="X12" s="43" t="s">
        <v>401</v>
      </c>
      <c r="Y12" s="43" t="s">
        <v>436</v>
      </c>
      <c r="Z12" s="43" t="s">
        <v>401</v>
      </c>
      <c r="AA12" s="43" t="s">
        <v>424</v>
      </c>
      <c r="AB12" s="43" t="s">
        <v>401</v>
      </c>
      <c r="AC12" s="43" t="s">
        <v>417</v>
      </c>
      <c r="AD12" s="43" t="s">
        <v>401</v>
      </c>
      <c r="AE12" s="43" t="s">
        <v>409</v>
      </c>
      <c r="AF12" s="43" t="s">
        <v>401</v>
      </c>
      <c r="AG12" s="43" t="s">
        <v>406</v>
      </c>
      <c r="AH12" s="43" t="s">
        <v>401</v>
      </c>
      <c r="AI12" s="43" t="s">
        <v>418</v>
      </c>
      <c r="AJ12" s="43" t="s">
        <v>401</v>
      </c>
      <c r="AK12" s="43" t="s">
        <v>406</v>
      </c>
      <c r="AL12" s="43" t="s">
        <v>401</v>
      </c>
      <c r="AM12" s="43" t="s">
        <v>406</v>
      </c>
      <c r="AN12" s="43" t="s">
        <v>401</v>
      </c>
      <c r="AO12" s="43" t="s">
        <v>411</v>
      </c>
      <c r="AP12" s="43" t="s">
        <v>401</v>
      </c>
      <c r="AQ12" s="43" t="s">
        <v>402</v>
      </c>
      <c r="AR12" s="43" t="s">
        <v>401</v>
      </c>
      <c r="AS12" s="43" t="s">
        <v>418</v>
      </c>
      <c r="AT12" s="43" t="s">
        <v>401</v>
      </c>
      <c r="AU12" s="43" t="s">
        <v>421</v>
      </c>
      <c r="AV12" s="43" t="s">
        <v>401</v>
      </c>
      <c r="AW12" s="43" t="s">
        <v>449</v>
      </c>
      <c r="AX12" s="43" t="s">
        <v>401</v>
      </c>
      <c r="AY12" s="43" t="s">
        <v>424</v>
      </c>
      <c r="AZ12" s="43" t="s">
        <v>401</v>
      </c>
      <c r="BA12" s="43" t="s">
        <v>424</v>
      </c>
      <c r="BB12" s="43" t="s">
        <v>401</v>
      </c>
      <c r="BC12" s="43" t="s">
        <v>419</v>
      </c>
      <c r="BD12" s="43" t="s">
        <v>401</v>
      </c>
      <c r="BE12" s="43" t="s">
        <v>417</v>
      </c>
      <c r="BF12" s="43" t="s">
        <v>401</v>
      </c>
      <c r="BG12" s="43" t="s">
        <v>419</v>
      </c>
      <c r="BH12" s="43" t="s">
        <v>401</v>
      </c>
      <c r="BI12" s="43" t="s">
        <v>423</v>
      </c>
      <c r="BJ12" s="43" t="s">
        <v>426</v>
      </c>
      <c r="BK12" s="43" t="s">
        <v>423</v>
      </c>
      <c r="BL12" s="43" t="s">
        <v>422</v>
      </c>
      <c r="BM12" s="43" t="s">
        <v>403</v>
      </c>
      <c r="BN12" s="43" t="s">
        <v>401</v>
      </c>
    </row>
    <row r="13" spans="1:66" ht="30" customHeight="1" x14ac:dyDescent="0.25">
      <c r="A13" s="10">
        <v>12</v>
      </c>
      <c r="B13" s="11" t="s">
        <v>69</v>
      </c>
      <c r="C13" s="12" t="s">
        <v>70</v>
      </c>
      <c r="D13" s="13" t="s">
        <v>71</v>
      </c>
      <c r="E13" s="43" t="s">
        <v>427</v>
      </c>
      <c r="F13" s="43" t="s">
        <v>401</v>
      </c>
      <c r="G13" s="43" t="s">
        <v>423</v>
      </c>
      <c r="H13" s="43" t="s">
        <v>422</v>
      </c>
      <c r="I13" s="43" t="s">
        <v>419</v>
      </c>
      <c r="J13" s="43" t="s">
        <v>401</v>
      </c>
      <c r="K13" s="43" t="s">
        <v>413</v>
      </c>
      <c r="L13" s="43" t="s">
        <v>401</v>
      </c>
      <c r="M13" s="43" t="s">
        <v>447</v>
      </c>
      <c r="N13" s="43" t="s">
        <v>401</v>
      </c>
      <c r="O13" s="43" t="s">
        <v>414</v>
      </c>
      <c r="P13" s="43" t="s">
        <v>401</v>
      </c>
      <c r="Q13" s="43" t="s">
        <v>413</v>
      </c>
      <c r="R13" s="43" t="s">
        <v>401</v>
      </c>
      <c r="S13" s="43" t="s">
        <v>433</v>
      </c>
      <c r="T13" s="43" t="s">
        <v>401</v>
      </c>
      <c r="U13" s="43" t="s">
        <v>438</v>
      </c>
      <c r="V13" s="43" t="s">
        <v>401</v>
      </c>
      <c r="W13" s="43" t="s">
        <v>428</v>
      </c>
      <c r="X13" s="43" t="s">
        <v>401</v>
      </c>
      <c r="Y13" s="43" t="s">
        <v>405</v>
      </c>
      <c r="Z13" s="43" t="s">
        <v>401</v>
      </c>
      <c r="AA13" s="43" t="s">
        <v>424</v>
      </c>
      <c r="AB13" s="43" t="s">
        <v>401</v>
      </c>
      <c r="AC13" s="43" t="s">
        <v>419</v>
      </c>
      <c r="AD13" s="43" t="s">
        <v>401</v>
      </c>
      <c r="AE13" s="43" t="s">
        <v>416</v>
      </c>
      <c r="AF13" s="43" t="s">
        <v>401</v>
      </c>
      <c r="AG13" s="43" t="s">
        <v>414</v>
      </c>
      <c r="AH13" s="43" t="s">
        <v>401</v>
      </c>
      <c r="AI13" s="43" t="s">
        <v>421</v>
      </c>
      <c r="AJ13" s="43" t="s">
        <v>401</v>
      </c>
      <c r="AK13" s="43" t="s">
        <v>443</v>
      </c>
      <c r="AL13" s="43" t="s">
        <v>401</v>
      </c>
      <c r="AM13" s="43" t="s">
        <v>418</v>
      </c>
      <c r="AN13" s="43" t="s">
        <v>401</v>
      </c>
      <c r="AO13" s="43" t="s">
        <v>439</v>
      </c>
      <c r="AP13" s="43" t="s">
        <v>401</v>
      </c>
      <c r="AQ13" s="43" t="s">
        <v>410</v>
      </c>
      <c r="AR13" s="43" t="s">
        <v>401</v>
      </c>
      <c r="AS13" s="43" t="s">
        <v>424</v>
      </c>
      <c r="AT13" s="43" t="s">
        <v>401</v>
      </c>
      <c r="AU13" s="43" t="s">
        <v>403</v>
      </c>
      <c r="AV13" s="43" t="s">
        <v>401</v>
      </c>
      <c r="AW13" s="43" t="s">
        <v>417</v>
      </c>
      <c r="AX13" s="43" t="s">
        <v>401</v>
      </c>
      <c r="AY13" s="43" t="s">
        <v>436</v>
      </c>
      <c r="AZ13" s="43" t="s">
        <v>401</v>
      </c>
      <c r="BA13" s="43" t="s">
        <v>417</v>
      </c>
      <c r="BB13" s="43" t="s">
        <v>401</v>
      </c>
      <c r="BC13" s="43" t="s">
        <v>410</v>
      </c>
      <c r="BD13" s="43" t="s">
        <v>401</v>
      </c>
      <c r="BE13" s="43" t="s">
        <v>427</v>
      </c>
      <c r="BF13" s="43" t="s">
        <v>401</v>
      </c>
      <c r="BG13" s="43" t="s">
        <v>411</v>
      </c>
      <c r="BH13" s="43" t="s">
        <v>401</v>
      </c>
      <c r="BI13" s="43" t="s">
        <v>427</v>
      </c>
      <c r="BJ13" s="43" t="s">
        <v>401</v>
      </c>
      <c r="BK13" s="43" t="s">
        <v>418</v>
      </c>
      <c r="BL13" s="43" t="s">
        <v>401</v>
      </c>
      <c r="BM13" s="43" t="s">
        <v>448</v>
      </c>
      <c r="BN13" s="43" t="s">
        <v>401</v>
      </c>
    </row>
    <row r="14" spans="1:66" ht="30" customHeight="1" x14ac:dyDescent="0.25">
      <c r="A14" s="5">
        <v>13</v>
      </c>
      <c r="B14" s="14" t="s">
        <v>72</v>
      </c>
      <c r="C14" s="12" t="s">
        <v>73</v>
      </c>
      <c r="D14" s="13" t="s">
        <v>71</v>
      </c>
      <c r="E14" s="43" t="s">
        <v>444</v>
      </c>
      <c r="F14" s="43" t="s">
        <v>401</v>
      </c>
      <c r="G14" s="43" t="s">
        <v>409</v>
      </c>
      <c r="H14" s="43" t="s">
        <v>401</v>
      </c>
      <c r="I14" s="43" t="s">
        <v>417</v>
      </c>
      <c r="J14" s="43" t="s">
        <v>401</v>
      </c>
      <c r="K14" s="43" t="s">
        <v>417</v>
      </c>
      <c r="L14" s="43" t="s">
        <v>401</v>
      </c>
      <c r="M14" s="43" t="s">
        <v>433</v>
      </c>
      <c r="N14" s="43" t="s">
        <v>401</v>
      </c>
      <c r="O14" s="43" t="s">
        <v>413</v>
      </c>
      <c r="P14" s="43" t="s">
        <v>401</v>
      </c>
      <c r="Q14" s="43" t="s">
        <v>424</v>
      </c>
      <c r="R14" s="43" t="s">
        <v>401</v>
      </c>
      <c r="S14" s="43" t="s">
        <v>437</v>
      </c>
      <c r="T14" s="43" t="s">
        <v>401</v>
      </c>
      <c r="U14" s="43" t="s">
        <v>425</v>
      </c>
      <c r="V14" s="43" t="s">
        <v>401</v>
      </c>
      <c r="W14" s="43" t="s">
        <v>412</v>
      </c>
      <c r="X14" s="43" t="s">
        <v>401</v>
      </c>
      <c r="Y14" s="43" t="s">
        <v>434</v>
      </c>
      <c r="Z14" s="43" t="s">
        <v>401</v>
      </c>
      <c r="AA14" s="43" t="s">
        <v>402</v>
      </c>
      <c r="AB14" s="43" t="s">
        <v>401</v>
      </c>
      <c r="AC14" s="43" t="s">
        <v>412</v>
      </c>
      <c r="AD14" s="43" t="s">
        <v>401</v>
      </c>
      <c r="AE14" s="43" t="s">
        <v>447</v>
      </c>
      <c r="AF14" s="43" t="s">
        <v>401</v>
      </c>
      <c r="AG14" s="43" t="s">
        <v>414</v>
      </c>
      <c r="AH14" s="43" t="s">
        <v>401</v>
      </c>
      <c r="AI14" s="43" t="s">
        <v>428</v>
      </c>
      <c r="AJ14" s="43" t="s">
        <v>401</v>
      </c>
      <c r="AK14" s="43" t="s">
        <v>414</v>
      </c>
      <c r="AL14" s="43" t="s">
        <v>401</v>
      </c>
      <c r="AM14" s="43" t="s">
        <v>413</v>
      </c>
      <c r="AN14" s="43" t="s">
        <v>401</v>
      </c>
      <c r="AO14" s="43" t="s">
        <v>424</v>
      </c>
      <c r="AP14" s="43" t="s">
        <v>401</v>
      </c>
      <c r="AQ14" s="43" t="s">
        <v>419</v>
      </c>
      <c r="AR14" s="43" t="s">
        <v>401</v>
      </c>
      <c r="AS14" s="43" t="s">
        <v>447</v>
      </c>
      <c r="AT14" s="43" t="s">
        <v>401</v>
      </c>
      <c r="AU14" s="43" t="s">
        <v>417</v>
      </c>
      <c r="AV14" s="43" t="s">
        <v>401</v>
      </c>
      <c r="AW14" s="43" t="s">
        <v>449</v>
      </c>
      <c r="AX14" s="43" t="s">
        <v>401</v>
      </c>
      <c r="AY14" s="43" t="s">
        <v>424</v>
      </c>
      <c r="AZ14" s="43" t="s">
        <v>401</v>
      </c>
      <c r="BA14" s="43" t="s">
        <v>402</v>
      </c>
      <c r="BB14" s="43" t="s">
        <v>401</v>
      </c>
      <c r="BC14" s="43" t="s">
        <v>418</v>
      </c>
      <c r="BD14" s="43" t="s">
        <v>401</v>
      </c>
      <c r="BE14" s="43" t="s">
        <v>416</v>
      </c>
      <c r="BF14" s="43" t="s">
        <v>401</v>
      </c>
      <c r="BG14" s="43" t="s">
        <v>417</v>
      </c>
      <c r="BH14" s="43" t="s">
        <v>401</v>
      </c>
      <c r="BI14" s="43" t="s">
        <v>423</v>
      </c>
      <c r="BJ14" s="43" t="s">
        <v>426</v>
      </c>
      <c r="BK14" s="43" t="s">
        <v>423</v>
      </c>
      <c r="BL14" s="43" t="s">
        <v>422</v>
      </c>
      <c r="BM14" s="43" t="s">
        <v>414</v>
      </c>
      <c r="BN14" s="43" t="s">
        <v>401</v>
      </c>
    </row>
    <row r="15" spans="1:66" ht="30" customHeight="1" x14ac:dyDescent="0.25">
      <c r="A15" s="10">
        <v>14</v>
      </c>
      <c r="B15" s="14" t="s">
        <v>74</v>
      </c>
      <c r="C15" s="12" t="s">
        <v>75</v>
      </c>
      <c r="D15" s="13" t="s">
        <v>76</v>
      </c>
      <c r="E15" s="43" t="s">
        <v>421</v>
      </c>
      <c r="F15" s="43" t="s">
        <v>401</v>
      </c>
      <c r="G15" s="43" t="s">
        <v>423</v>
      </c>
      <c r="H15" s="43" t="s">
        <v>422</v>
      </c>
      <c r="I15" s="43" t="s">
        <v>417</v>
      </c>
      <c r="J15" s="43" t="s">
        <v>401</v>
      </c>
      <c r="K15" s="43" t="s">
        <v>416</v>
      </c>
      <c r="L15" s="43" t="s">
        <v>401</v>
      </c>
      <c r="M15" s="43" t="s">
        <v>418</v>
      </c>
      <c r="N15" s="43" t="s">
        <v>401</v>
      </c>
      <c r="O15" s="43" t="s">
        <v>433</v>
      </c>
      <c r="P15" s="43" t="s">
        <v>401</v>
      </c>
      <c r="Q15" s="43" t="s">
        <v>434</v>
      </c>
      <c r="R15" s="43" t="s">
        <v>401</v>
      </c>
      <c r="S15" s="43" t="s">
        <v>411</v>
      </c>
      <c r="T15" s="43" t="s">
        <v>401</v>
      </c>
      <c r="U15" s="43" t="s">
        <v>438</v>
      </c>
      <c r="V15" s="43" t="s">
        <v>401</v>
      </c>
      <c r="W15" s="43" t="s">
        <v>443</v>
      </c>
      <c r="X15" s="43" t="s">
        <v>401</v>
      </c>
      <c r="Y15" s="43" t="s">
        <v>447</v>
      </c>
      <c r="Z15" s="43" t="s">
        <v>401</v>
      </c>
      <c r="AA15" s="43" t="s">
        <v>419</v>
      </c>
      <c r="AB15" s="43" t="s">
        <v>401</v>
      </c>
      <c r="AC15" s="43" t="s">
        <v>420</v>
      </c>
      <c r="AD15" s="43" t="s">
        <v>401</v>
      </c>
      <c r="AE15" s="43" t="s">
        <v>434</v>
      </c>
      <c r="AF15" s="43" t="s">
        <v>401</v>
      </c>
      <c r="AG15" s="43" t="s">
        <v>437</v>
      </c>
      <c r="AH15" s="43" t="s">
        <v>401</v>
      </c>
      <c r="AI15" s="43" t="s">
        <v>432</v>
      </c>
      <c r="AJ15" s="43" t="s">
        <v>401</v>
      </c>
      <c r="AK15" s="43" t="s">
        <v>436</v>
      </c>
      <c r="AL15" s="43" t="s">
        <v>401</v>
      </c>
      <c r="AM15" s="43" t="s">
        <v>410</v>
      </c>
      <c r="AN15" s="43" t="s">
        <v>401</v>
      </c>
      <c r="AO15" s="43" t="s">
        <v>417</v>
      </c>
      <c r="AP15" s="43" t="s">
        <v>401</v>
      </c>
      <c r="AQ15" s="43" t="s">
        <v>423</v>
      </c>
      <c r="AR15" s="43" t="s">
        <v>422</v>
      </c>
      <c r="AS15" s="43" t="s">
        <v>438</v>
      </c>
      <c r="AT15" s="43" t="s">
        <v>401</v>
      </c>
      <c r="AU15" s="43" t="s">
        <v>419</v>
      </c>
      <c r="AV15" s="43" t="s">
        <v>401</v>
      </c>
      <c r="AW15" s="43" t="s">
        <v>449</v>
      </c>
      <c r="AX15" s="43" t="s">
        <v>401</v>
      </c>
      <c r="AY15" s="43" t="s">
        <v>417</v>
      </c>
      <c r="AZ15" s="43" t="s">
        <v>401</v>
      </c>
      <c r="BA15" s="43" t="s">
        <v>424</v>
      </c>
      <c r="BB15" s="43" t="s">
        <v>401</v>
      </c>
      <c r="BC15" s="43" t="s">
        <v>418</v>
      </c>
      <c r="BD15" s="43" t="s">
        <v>401</v>
      </c>
      <c r="BE15" s="43" t="s">
        <v>428</v>
      </c>
      <c r="BF15" s="43" t="s">
        <v>401</v>
      </c>
      <c r="BG15" s="43" t="s">
        <v>424</v>
      </c>
      <c r="BH15" s="43" t="s">
        <v>401</v>
      </c>
      <c r="BI15" s="43" t="s">
        <v>423</v>
      </c>
      <c r="BJ15" s="43" t="s">
        <v>426</v>
      </c>
      <c r="BK15" s="43" t="s">
        <v>412</v>
      </c>
      <c r="BL15" s="43" t="s">
        <v>401</v>
      </c>
      <c r="BM15" s="43" t="s">
        <v>446</v>
      </c>
      <c r="BN15" s="43" t="s">
        <v>401</v>
      </c>
    </row>
    <row r="16" spans="1:66" ht="30" customHeight="1" x14ac:dyDescent="0.25">
      <c r="A16" s="5">
        <v>15</v>
      </c>
      <c r="B16" s="14" t="s">
        <v>77</v>
      </c>
      <c r="C16" s="12" t="s">
        <v>78</v>
      </c>
      <c r="D16" s="13" t="s">
        <v>76</v>
      </c>
      <c r="E16" s="43" t="s">
        <v>438</v>
      </c>
      <c r="F16" s="43" t="s">
        <v>401</v>
      </c>
      <c r="G16" s="43" t="s">
        <v>438</v>
      </c>
      <c r="H16" s="43" t="s">
        <v>401</v>
      </c>
      <c r="I16" s="43" t="s">
        <v>418</v>
      </c>
      <c r="J16" s="43" t="s">
        <v>401</v>
      </c>
      <c r="K16" s="43" t="s">
        <v>413</v>
      </c>
      <c r="L16" s="43" t="s">
        <v>401</v>
      </c>
      <c r="M16" s="43" t="s">
        <v>439</v>
      </c>
      <c r="N16" s="43" t="s">
        <v>401</v>
      </c>
      <c r="O16" s="43" t="s">
        <v>434</v>
      </c>
      <c r="P16" s="43" t="s">
        <v>401</v>
      </c>
      <c r="Q16" s="43" t="s">
        <v>410</v>
      </c>
      <c r="R16" s="43" t="s">
        <v>401</v>
      </c>
      <c r="S16" s="43" t="s">
        <v>409</v>
      </c>
      <c r="T16" s="43" t="s">
        <v>401</v>
      </c>
      <c r="U16" s="43" t="s">
        <v>425</v>
      </c>
      <c r="V16" s="43" t="s">
        <v>401</v>
      </c>
      <c r="W16" s="43" t="s">
        <v>437</v>
      </c>
      <c r="X16" s="43" t="s">
        <v>401</v>
      </c>
      <c r="Y16" s="43" t="s">
        <v>443</v>
      </c>
      <c r="Z16" s="43" t="s">
        <v>401</v>
      </c>
      <c r="AA16" s="43" t="s">
        <v>412</v>
      </c>
      <c r="AB16" s="43" t="s">
        <v>401</v>
      </c>
      <c r="AC16" s="43" t="s">
        <v>418</v>
      </c>
      <c r="AD16" s="43" t="s">
        <v>401</v>
      </c>
      <c r="AE16" s="43" t="s">
        <v>414</v>
      </c>
      <c r="AF16" s="43" t="s">
        <v>401</v>
      </c>
      <c r="AG16" s="43" t="s">
        <v>412</v>
      </c>
      <c r="AH16" s="43" t="s">
        <v>401</v>
      </c>
      <c r="AI16" s="43" t="s">
        <v>403</v>
      </c>
      <c r="AJ16" s="43" t="s">
        <v>401</v>
      </c>
      <c r="AK16" s="43" t="s">
        <v>418</v>
      </c>
      <c r="AL16" s="43" t="s">
        <v>401</v>
      </c>
      <c r="AM16" s="43" t="s">
        <v>434</v>
      </c>
      <c r="AN16" s="43" t="s">
        <v>401</v>
      </c>
      <c r="AO16" s="43" t="s">
        <v>437</v>
      </c>
      <c r="AP16" s="43" t="s">
        <v>401</v>
      </c>
      <c r="AQ16" s="43" t="s">
        <v>402</v>
      </c>
      <c r="AR16" s="43" t="s">
        <v>401</v>
      </c>
      <c r="AS16" s="43" t="s">
        <v>417</v>
      </c>
      <c r="AT16" s="43" t="s">
        <v>401</v>
      </c>
      <c r="AU16" s="43" t="s">
        <v>412</v>
      </c>
      <c r="AV16" s="43" t="s">
        <v>401</v>
      </c>
      <c r="AW16" s="43" t="s">
        <v>419</v>
      </c>
      <c r="AX16" s="43" t="s">
        <v>401</v>
      </c>
      <c r="AY16" s="43" t="s">
        <v>438</v>
      </c>
      <c r="AZ16" s="43" t="s">
        <v>401</v>
      </c>
      <c r="BA16" s="43" t="s">
        <v>406</v>
      </c>
      <c r="BB16" s="43" t="s">
        <v>401</v>
      </c>
      <c r="BC16" s="43" t="s">
        <v>418</v>
      </c>
      <c r="BD16" s="43" t="s">
        <v>401</v>
      </c>
      <c r="BE16" s="43" t="s">
        <v>412</v>
      </c>
      <c r="BF16" s="43" t="s">
        <v>401</v>
      </c>
      <c r="BG16" s="43" t="s">
        <v>419</v>
      </c>
      <c r="BH16" s="43" t="s">
        <v>401</v>
      </c>
      <c r="BI16" s="43" t="s">
        <v>423</v>
      </c>
      <c r="BJ16" s="43" t="s">
        <v>426</v>
      </c>
      <c r="BK16" s="43" t="s">
        <v>412</v>
      </c>
      <c r="BL16" s="43" t="s">
        <v>401</v>
      </c>
      <c r="BM16" s="43" t="s">
        <v>438</v>
      </c>
      <c r="BN16" s="43" t="s">
        <v>401</v>
      </c>
    </row>
    <row r="17" spans="1:66" ht="30" customHeight="1" x14ac:dyDescent="0.25">
      <c r="A17" s="10">
        <v>16</v>
      </c>
      <c r="B17" s="14" t="s">
        <v>79</v>
      </c>
      <c r="C17" s="12" t="s">
        <v>80</v>
      </c>
      <c r="D17" s="13" t="s">
        <v>76</v>
      </c>
      <c r="E17" s="43" t="s">
        <v>417</v>
      </c>
      <c r="F17" s="43" t="s">
        <v>401</v>
      </c>
      <c r="G17" s="43" t="s">
        <v>423</v>
      </c>
      <c r="H17" s="43" t="s">
        <v>422</v>
      </c>
      <c r="I17" s="43" t="s">
        <v>423</v>
      </c>
      <c r="J17" s="43" t="s">
        <v>422</v>
      </c>
      <c r="K17" s="43" t="s">
        <v>428</v>
      </c>
      <c r="L17" s="43" t="s">
        <v>401</v>
      </c>
      <c r="M17" s="43" t="s">
        <v>405</v>
      </c>
      <c r="N17" s="43" t="s">
        <v>401</v>
      </c>
      <c r="O17" s="43" t="s">
        <v>414</v>
      </c>
      <c r="P17" s="43" t="s">
        <v>401</v>
      </c>
      <c r="Q17" s="43" t="s">
        <v>421</v>
      </c>
      <c r="R17" s="43" t="s">
        <v>401</v>
      </c>
      <c r="S17" s="43" t="s">
        <v>450</v>
      </c>
      <c r="T17" s="43" t="s">
        <v>401</v>
      </c>
      <c r="U17" s="43" t="s">
        <v>438</v>
      </c>
      <c r="V17" s="43" t="s">
        <v>401</v>
      </c>
      <c r="W17" s="43" t="s">
        <v>438</v>
      </c>
      <c r="X17" s="43" t="s">
        <v>401</v>
      </c>
      <c r="Y17" s="43" t="s">
        <v>418</v>
      </c>
      <c r="Z17" s="43" t="s">
        <v>401</v>
      </c>
      <c r="AA17" s="43" t="s">
        <v>417</v>
      </c>
      <c r="AB17" s="43" t="s">
        <v>401</v>
      </c>
      <c r="AC17" s="43" t="s">
        <v>402</v>
      </c>
      <c r="AD17" s="43" t="s">
        <v>401</v>
      </c>
      <c r="AE17" s="43" t="s">
        <v>409</v>
      </c>
      <c r="AF17" s="43" t="s">
        <v>401</v>
      </c>
      <c r="AG17" s="43" t="s">
        <v>406</v>
      </c>
      <c r="AH17" s="43" t="s">
        <v>401</v>
      </c>
      <c r="AI17" s="43" t="s">
        <v>418</v>
      </c>
      <c r="AJ17" s="43" t="s">
        <v>401</v>
      </c>
      <c r="AK17" s="43" t="s">
        <v>410</v>
      </c>
      <c r="AL17" s="43" t="s">
        <v>401</v>
      </c>
      <c r="AM17" s="43" t="s">
        <v>410</v>
      </c>
      <c r="AN17" s="43" t="s">
        <v>401</v>
      </c>
      <c r="AO17" s="43" t="s">
        <v>423</v>
      </c>
      <c r="AP17" s="43" t="s">
        <v>422</v>
      </c>
      <c r="AQ17" s="43" t="s">
        <v>423</v>
      </c>
      <c r="AR17" s="43" t="s">
        <v>422</v>
      </c>
      <c r="AS17" s="43" t="s">
        <v>419</v>
      </c>
      <c r="AT17" s="43" t="s">
        <v>401</v>
      </c>
      <c r="AU17" s="43" t="s">
        <v>421</v>
      </c>
      <c r="AV17" s="43" t="s">
        <v>401</v>
      </c>
      <c r="AW17" s="43" t="s">
        <v>412</v>
      </c>
      <c r="AX17" s="43" t="s">
        <v>401</v>
      </c>
      <c r="AY17" s="43" t="s">
        <v>411</v>
      </c>
      <c r="AZ17" s="43" t="s">
        <v>401</v>
      </c>
      <c r="BA17" s="43" t="s">
        <v>438</v>
      </c>
      <c r="BB17" s="43" t="s">
        <v>401</v>
      </c>
      <c r="BC17" s="43" t="s">
        <v>406</v>
      </c>
      <c r="BD17" s="43" t="s">
        <v>401</v>
      </c>
      <c r="BE17" s="43" t="s">
        <v>412</v>
      </c>
      <c r="BF17" s="43" t="s">
        <v>401</v>
      </c>
      <c r="BG17" s="43" t="s">
        <v>402</v>
      </c>
      <c r="BH17" s="43" t="s">
        <v>401</v>
      </c>
      <c r="BI17" s="43" t="s">
        <v>423</v>
      </c>
      <c r="BJ17" s="43" t="s">
        <v>422</v>
      </c>
      <c r="BK17" s="43" t="s">
        <v>423</v>
      </c>
      <c r="BL17" s="43" t="s">
        <v>422</v>
      </c>
      <c r="BM17" s="43" t="s">
        <v>423</v>
      </c>
      <c r="BN17" s="43" t="s">
        <v>426</v>
      </c>
    </row>
    <row r="18" spans="1:66" ht="30" customHeight="1" x14ac:dyDescent="0.25">
      <c r="A18" s="5">
        <v>17</v>
      </c>
      <c r="B18" s="14" t="s">
        <v>81</v>
      </c>
      <c r="C18" s="12" t="s">
        <v>82</v>
      </c>
      <c r="D18" s="13" t="s">
        <v>83</v>
      </c>
      <c r="E18" s="43" t="s">
        <v>423</v>
      </c>
      <c r="F18" s="43" t="s">
        <v>422</v>
      </c>
      <c r="G18" s="43" t="s">
        <v>420</v>
      </c>
      <c r="H18" s="43" t="s">
        <v>401</v>
      </c>
      <c r="I18" s="43" t="s">
        <v>423</v>
      </c>
      <c r="J18" s="43" t="s">
        <v>422</v>
      </c>
      <c r="K18" s="43" t="s">
        <v>438</v>
      </c>
      <c r="L18" s="43" t="s">
        <v>401</v>
      </c>
      <c r="M18" s="43" t="s">
        <v>447</v>
      </c>
      <c r="N18" s="43" t="s">
        <v>401</v>
      </c>
      <c r="O18" s="43" t="s">
        <v>414</v>
      </c>
      <c r="P18" s="43" t="s">
        <v>401</v>
      </c>
      <c r="Q18" s="43" t="s">
        <v>451</v>
      </c>
      <c r="R18" s="43" t="s">
        <v>401</v>
      </c>
      <c r="S18" s="43" t="s">
        <v>423</v>
      </c>
      <c r="T18" s="43" t="s">
        <v>422</v>
      </c>
      <c r="U18" s="43" t="s">
        <v>423</v>
      </c>
      <c r="V18" s="43" t="s">
        <v>422</v>
      </c>
      <c r="W18" s="43" t="s">
        <v>423</v>
      </c>
      <c r="X18" s="43" t="s">
        <v>422</v>
      </c>
      <c r="Y18" s="43" t="s">
        <v>423</v>
      </c>
      <c r="Z18" s="43" t="s">
        <v>422</v>
      </c>
      <c r="AA18" s="43" t="s">
        <v>423</v>
      </c>
      <c r="AB18" s="43" t="s">
        <v>422</v>
      </c>
      <c r="AC18" s="43" t="s">
        <v>423</v>
      </c>
      <c r="AD18" s="43" t="s">
        <v>422</v>
      </c>
      <c r="AE18" s="43" t="s">
        <v>423</v>
      </c>
      <c r="AF18" s="43" t="s">
        <v>422</v>
      </c>
      <c r="AG18" s="43" t="s">
        <v>412</v>
      </c>
      <c r="AH18" s="43" t="s">
        <v>401</v>
      </c>
      <c r="AI18" s="43" t="s">
        <v>423</v>
      </c>
      <c r="AJ18" s="43" t="s">
        <v>422</v>
      </c>
      <c r="AK18" s="43" t="s">
        <v>410</v>
      </c>
      <c r="AL18" s="43" t="s">
        <v>401</v>
      </c>
      <c r="AM18" s="43" t="s">
        <v>421</v>
      </c>
      <c r="AN18" s="43" t="s">
        <v>401</v>
      </c>
      <c r="AO18" s="43" t="s">
        <v>403</v>
      </c>
      <c r="AP18" s="43" t="s">
        <v>401</v>
      </c>
      <c r="AQ18" s="43" t="s">
        <v>421</v>
      </c>
      <c r="AR18" s="43" t="s">
        <v>401</v>
      </c>
      <c r="AS18" s="43" t="s">
        <v>416</v>
      </c>
      <c r="AT18" s="43" t="s">
        <v>401</v>
      </c>
      <c r="AU18" s="43" t="s">
        <v>417</v>
      </c>
      <c r="AV18" s="43" t="s">
        <v>401</v>
      </c>
      <c r="AW18" s="43" t="s">
        <v>416</v>
      </c>
      <c r="AX18" s="43" t="s">
        <v>401</v>
      </c>
      <c r="AY18" s="43" t="s">
        <v>406</v>
      </c>
      <c r="AZ18" s="43" t="s">
        <v>401</v>
      </c>
      <c r="BA18" s="43" t="s">
        <v>436</v>
      </c>
      <c r="BB18" s="43" t="s">
        <v>401</v>
      </c>
      <c r="BC18" s="43" t="s">
        <v>413</v>
      </c>
      <c r="BD18" s="43" t="s">
        <v>401</v>
      </c>
      <c r="BE18" s="43" t="s">
        <v>403</v>
      </c>
      <c r="BF18" s="43" t="s">
        <v>401</v>
      </c>
      <c r="BG18" s="43" t="s">
        <v>403</v>
      </c>
      <c r="BH18" s="43" t="s">
        <v>401</v>
      </c>
      <c r="BI18" s="43" t="s">
        <v>416</v>
      </c>
      <c r="BJ18" s="43" t="s">
        <v>401</v>
      </c>
      <c r="BK18" s="43" t="s">
        <v>417</v>
      </c>
      <c r="BL18" s="43" t="s">
        <v>401</v>
      </c>
      <c r="BM18" s="43" t="s">
        <v>403</v>
      </c>
      <c r="BN18" s="43" t="s">
        <v>401</v>
      </c>
    </row>
    <row r="19" spans="1:66" ht="30" customHeight="1" x14ac:dyDescent="0.25">
      <c r="A19" s="10">
        <v>18</v>
      </c>
      <c r="B19" s="15" t="s">
        <v>84</v>
      </c>
      <c r="C19" s="12"/>
      <c r="D19" s="13" t="s">
        <v>85</v>
      </c>
      <c r="E19" s="43" t="s">
        <v>416</v>
      </c>
      <c r="F19" s="43" t="s">
        <v>401</v>
      </c>
      <c r="G19" s="43" t="s">
        <v>404</v>
      </c>
      <c r="H19" s="43" t="s">
        <v>401</v>
      </c>
      <c r="I19" s="43" t="s">
        <v>418</v>
      </c>
      <c r="J19" s="43" t="s">
        <v>401</v>
      </c>
      <c r="K19" s="43" t="s">
        <v>409</v>
      </c>
      <c r="L19" s="43" t="s">
        <v>401</v>
      </c>
      <c r="M19" s="43" t="s">
        <v>414</v>
      </c>
      <c r="N19" s="43" t="s">
        <v>401</v>
      </c>
      <c r="O19" s="43" t="s">
        <v>424</v>
      </c>
      <c r="P19" s="43" t="s">
        <v>401</v>
      </c>
      <c r="Q19" s="43" t="s">
        <v>402</v>
      </c>
      <c r="R19" s="43" t="s">
        <v>401</v>
      </c>
      <c r="S19" s="43" t="s">
        <v>429</v>
      </c>
      <c r="T19" s="43" t="s">
        <v>401</v>
      </c>
      <c r="U19" s="43" t="s">
        <v>417</v>
      </c>
      <c r="V19" s="43" t="s">
        <v>401</v>
      </c>
      <c r="W19" s="43" t="s">
        <v>416</v>
      </c>
      <c r="X19" s="43" t="s">
        <v>401</v>
      </c>
      <c r="Y19" s="43" t="s">
        <v>433</v>
      </c>
      <c r="Z19" s="43" t="s">
        <v>401</v>
      </c>
      <c r="AA19" s="43" t="s">
        <v>421</v>
      </c>
      <c r="AB19" s="43" t="s">
        <v>401</v>
      </c>
      <c r="AC19" s="43" t="s">
        <v>417</v>
      </c>
      <c r="AD19" s="43" t="s">
        <v>401</v>
      </c>
      <c r="AE19" s="43" t="s">
        <v>418</v>
      </c>
      <c r="AF19" s="43" t="s">
        <v>401</v>
      </c>
      <c r="AG19" s="43" t="s">
        <v>406</v>
      </c>
      <c r="AH19" s="43" t="s">
        <v>401</v>
      </c>
      <c r="AI19" s="43" t="s">
        <v>417</v>
      </c>
      <c r="AJ19" s="43" t="s">
        <v>401</v>
      </c>
      <c r="AK19" s="43" t="s">
        <v>418</v>
      </c>
      <c r="AL19" s="43" t="s">
        <v>401</v>
      </c>
      <c r="AM19" s="43" t="s">
        <v>450</v>
      </c>
      <c r="AN19" s="43" t="s">
        <v>401</v>
      </c>
      <c r="AO19" s="43" t="s">
        <v>402</v>
      </c>
      <c r="AP19" s="43" t="s">
        <v>401</v>
      </c>
      <c r="AQ19" s="43" t="s">
        <v>438</v>
      </c>
      <c r="AR19" s="43" t="s">
        <v>401</v>
      </c>
      <c r="AS19" s="43" t="s">
        <v>419</v>
      </c>
      <c r="AT19" s="43" t="s">
        <v>401</v>
      </c>
      <c r="AU19" s="43" t="s">
        <v>410</v>
      </c>
      <c r="AV19" s="43" t="s">
        <v>401</v>
      </c>
      <c r="AW19" s="43" t="s">
        <v>416</v>
      </c>
      <c r="AX19" s="43" t="s">
        <v>401</v>
      </c>
      <c r="AY19" s="43" t="s">
        <v>403</v>
      </c>
      <c r="AZ19" s="43" t="s">
        <v>401</v>
      </c>
      <c r="BA19" s="43" t="s">
        <v>413</v>
      </c>
      <c r="BB19" s="43" t="s">
        <v>401</v>
      </c>
      <c r="BC19" s="43" t="s">
        <v>406</v>
      </c>
      <c r="BD19" s="43" t="s">
        <v>401</v>
      </c>
      <c r="BE19" s="43" t="s">
        <v>427</v>
      </c>
      <c r="BF19" s="43" t="s">
        <v>401</v>
      </c>
      <c r="BG19" s="43" t="s">
        <v>402</v>
      </c>
      <c r="BH19" s="43" t="s">
        <v>401</v>
      </c>
      <c r="BI19" s="43" t="s">
        <v>423</v>
      </c>
      <c r="BJ19" s="43" t="s">
        <v>422</v>
      </c>
      <c r="BK19" s="43" t="s">
        <v>423</v>
      </c>
      <c r="BL19" s="43" t="s">
        <v>422</v>
      </c>
      <c r="BM19" s="43" t="s">
        <v>421</v>
      </c>
      <c r="BN19" s="43" t="s">
        <v>401</v>
      </c>
    </row>
    <row r="20" spans="1:66" ht="30" customHeight="1" x14ac:dyDescent="0.25">
      <c r="A20" s="5">
        <v>19</v>
      </c>
      <c r="B20" s="14" t="s">
        <v>86</v>
      </c>
      <c r="C20" s="12" t="s">
        <v>87</v>
      </c>
      <c r="D20" s="13" t="s">
        <v>88</v>
      </c>
      <c r="E20" s="43" t="s">
        <v>405</v>
      </c>
      <c r="F20" s="43" t="s">
        <v>401</v>
      </c>
      <c r="G20" s="43" t="s">
        <v>421</v>
      </c>
      <c r="H20" s="43" t="s">
        <v>401</v>
      </c>
      <c r="I20" s="43" t="s">
        <v>424</v>
      </c>
      <c r="J20" s="43" t="s">
        <v>401</v>
      </c>
      <c r="K20" s="43" t="s">
        <v>428</v>
      </c>
      <c r="L20" s="43" t="s">
        <v>401</v>
      </c>
      <c r="M20" s="43" t="s">
        <v>428</v>
      </c>
      <c r="N20" s="43" t="s">
        <v>401</v>
      </c>
      <c r="O20" s="43" t="s">
        <v>411</v>
      </c>
      <c r="P20" s="43" t="s">
        <v>401</v>
      </c>
      <c r="Q20" s="43" t="s">
        <v>411</v>
      </c>
      <c r="R20" s="43" t="s">
        <v>401</v>
      </c>
      <c r="S20" s="43" t="s">
        <v>438</v>
      </c>
      <c r="T20" s="43" t="s">
        <v>401</v>
      </c>
      <c r="U20" s="43" t="s">
        <v>402</v>
      </c>
      <c r="V20" s="43" t="s">
        <v>401</v>
      </c>
      <c r="W20" s="43" t="s">
        <v>418</v>
      </c>
      <c r="X20" s="43" t="s">
        <v>401</v>
      </c>
      <c r="Y20" s="43" t="s">
        <v>412</v>
      </c>
      <c r="Z20" s="43" t="s">
        <v>401</v>
      </c>
      <c r="AA20" s="43" t="s">
        <v>412</v>
      </c>
      <c r="AB20" s="43" t="s">
        <v>401</v>
      </c>
      <c r="AC20" s="43" t="s">
        <v>419</v>
      </c>
      <c r="AD20" s="43" t="s">
        <v>401</v>
      </c>
      <c r="AE20" s="43" t="s">
        <v>443</v>
      </c>
      <c r="AF20" s="43" t="s">
        <v>401</v>
      </c>
      <c r="AG20" s="43" t="s">
        <v>412</v>
      </c>
      <c r="AH20" s="43" t="s">
        <v>401</v>
      </c>
      <c r="AI20" s="43" t="s">
        <v>409</v>
      </c>
      <c r="AJ20" s="43" t="s">
        <v>401</v>
      </c>
      <c r="AK20" s="43" t="s">
        <v>404</v>
      </c>
      <c r="AL20" s="43" t="s">
        <v>401</v>
      </c>
      <c r="AM20" s="43" t="s">
        <v>417</v>
      </c>
      <c r="AN20" s="43" t="s">
        <v>401</v>
      </c>
      <c r="AO20" s="43" t="s">
        <v>424</v>
      </c>
      <c r="AP20" s="43" t="s">
        <v>401</v>
      </c>
      <c r="AQ20" s="43" t="s">
        <v>402</v>
      </c>
      <c r="AR20" s="43" t="s">
        <v>401</v>
      </c>
      <c r="AS20" s="43" t="s">
        <v>421</v>
      </c>
      <c r="AT20" s="43" t="s">
        <v>401</v>
      </c>
      <c r="AU20" s="43" t="s">
        <v>410</v>
      </c>
      <c r="AV20" s="43" t="s">
        <v>401</v>
      </c>
      <c r="AW20" s="43" t="s">
        <v>424</v>
      </c>
      <c r="AX20" s="43" t="s">
        <v>401</v>
      </c>
      <c r="AY20" s="43" t="s">
        <v>438</v>
      </c>
      <c r="AZ20" s="43" t="s">
        <v>401</v>
      </c>
      <c r="BA20" s="43" t="s">
        <v>438</v>
      </c>
      <c r="BB20" s="43" t="s">
        <v>401</v>
      </c>
      <c r="BC20" s="43" t="s">
        <v>406</v>
      </c>
      <c r="BD20" s="43" t="s">
        <v>401</v>
      </c>
      <c r="BE20" s="43" t="s">
        <v>412</v>
      </c>
      <c r="BF20" s="43" t="s">
        <v>401</v>
      </c>
      <c r="BG20" s="43" t="s">
        <v>417</v>
      </c>
      <c r="BH20" s="43" t="s">
        <v>401</v>
      </c>
      <c r="BI20" s="43" t="s">
        <v>423</v>
      </c>
      <c r="BJ20" s="43" t="s">
        <v>426</v>
      </c>
      <c r="BK20" s="43" t="s">
        <v>423</v>
      </c>
      <c r="BL20" s="43" t="s">
        <v>422</v>
      </c>
      <c r="BM20" s="43" t="s">
        <v>419</v>
      </c>
      <c r="BN20" s="43" t="s">
        <v>401</v>
      </c>
    </row>
    <row r="21" spans="1:66" ht="30" customHeight="1" x14ac:dyDescent="0.25">
      <c r="A21" s="10">
        <v>20</v>
      </c>
      <c r="B21" s="14" t="s">
        <v>89</v>
      </c>
      <c r="C21" s="12" t="s">
        <v>90</v>
      </c>
      <c r="D21" s="13" t="s">
        <v>91</v>
      </c>
      <c r="E21" s="43" t="s">
        <v>427</v>
      </c>
      <c r="F21" s="43" t="s">
        <v>401</v>
      </c>
      <c r="G21" s="43" t="s">
        <v>423</v>
      </c>
      <c r="H21" s="43" t="s">
        <v>422</v>
      </c>
      <c r="I21" s="43" t="s">
        <v>409</v>
      </c>
      <c r="J21" s="43" t="s">
        <v>401</v>
      </c>
      <c r="K21" s="43" t="s">
        <v>413</v>
      </c>
      <c r="L21" s="43" t="s">
        <v>401</v>
      </c>
      <c r="M21" s="43" t="s">
        <v>434</v>
      </c>
      <c r="N21" s="43" t="s">
        <v>401</v>
      </c>
      <c r="O21" s="43" t="s">
        <v>411</v>
      </c>
      <c r="P21" s="43" t="s">
        <v>401</v>
      </c>
      <c r="Q21" s="43" t="s">
        <v>419</v>
      </c>
      <c r="R21" s="43" t="s">
        <v>401</v>
      </c>
      <c r="S21" s="43" t="s">
        <v>406</v>
      </c>
      <c r="T21" s="43" t="s">
        <v>401</v>
      </c>
      <c r="U21" s="43" t="s">
        <v>410</v>
      </c>
      <c r="V21" s="43" t="s">
        <v>401</v>
      </c>
      <c r="W21" s="43" t="s">
        <v>420</v>
      </c>
      <c r="X21" s="43" t="s">
        <v>401</v>
      </c>
      <c r="Y21" s="43" t="s">
        <v>413</v>
      </c>
      <c r="Z21" s="43" t="s">
        <v>401</v>
      </c>
      <c r="AA21" s="43" t="s">
        <v>403</v>
      </c>
      <c r="AB21" s="43" t="s">
        <v>401</v>
      </c>
      <c r="AC21" s="43" t="s">
        <v>418</v>
      </c>
      <c r="AD21" s="43" t="s">
        <v>401</v>
      </c>
      <c r="AE21" s="43" t="s">
        <v>409</v>
      </c>
      <c r="AF21" s="43" t="s">
        <v>401</v>
      </c>
      <c r="AG21" s="43" t="s">
        <v>424</v>
      </c>
      <c r="AH21" s="43" t="s">
        <v>401</v>
      </c>
      <c r="AI21" s="43" t="s">
        <v>403</v>
      </c>
      <c r="AJ21" s="43" t="s">
        <v>401</v>
      </c>
      <c r="AK21" s="43" t="s">
        <v>404</v>
      </c>
      <c r="AL21" s="43" t="s">
        <v>401</v>
      </c>
      <c r="AM21" s="43" t="s">
        <v>412</v>
      </c>
      <c r="AN21" s="43" t="s">
        <v>401</v>
      </c>
      <c r="AO21" s="43" t="s">
        <v>410</v>
      </c>
      <c r="AP21" s="43" t="s">
        <v>401</v>
      </c>
      <c r="AQ21" s="43" t="s">
        <v>423</v>
      </c>
      <c r="AR21" s="43" t="s">
        <v>422</v>
      </c>
      <c r="AS21" s="43" t="s">
        <v>428</v>
      </c>
      <c r="AT21" s="43" t="s">
        <v>401</v>
      </c>
      <c r="AU21" s="43" t="s">
        <v>402</v>
      </c>
      <c r="AV21" s="43" t="s">
        <v>401</v>
      </c>
      <c r="AW21" s="43" t="s">
        <v>404</v>
      </c>
      <c r="AX21" s="43" t="s">
        <v>401</v>
      </c>
      <c r="AY21" s="43" t="s">
        <v>410</v>
      </c>
      <c r="AZ21" s="43" t="s">
        <v>401</v>
      </c>
      <c r="BA21" s="43" t="s">
        <v>424</v>
      </c>
      <c r="BB21" s="43" t="s">
        <v>401</v>
      </c>
      <c r="BC21" s="43" t="s">
        <v>423</v>
      </c>
      <c r="BD21" s="43" t="s">
        <v>422</v>
      </c>
      <c r="BE21" s="43" t="s">
        <v>417</v>
      </c>
      <c r="BF21" s="43" t="s">
        <v>401</v>
      </c>
      <c r="BG21" s="43" t="s">
        <v>418</v>
      </c>
      <c r="BH21" s="43" t="s">
        <v>401</v>
      </c>
      <c r="BI21" s="43" t="s">
        <v>425</v>
      </c>
      <c r="BJ21" s="43" t="s">
        <v>401</v>
      </c>
      <c r="BK21" s="43" t="s">
        <v>423</v>
      </c>
      <c r="BL21" s="43" t="s">
        <v>422</v>
      </c>
      <c r="BM21" s="43" t="s">
        <v>411</v>
      </c>
      <c r="BN21" s="43" t="s">
        <v>401</v>
      </c>
    </row>
    <row r="22" spans="1:66" ht="30" customHeight="1" x14ac:dyDescent="0.25">
      <c r="A22" s="5">
        <v>21</v>
      </c>
      <c r="B22" s="14" t="s">
        <v>92</v>
      </c>
      <c r="C22" s="12" t="s">
        <v>93</v>
      </c>
      <c r="D22" s="13" t="s">
        <v>94</v>
      </c>
      <c r="E22" s="43" t="s">
        <v>417</v>
      </c>
      <c r="F22" s="43" t="s">
        <v>401</v>
      </c>
      <c r="G22" s="43" t="s">
        <v>416</v>
      </c>
      <c r="H22" s="43" t="s">
        <v>401</v>
      </c>
      <c r="I22" s="43" t="s">
        <v>405</v>
      </c>
      <c r="J22" s="43" t="s">
        <v>401</v>
      </c>
      <c r="K22" s="43" t="s">
        <v>405</v>
      </c>
      <c r="L22" s="43" t="s">
        <v>401</v>
      </c>
      <c r="M22" s="43" t="s">
        <v>414</v>
      </c>
      <c r="N22" s="43" t="s">
        <v>401</v>
      </c>
      <c r="O22" s="43" t="s">
        <v>413</v>
      </c>
      <c r="P22" s="43" t="s">
        <v>401</v>
      </c>
      <c r="Q22" s="43" t="s">
        <v>424</v>
      </c>
      <c r="R22" s="43" t="s">
        <v>401</v>
      </c>
      <c r="S22" s="43" t="s">
        <v>436</v>
      </c>
      <c r="T22" s="43" t="s">
        <v>401</v>
      </c>
      <c r="U22" s="43" t="s">
        <v>412</v>
      </c>
      <c r="V22" s="43" t="s">
        <v>401</v>
      </c>
      <c r="W22" s="43" t="s">
        <v>406</v>
      </c>
      <c r="X22" s="43" t="s">
        <v>401</v>
      </c>
      <c r="Y22" s="43" t="s">
        <v>415</v>
      </c>
      <c r="Z22" s="43" t="s">
        <v>401</v>
      </c>
      <c r="AA22" s="43" t="s">
        <v>402</v>
      </c>
      <c r="AB22" s="43" t="s">
        <v>401</v>
      </c>
      <c r="AC22" s="43" t="s">
        <v>438</v>
      </c>
      <c r="AD22" s="43" t="s">
        <v>401</v>
      </c>
      <c r="AE22" s="43" t="s">
        <v>429</v>
      </c>
      <c r="AF22" s="43" t="s">
        <v>401</v>
      </c>
      <c r="AG22" s="43" t="s">
        <v>406</v>
      </c>
      <c r="AH22" s="43" t="s">
        <v>401</v>
      </c>
      <c r="AI22" s="43" t="s">
        <v>418</v>
      </c>
      <c r="AJ22" s="43" t="s">
        <v>401</v>
      </c>
      <c r="AK22" s="43" t="s">
        <v>429</v>
      </c>
      <c r="AL22" s="43" t="s">
        <v>401</v>
      </c>
      <c r="AM22" s="43" t="s">
        <v>419</v>
      </c>
      <c r="AN22" s="43" t="s">
        <v>401</v>
      </c>
      <c r="AO22" s="43" t="s">
        <v>439</v>
      </c>
      <c r="AP22" s="43" t="s">
        <v>401</v>
      </c>
      <c r="AQ22" s="43" t="s">
        <v>410</v>
      </c>
      <c r="AR22" s="43" t="s">
        <v>401</v>
      </c>
      <c r="AS22" s="43" t="s">
        <v>413</v>
      </c>
      <c r="AT22" s="43" t="s">
        <v>401</v>
      </c>
      <c r="AU22" s="43" t="s">
        <v>402</v>
      </c>
      <c r="AV22" s="43" t="s">
        <v>401</v>
      </c>
      <c r="AW22" s="43" t="s">
        <v>415</v>
      </c>
      <c r="AX22" s="43" t="s">
        <v>401</v>
      </c>
      <c r="AY22" s="43" t="s">
        <v>434</v>
      </c>
      <c r="AZ22" s="43" t="s">
        <v>401</v>
      </c>
      <c r="BA22" s="43" t="s">
        <v>402</v>
      </c>
      <c r="BB22" s="43" t="s">
        <v>401</v>
      </c>
      <c r="BC22" s="43" t="s">
        <v>412</v>
      </c>
      <c r="BD22" s="43" t="s">
        <v>401</v>
      </c>
      <c r="BE22" s="43" t="s">
        <v>404</v>
      </c>
      <c r="BF22" s="43" t="s">
        <v>401</v>
      </c>
      <c r="BG22" s="43" t="s">
        <v>437</v>
      </c>
      <c r="BH22" s="43" t="s">
        <v>401</v>
      </c>
      <c r="BI22" s="43" t="s">
        <v>402</v>
      </c>
      <c r="BJ22" s="43" t="s">
        <v>401</v>
      </c>
      <c r="BK22" s="43" t="s">
        <v>410</v>
      </c>
      <c r="BL22" s="43" t="s">
        <v>401</v>
      </c>
      <c r="BM22" s="43" t="s">
        <v>442</v>
      </c>
      <c r="BN22" s="43" t="s">
        <v>401</v>
      </c>
    </row>
    <row r="23" spans="1:66" ht="30" customHeight="1" x14ac:dyDescent="0.25">
      <c r="A23" s="10">
        <v>22</v>
      </c>
      <c r="B23" s="14" t="s">
        <v>95</v>
      </c>
      <c r="C23" s="12" t="s">
        <v>96</v>
      </c>
      <c r="D23" s="13" t="s">
        <v>97</v>
      </c>
      <c r="E23" s="43" t="s">
        <v>427</v>
      </c>
      <c r="F23" s="43" t="s">
        <v>401</v>
      </c>
      <c r="G23" s="43" t="s">
        <v>423</v>
      </c>
      <c r="H23" s="43" t="s">
        <v>422</v>
      </c>
      <c r="I23" s="43" t="s">
        <v>440</v>
      </c>
      <c r="J23" s="43" t="s">
        <v>401</v>
      </c>
      <c r="K23" s="43" t="s">
        <v>418</v>
      </c>
      <c r="L23" s="43" t="s">
        <v>401</v>
      </c>
      <c r="M23" s="43" t="s">
        <v>404</v>
      </c>
      <c r="N23" s="43" t="s">
        <v>401</v>
      </c>
      <c r="O23" s="43" t="s">
        <v>411</v>
      </c>
      <c r="P23" s="43" t="s">
        <v>401</v>
      </c>
      <c r="Q23" s="43" t="s">
        <v>417</v>
      </c>
      <c r="R23" s="43" t="s">
        <v>401</v>
      </c>
      <c r="S23" s="43" t="s">
        <v>436</v>
      </c>
      <c r="T23" s="43" t="s">
        <v>401</v>
      </c>
      <c r="U23" s="43" t="s">
        <v>417</v>
      </c>
      <c r="V23" s="43" t="s">
        <v>401</v>
      </c>
      <c r="W23" s="43" t="s">
        <v>437</v>
      </c>
      <c r="X23" s="43" t="s">
        <v>401</v>
      </c>
      <c r="Y23" s="43" t="s">
        <v>424</v>
      </c>
      <c r="Z23" s="43" t="s">
        <v>401</v>
      </c>
      <c r="AA23" s="43" t="s">
        <v>419</v>
      </c>
      <c r="AB23" s="43" t="s">
        <v>401</v>
      </c>
      <c r="AC23" s="43" t="s">
        <v>403</v>
      </c>
      <c r="AD23" s="43" t="s">
        <v>401</v>
      </c>
      <c r="AE23" s="43" t="s">
        <v>438</v>
      </c>
      <c r="AF23" s="43" t="s">
        <v>401</v>
      </c>
      <c r="AG23" s="43" t="s">
        <v>424</v>
      </c>
      <c r="AH23" s="43" t="s">
        <v>401</v>
      </c>
      <c r="AI23" s="43" t="s">
        <v>420</v>
      </c>
      <c r="AJ23" s="43" t="s">
        <v>401</v>
      </c>
      <c r="AK23" s="43" t="s">
        <v>438</v>
      </c>
      <c r="AL23" s="43" t="s">
        <v>401</v>
      </c>
      <c r="AM23" s="43" t="s">
        <v>410</v>
      </c>
      <c r="AN23" s="43" t="s">
        <v>401</v>
      </c>
      <c r="AO23" s="43" t="s">
        <v>424</v>
      </c>
      <c r="AP23" s="43" t="s">
        <v>401</v>
      </c>
      <c r="AQ23" s="43" t="s">
        <v>418</v>
      </c>
      <c r="AR23" s="43" t="s">
        <v>401</v>
      </c>
      <c r="AS23" s="43" t="s">
        <v>404</v>
      </c>
      <c r="AT23" s="43" t="s">
        <v>401</v>
      </c>
      <c r="AU23" s="43" t="s">
        <v>402</v>
      </c>
      <c r="AV23" s="43" t="s">
        <v>401</v>
      </c>
      <c r="AW23" s="43" t="s">
        <v>433</v>
      </c>
      <c r="AX23" s="43" t="s">
        <v>401</v>
      </c>
      <c r="AY23" s="43" t="s">
        <v>423</v>
      </c>
      <c r="AZ23" s="43" t="s">
        <v>422</v>
      </c>
      <c r="BA23" s="43" t="s">
        <v>421</v>
      </c>
      <c r="BB23" s="43" t="s">
        <v>401</v>
      </c>
      <c r="BC23" s="43" t="s">
        <v>424</v>
      </c>
      <c r="BD23" s="43" t="s">
        <v>401</v>
      </c>
      <c r="BE23" s="43" t="s">
        <v>427</v>
      </c>
      <c r="BF23" s="43" t="s">
        <v>401</v>
      </c>
      <c r="BG23" s="43" t="s">
        <v>417</v>
      </c>
      <c r="BH23" s="43" t="s">
        <v>401</v>
      </c>
      <c r="BI23" s="43" t="s">
        <v>423</v>
      </c>
      <c r="BJ23" s="43" t="s">
        <v>426</v>
      </c>
      <c r="BK23" s="43" t="s">
        <v>412</v>
      </c>
      <c r="BL23" s="43" t="s">
        <v>401</v>
      </c>
      <c r="BM23" s="43" t="s">
        <v>413</v>
      </c>
      <c r="BN23" s="43" t="s">
        <v>401</v>
      </c>
    </row>
    <row r="24" spans="1:66" ht="30" customHeight="1" x14ac:dyDescent="0.25">
      <c r="A24" s="5">
        <v>23</v>
      </c>
      <c r="B24" s="14" t="s">
        <v>98</v>
      </c>
      <c r="C24" s="12" t="s">
        <v>99</v>
      </c>
      <c r="D24" s="13" t="s">
        <v>97</v>
      </c>
      <c r="E24" s="43" t="s">
        <v>421</v>
      </c>
      <c r="F24" s="43" t="s">
        <v>401</v>
      </c>
      <c r="G24" s="43" t="s">
        <v>420</v>
      </c>
      <c r="H24" s="43" t="s">
        <v>401</v>
      </c>
      <c r="I24" s="43" t="s">
        <v>425</v>
      </c>
      <c r="J24" s="43" t="s">
        <v>401</v>
      </c>
      <c r="K24" s="43" t="s">
        <v>418</v>
      </c>
      <c r="L24" s="43" t="s">
        <v>401</v>
      </c>
      <c r="M24" s="43" t="s">
        <v>411</v>
      </c>
      <c r="N24" s="43" t="s">
        <v>401</v>
      </c>
      <c r="O24" s="43" t="s">
        <v>410</v>
      </c>
      <c r="P24" s="43" t="s">
        <v>401</v>
      </c>
      <c r="Q24" s="43" t="s">
        <v>439</v>
      </c>
      <c r="R24" s="43" t="s">
        <v>401</v>
      </c>
      <c r="S24" s="43" t="s">
        <v>415</v>
      </c>
      <c r="T24" s="43" t="s">
        <v>401</v>
      </c>
      <c r="U24" s="43" t="s">
        <v>438</v>
      </c>
      <c r="V24" s="43" t="s">
        <v>401</v>
      </c>
      <c r="W24" s="43" t="s">
        <v>404</v>
      </c>
      <c r="X24" s="43" t="s">
        <v>401</v>
      </c>
      <c r="Y24" s="43" t="s">
        <v>413</v>
      </c>
      <c r="Z24" s="43" t="s">
        <v>401</v>
      </c>
      <c r="AA24" s="43" t="s">
        <v>402</v>
      </c>
      <c r="AB24" s="43" t="s">
        <v>401</v>
      </c>
      <c r="AC24" s="43" t="s">
        <v>425</v>
      </c>
      <c r="AD24" s="43" t="s">
        <v>401</v>
      </c>
      <c r="AE24" s="43" t="s">
        <v>429</v>
      </c>
      <c r="AF24" s="43" t="s">
        <v>401</v>
      </c>
      <c r="AG24" s="43" t="s">
        <v>437</v>
      </c>
      <c r="AH24" s="43" t="s">
        <v>401</v>
      </c>
      <c r="AI24" s="43" t="s">
        <v>420</v>
      </c>
      <c r="AJ24" s="43" t="s">
        <v>401</v>
      </c>
      <c r="AK24" s="43" t="s">
        <v>406</v>
      </c>
      <c r="AL24" s="43" t="s">
        <v>401</v>
      </c>
      <c r="AM24" s="43" t="s">
        <v>419</v>
      </c>
      <c r="AN24" s="43" t="s">
        <v>401</v>
      </c>
      <c r="AO24" s="43" t="s">
        <v>434</v>
      </c>
      <c r="AP24" s="43" t="s">
        <v>401</v>
      </c>
      <c r="AQ24" s="43" t="s">
        <v>402</v>
      </c>
      <c r="AR24" s="43" t="s">
        <v>401</v>
      </c>
      <c r="AS24" s="43" t="s">
        <v>414</v>
      </c>
      <c r="AT24" s="43" t="s">
        <v>401</v>
      </c>
      <c r="AU24" s="43" t="s">
        <v>438</v>
      </c>
      <c r="AV24" s="43" t="s">
        <v>401</v>
      </c>
      <c r="AW24" s="43" t="s">
        <v>427</v>
      </c>
      <c r="AX24" s="43" t="s">
        <v>401</v>
      </c>
      <c r="AY24" s="43" t="s">
        <v>418</v>
      </c>
      <c r="AZ24" s="43" t="s">
        <v>401</v>
      </c>
      <c r="BA24" s="43" t="s">
        <v>418</v>
      </c>
      <c r="BB24" s="43" t="s">
        <v>401</v>
      </c>
      <c r="BC24" s="43" t="s">
        <v>403</v>
      </c>
      <c r="BD24" s="43" t="s">
        <v>401</v>
      </c>
      <c r="BE24" s="43" t="s">
        <v>412</v>
      </c>
      <c r="BF24" s="43" t="s">
        <v>401</v>
      </c>
      <c r="BG24" s="43" t="s">
        <v>413</v>
      </c>
      <c r="BH24" s="43" t="s">
        <v>401</v>
      </c>
      <c r="BI24" s="43" t="s">
        <v>423</v>
      </c>
      <c r="BJ24" s="43" t="s">
        <v>426</v>
      </c>
      <c r="BK24" s="43" t="s">
        <v>402</v>
      </c>
      <c r="BL24" s="43" t="s">
        <v>401</v>
      </c>
      <c r="BM24" s="43" t="s">
        <v>446</v>
      </c>
      <c r="BN24" s="43" t="s">
        <v>401</v>
      </c>
    </row>
    <row r="25" spans="1:66" ht="30" customHeight="1" x14ac:dyDescent="0.25">
      <c r="A25" s="10">
        <v>24</v>
      </c>
      <c r="B25" s="14" t="s">
        <v>100</v>
      </c>
      <c r="C25" s="12" t="s">
        <v>101</v>
      </c>
      <c r="D25" s="13" t="s">
        <v>102</v>
      </c>
      <c r="E25" s="43" t="s">
        <v>403</v>
      </c>
      <c r="F25" s="43" t="s">
        <v>401</v>
      </c>
      <c r="G25" s="43" t="s">
        <v>427</v>
      </c>
      <c r="H25" s="43" t="s">
        <v>401</v>
      </c>
      <c r="I25" s="43" t="s">
        <v>419</v>
      </c>
      <c r="J25" s="43" t="s">
        <v>401</v>
      </c>
      <c r="K25" s="43" t="s">
        <v>438</v>
      </c>
      <c r="L25" s="43" t="s">
        <v>401</v>
      </c>
      <c r="M25" s="43" t="s">
        <v>414</v>
      </c>
      <c r="N25" s="43" t="s">
        <v>401</v>
      </c>
      <c r="O25" s="43" t="s">
        <v>413</v>
      </c>
      <c r="P25" s="43" t="s">
        <v>401</v>
      </c>
      <c r="Q25" s="43" t="s">
        <v>403</v>
      </c>
      <c r="R25" s="43" t="s">
        <v>401</v>
      </c>
      <c r="S25" s="43" t="s">
        <v>428</v>
      </c>
      <c r="T25" s="43" t="s">
        <v>401</v>
      </c>
      <c r="U25" s="43" t="s">
        <v>432</v>
      </c>
      <c r="V25" s="43" t="s">
        <v>401</v>
      </c>
      <c r="W25" s="43" t="s">
        <v>433</v>
      </c>
      <c r="X25" s="43" t="s">
        <v>401</v>
      </c>
      <c r="Y25" s="43" t="s">
        <v>405</v>
      </c>
      <c r="Z25" s="43" t="s">
        <v>401</v>
      </c>
      <c r="AA25" s="43" t="s">
        <v>402</v>
      </c>
      <c r="AB25" s="43" t="s">
        <v>401</v>
      </c>
      <c r="AC25" s="43" t="s">
        <v>419</v>
      </c>
      <c r="AD25" s="43" t="s">
        <v>401</v>
      </c>
      <c r="AE25" s="43" t="s">
        <v>410</v>
      </c>
      <c r="AF25" s="43" t="s">
        <v>401</v>
      </c>
      <c r="AG25" s="43" t="s">
        <v>418</v>
      </c>
      <c r="AH25" s="43" t="s">
        <v>401</v>
      </c>
      <c r="AI25" s="43" t="s">
        <v>403</v>
      </c>
      <c r="AJ25" s="43" t="s">
        <v>401</v>
      </c>
      <c r="AK25" s="43" t="s">
        <v>413</v>
      </c>
      <c r="AL25" s="43" t="s">
        <v>401</v>
      </c>
      <c r="AM25" s="43" t="s">
        <v>417</v>
      </c>
      <c r="AN25" s="43" t="s">
        <v>401</v>
      </c>
      <c r="AO25" s="43" t="s">
        <v>423</v>
      </c>
      <c r="AP25" s="43" t="s">
        <v>422</v>
      </c>
      <c r="AQ25" s="43" t="s">
        <v>423</v>
      </c>
      <c r="AR25" s="43" t="s">
        <v>422</v>
      </c>
      <c r="AS25" s="43" t="s">
        <v>420</v>
      </c>
      <c r="AT25" s="43" t="s">
        <v>401</v>
      </c>
      <c r="AU25" s="43" t="s">
        <v>423</v>
      </c>
      <c r="AV25" s="43" t="s">
        <v>422</v>
      </c>
      <c r="AW25" s="43" t="s">
        <v>421</v>
      </c>
      <c r="AX25" s="43" t="s">
        <v>401</v>
      </c>
      <c r="AY25" s="43" t="s">
        <v>412</v>
      </c>
      <c r="AZ25" s="43" t="s">
        <v>401</v>
      </c>
      <c r="BA25" s="43" t="s">
        <v>403</v>
      </c>
      <c r="BB25" s="43" t="s">
        <v>401</v>
      </c>
      <c r="BC25" s="43" t="s">
        <v>406</v>
      </c>
      <c r="BD25" s="43" t="s">
        <v>401</v>
      </c>
      <c r="BE25" s="43" t="s">
        <v>409</v>
      </c>
      <c r="BF25" s="43" t="s">
        <v>401</v>
      </c>
      <c r="BG25" s="43" t="s">
        <v>419</v>
      </c>
      <c r="BH25" s="43" t="s">
        <v>401</v>
      </c>
      <c r="BI25" s="43" t="s">
        <v>423</v>
      </c>
      <c r="BJ25" s="43" t="s">
        <v>426</v>
      </c>
      <c r="BK25" s="43" t="s">
        <v>421</v>
      </c>
      <c r="BL25" s="43" t="s">
        <v>401</v>
      </c>
      <c r="BM25" s="43" t="s">
        <v>419</v>
      </c>
      <c r="BN25" s="43" t="s">
        <v>401</v>
      </c>
    </row>
    <row r="26" spans="1:66" ht="30" customHeight="1" x14ac:dyDescent="0.25">
      <c r="A26" s="5">
        <v>25</v>
      </c>
      <c r="B26" s="14" t="s">
        <v>400</v>
      </c>
      <c r="C26" s="12" t="s">
        <v>103</v>
      </c>
      <c r="D26" s="13" t="s">
        <v>104</v>
      </c>
      <c r="E26" s="43" t="s">
        <v>423</v>
      </c>
      <c r="F26" s="43" t="s">
        <v>422</v>
      </c>
      <c r="G26" s="43" t="s">
        <v>423</v>
      </c>
      <c r="H26" s="43" t="s">
        <v>422</v>
      </c>
      <c r="I26" s="43" t="s">
        <v>423</v>
      </c>
      <c r="J26" s="43" t="s">
        <v>422</v>
      </c>
      <c r="K26" s="43" t="s">
        <v>447</v>
      </c>
      <c r="L26" s="43" t="s">
        <v>401</v>
      </c>
      <c r="M26" s="43" t="s">
        <v>423</v>
      </c>
      <c r="N26" s="43" t="s">
        <v>422</v>
      </c>
      <c r="O26" s="43" t="s">
        <v>423</v>
      </c>
      <c r="P26" s="43" t="s">
        <v>422</v>
      </c>
      <c r="Q26" s="43" t="s">
        <v>402</v>
      </c>
      <c r="R26" s="43" t="s">
        <v>401</v>
      </c>
      <c r="S26" s="43" t="s">
        <v>412</v>
      </c>
      <c r="T26" s="43" t="s">
        <v>401</v>
      </c>
      <c r="U26" s="43" t="s">
        <v>403</v>
      </c>
      <c r="V26" s="43" t="s">
        <v>401</v>
      </c>
      <c r="W26" s="43" t="s">
        <v>428</v>
      </c>
      <c r="X26" s="43" t="s">
        <v>401</v>
      </c>
      <c r="Y26" s="43" t="s">
        <v>444</v>
      </c>
      <c r="Z26" s="43" t="s">
        <v>401</v>
      </c>
      <c r="AA26" s="43" t="s">
        <v>412</v>
      </c>
      <c r="AB26" s="43" t="s">
        <v>401</v>
      </c>
      <c r="AC26" s="43" t="s">
        <v>402</v>
      </c>
      <c r="AD26" s="43" t="s">
        <v>401</v>
      </c>
      <c r="AE26" s="43" t="s">
        <v>423</v>
      </c>
      <c r="AF26" s="43" t="s">
        <v>422</v>
      </c>
      <c r="AG26" s="43" t="s">
        <v>424</v>
      </c>
      <c r="AH26" s="43" t="s">
        <v>401</v>
      </c>
      <c r="AI26" s="43" t="s">
        <v>403</v>
      </c>
      <c r="AJ26" s="43" t="s">
        <v>401</v>
      </c>
      <c r="AK26" s="43" t="s">
        <v>443</v>
      </c>
      <c r="AL26" s="43" t="s">
        <v>401</v>
      </c>
      <c r="AM26" s="43" t="s">
        <v>423</v>
      </c>
      <c r="AN26" s="43" t="s">
        <v>422</v>
      </c>
      <c r="AO26" s="43" t="s">
        <v>403</v>
      </c>
      <c r="AP26" s="43" t="s">
        <v>401</v>
      </c>
      <c r="AQ26" s="43" t="s">
        <v>423</v>
      </c>
      <c r="AR26" s="43" t="s">
        <v>422</v>
      </c>
      <c r="AS26" s="43" t="s">
        <v>402</v>
      </c>
      <c r="AT26" s="43" t="s">
        <v>401</v>
      </c>
      <c r="AU26" s="43" t="s">
        <v>421</v>
      </c>
      <c r="AV26" s="43" t="s">
        <v>401</v>
      </c>
      <c r="AW26" s="43" t="s">
        <v>417</v>
      </c>
      <c r="AX26" s="43" t="s">
        <v>401</v>
      </c>
      <c r="AY26" s="43" t="s">
        <v>418</v>
      </c>
      <c r="AZ26" s="43" t="s">
        <v>401</v>
      </c>
      <c r="BA26" s="43" t="s">
        <v>402</v>
      </c>
      <c r="BB26" s="43" t="s">
        <v>401</v>
      </c>
      <c r="BC26" s="43" t="s">
        <v>413</v>
      </c>
      <c r="BD26" s="43" t="s">
        <v>401</v>
      </c>
      <c r="BE26" s="43" t="s">
        <v>417</v>
      </c>
      <c r="BF26" s="43" t="s">
        <v>401</v>
      </c>
      <c r="BG26" s="43" t="s">
        <v>403</v>
      </c>
      <c r="BH26" s="43" t="s">
        <v>401</v>
      </c>
      <c r="BI26" s="43" t="s">
        <v>425</v>
      </c>
      <c r="BJ26" s="43" t="s">
        <v>401</v>
      </c>
      <c r="BK26" s="43" t="s">
        <v>417</v>
      </c>
      <c r="BL26" s="43" t="s">
        <v>401</v>
      </c>
      <c r="BM26" s="43" t="s">
        <v>438</v>
      </c>
      <c r="BN26" s="43" t="s">
        <v>401</v>
      </c>
    </row>
    <row r="27" spans="1:66" ht="30" customHeight="1" x14ac:dyDescent="0.25">
      <c r="A27" s="10">
        <v>26</v>
      </c>
      <c r="B27" s="14" t="s">
        <v>105</v>
      </c>
      <c r="C27" s="12" t="s">
        <v>106</v>
      </c>
      <c r="D27" s="13" t="s">
        <v>107</v>
      </c>
      <c r="E27" s="43" t="s">
        <v>411</v>
      </c>
      <c r="F27" s="43" t="s">
        <v>401</v>
      </c>
      <c r="G27" s="43" t="s">
        <v>424</v>
      </c>
      <c r="H27" s="43" t="s">
        <v>401</v>
      </c>
      <c r="I27" s="43" t="s">
        <v>443</v>
      </c>
      <c r="J27" s="43" t="s">
        <v>401</v>
      </c>
      <c r="K27" s="43" t="s">
        <v>404</v>
      </c>
      <c r="L27" s="43" t="s">
        <v>401</v>
      </c>
      <c r="M27" s="43" t="s">
        <v>443</v>
      </c>
      <c r="N27" s="43" t="s">
        <v>401</v>
      </c>
      <c r="O27" s="43" t="s">
        <v>410</v>
      </c>
      <c r="P27" s="43" t="s">
        <v>401</v>
      </c>
      <c r="Q27" s="43" t="s">
        <v>402</v>
      </c>
      <c r="R27" s="43" t="s">
        <v>401</v>
      </c>
      <c r="S27" s="43" t="s">
        <v>408</v>
      </c>
      <c r="T27" s="43" t="s">
        <v>401</v>
      </c>
      <c r="U27" s="43" t="s">
        <v>410</v>
      </c>
      <c r="V27" s="43" t="s">
        <v>401</v>
      </c>
      <c r="W27" s="43" t="s">
        <v>431</v>
      </c>
      <c r="X27" s="43" t="s">
        <v>401</v>
      </c>
      <c r="Y27" s="43" t="s">
        <v>407</v>
      </c>
      <c r="Z27" s="43" t="s">
        <v>401</v>
      </c>
      <c r="AA27" s="43" t="s">
        <v>424</v>
      </c>
      <c r="AB27" s="43" t="s">
        <v>401</v>
      </c>
      <c r="AC27" s="43" t="s">
        <v>405</v>
      </c>
      <c r="AD27" s="43" t="s">
        <v>401</v>
      </c>
      <c r="AE27" s="43" t="s">
        <v>439</v>
      </c>
      <c r="AF27" s="43" t="s">
        <v>401</v>
      </c>
      <c r="AG27" s="43" t="s">
        <v>424</v>
      </c>
      <c r="AH27" s="43" t="s">
        <v>401</v>
      </c>
      <c r="AI27" s="43" t="s">
        <v>432</v>
      </c>
      <c r="AJ27" s="43" t="s">
        <v>401</v>
      </c>
      <c r="AK27" s="43" t="s">
        <v>415</v>
      </c>
      <c r="AL27" s="43" t="s">
        <v>401</v>
      </c>
      <c r="AM27" s="43" t="s">
        <v>414</v>
      </c>
      <c r="AN27" s="43" t="s">
        <v>401</v>
      </c>
      <c r="AO27" s="43" t="s">
        <v>411</v>
      </c>
      <c r="AP27" s="43" t="s">
        <v>401</v>
      </c>
      <c r="AQ27" s="43" t="s">
        <v>410</v>
      </c>
      <c r="AR27" s="43" t="s">
        <v>401</v>
      </c>
      <c r="AS27" s="43" t="s">
        <v>447</v>
      </c>
      <c r="AT27" s="43" t="s">
        <v>401</v>
      </c>
      <c r="AU27" s="43" t="s">
        <v>411</v>
      </c>
      <c r="AV27" s="43" t="s">
        <v>401</v>
      </c>
      <c r="AW27" s="43" t="s">
        <v>438</v>
      </c>
      <c r="AX27" s="43" t="s">
        <v>401</v>
      </c>
      <c r="AY27" s="43" t="s">
        <v>406</v>
      </c>
      <c r="AZ27" s="43" t="s">
        <v>401</v>
      </c>
      <c r="BA27" s="43" t="s">
        <v>412</v>
      </c>
      <c r="BB27" s="43" t="s">
        <v>401</v>
      </c>
      <c r="BC27" s="43" t="s">
        <v>411</v>
      </c>
      <c r="BD27" s="43" t="s">
        <v>401</v>
      </c>
      <c r="BE27" s="43" t="s">
        <v>406</v>
      </c>
      <c r="BF27" s="43" t="s">
        <v>401</v>
      </c>
      <c r="BG27" s="43" t="s">
        <v>410</v>
      </c>
      <c r="BH27" s="43" t="s">
        <v>401</v>
      </c>
      <c r="BI27" s="43" t="s">
        <v>424</v>
      </c>
      <c r="BJ27" s="43" t="s">
        <v>401</v>
      </c>
      <c r="BK27" s="43" t="s">
        <v>410</v>
      </c>
      <c r="BL27" s="43" t="s">
        <v>401</v>
      </c>
      <c r="BM27" s="43" t="s">
        <v>452</v>
      </c>
      <c r="BN27" s="43" t="s">
        <v>401</v>
      </c>
    </row>
    <row r="28" spans="1:66" ht="30" customHeight="1" x14ac:dyDescent="0.25">
      <c r="A28" s="5">
        <v>27</v>
      </c>
      <c r="B28" s="14" t="s">
        <v>108</v>
      </c>
      <c r="C28" s="12" t="s">
        <v>109</v>
      </c>
      <c r="D28" s="13" t="s">
        <v>110</v>
      </c>
      <c r="E28" s="43" t="s">
        <v>403</v>
      </c>
      <c r="F28" s="43" t="s">
        <v>401</v>
      </c>
      <c r="G28" s="43" t="s">
        <v>419</v>
      </c>
      <c r="H28" s="43" t="s">
        <v>401</v>
      </c>
      <c r="I28" s="43" t="s">
        <v>421</v>
      </c>
      <c r="J28" s="43" t="s">
        <v>401</v>
      </c>
      <c r="K28" s="43" t="s">
        <v>427</v>
      </c>
      <c r="L28" s="43" t="s">
        <v>401</v>
      </c>
      <c r="M28" s="43" t="s">
        <v>409</v>
      </c>
      <c r="N28" s="43" t="s">
        <v>401</v>
      </c>
      <c r="O28" s="43" t="s">
        <v>411</v>
      </c>
      <c r="P28" s="43" t="s">
        <v>401</v>
      </c>
      <c r="Q28" s="43" t="s">
        <v>417</v>
      </c>
      <c r="R28" s="43" t="s">
        <v>401</v>
      </c>
      <c r="S28" s="43" t="s">
        <v>428</v>
      </c>
      <c r="T28" s="43" t="s">
        <v>401</v>
      </c>
      <c r="U28" s="43" t="s">
        <v>427</v>
      </c>
      <c r="V28" s="43" t="s">
        <v>401</v>
      </c>
      <c r="W28" s="43" t="s">
        <v>443</v>
      </c>
      <c r="X28" s="43" t="s">
        <v>401</v>
      </c>
      <c r="Y28" s="43" t="s">
        <v>407</v>
      </c>
      <c r="Z28" s="43" t="s">
        <v>401</v>
      </c>
      <c r="AA28" s="43" t="s">
        <v>419</v>
      </c>
      <c r="AB28" s="43" t="s">
        <v>401</v>
      </c>
      <c r="AC28" s="43" t="s">
        <v>424</v>
      </c>
      <c r="AD28" s="43" t="s">
        <v>401</v>
      </c>
      <c r="AE28" s="43" t="s">
        <v>434</v>
      </c>
      <c r="AF28" s="43" t="s">
        <v>401</v>
      </c>
      <c r="AG28" s="43" t="s">
        <v>414</v>
      </c>
      <c r="AH28" s="43" t="s">
        <v>401</v>
      </c>
      <c r="AI28" s="43" t="s">
        <v>419</v>
      </c>
      <c r="AJ28" s="43" t="s">
        <v>401</v>
      </c>
      <c r="AK28" s="43" t="s">
        <v>414</v>
      </c>
      <c r="AL28" s="43" t="s">
        <v>401</v>
      </c>
      <c r="AM28" s="43" t="s">
        <v>419</v>
      </c>
      <c r="AN28" s="43" t="s">
        <v>401</v>
      </c>
      <c r="AO28" s="43" t="s">
        <v>412</v>
      </c>
      <c r="AP28" s="43" t="s">
        <v>401</v>
      </c>
      <c r="AQ28" s="43" t="s">
        <v>421</v>
      </c>
      <c r="AR28" s="43" t="s">
        <v>401</v>
      </c>
      <c r="AS28" s="43" t="s">
        <v>421</v>
      </c>
      <c r="AT28" s="43" t="s">
        <v>401</v>
      </c>
      <c r="AU28" s="43" t="s">
        <v>410</v>
      </c>
      <c r="AV28" s="43" t="s">
        <v>401</v>
      </c>
      <c r="AW28" s="43" t="s">
        <v>423</v>
      </c>
      <c r="AX28" s="43" t="s">
        <v>422</v>
      </c>
      <c r="AY28" s="43" t="s">
        <v>424</v>
      </c>
      <c r="AZ28" s="43" t="s">
        <v>401</v>
      </c>
      <c r="BA28" s="43" t="s">
        <v>438</v>
      </c>
      <c r="BB28" s="43" t="s">
        <v>401</v>
      </c>
      <c r="BC28" s="43" t="s">
        <v>434</v>
      </c>
      <c r="BD28" s="43" t="s">
        <v>401</v>
      </c>
      <c r="BE28" s="43" t="s">
        <v>418</v>
      </c>
      <c r="BF28" s="43" t="s">
        <v>401</v>
      </c>
      <c r="BG28" s="43" t="s">
        <v>412</v>
      </c>
      <c r="BH28" s="43" t="s">
        <v>401</v>
      </c>
      <c r="BI28" s="43" t="s">
        <v>416</v>
      </c>
      <c r="BJ28" s="43" t="s">
        <v>401</v>
      </c>
      <c r="BK28" s="43" t="s">
        <v>423</v>
      </c>
      <c r="BL28" s="43" t="s">
        <v>422</v>
      </c>
      <c r="BM28" s="43" t="s">
        <v>403</v>
      </c>
      <c r="BN28" s="43" t="s">
        <v>401</v>
      </c>
    </row>
    <row r="29" spans="1:66" ht="30" customHeight="1" x14ac:dyDescent="0.25">
      <c r="A29" s="10">
        <v>28</v>
      </c>
      <c r="B29" s="14" t="s">
        <v>111</v>
      </c>
      <c r="C29" s="12" t="s">
        <v>112</v>
      </c>
      <c r="D29" s="13" t="s">
        <v>113</v>
      </c>
      <c r="E29" s="43" t="s">
        <v>432</v>
      </c>
      <c r="F29" s="43" t="s">
        <v>401</v>
      </c>
      <c r="G29" s="43" t="s">
        <v>418</v>
      </c>
      <c r="H29" s="43" t="s">
        <v>401</v>
      </c>
      <c r="I29" s="43" t="s">
        <v>444</v>
      </c>
      <c r="J29" s="43" t="s">
        <v>401</v>
      </c>
      <c r="K29" s="43" t="s">
        <v>409</v>
      </c>
      <c r="L29" s="43" t="s">
        <v>401</v>
      </c>
      <c r="M29" s="43" t="s">
        <v>409</v>
      </c>
      <c r="N29" s="43" t="s">
        <v>401</v>
      </c>
      <c r="O29" s="43" t="s">
        <v>424</v>
      </c>
      <c r="P29" s="43" t="s">
        <v>401</v>
      </c>
      <c r="Q29" s="43" t="s">
        <v>423</v>
      </c>
      <c r="R29" s="43" t="s">
        <v>422</v>
      </c>
      <c r="S29" s="43" t="s">
        <v>447</v>
      </c>
      <c r="T29" s="43" t="s">
        <v>401</v>
      </c>
      <c r="U29" s="43" t="s">
        <v>424</v>
      </c>
      <c r="V29" s="43" t="s">
        <v>401</v>
      </c>
      <c r="W29" s="43" t="s">
        <v>412</v>
      </c>
      <c r="X29" s="43" t="s">
        <v>401</v>
      </c>
      <c r="Y29" s="43" t="s">
        <v>436</v>
      </c>
      <c r="Z29" s="43" t="s">
        <v>401</v>
      </c>
      <c r="AA29" s="43" t="s">
        <v>402</v>
      </c>
      <c r="AB29" s="43" t="s">
        <v>401</v>
      </c>
      <c r="AC29" s="43" t="s">
        <v>403</v>
      </c>
      <c r="AD29" s="43" t="s">
        <v>401</v>
      </c>
      <c r="AE29" s="43" t="s">
        <v>409</v>
      </c>
      <c r="AF29" s="43" t="s">
        <v>401</v>
      </c>
      <c r="AG29" s="43" t="s">
        <v>424</v>
      </c>
      <c r="AH29" s="43" t="s">
        <v>401</v>
      </c>
      <c r="AI29" s="43" t="s">
        <v>419</v>
      </c>
      <c r="AJ29" s="43" t="s">
        <v>401</v>
      </c>
      <c r="AK29" s="43" t="s">
        <v>404</v>
      </c>
      <c r="AL29" s="43" t="s">
        <v>401</v>
      </c>
      <c r="AM29" s="43" t="s">
        <v>403</v>
      </c>
      <c r="AN29" s="43" t="s">
        <v>401</v>
      </c>
      <c r="AO29" s="43" t="s">
        <v>424</v>
      </c>
      <c r="AP29" s="43" t="s">
        <v>401</v>
      </c>
      <c r="AQ29" s="43" t="s">
        <v>419</v>
      </c>
      <c r="AR29" s="43" t="s">
        <v>401</v>
      </c>
      <c r="AS29" s="43" t="s">
        <v>418</v>
      </c>
      <c r="AT29" s="43" t="s">
        <v>401</v>
      </c>
      <c r="AU29" s="43" t="s">
        <v>412</v>
      </c>
      <c r="AV29" s="43" t="s">
        <v>401</v>
      </c>
      <c r="AW29" s="43" t="s">
        <v>417</v>
      </c>
      <c r="AX29" s="43" t="s">
        <v>401</v>
      </c>
      <c r="AY29" s="43" t="s">
        <v>412</v>
      </c>
      <c r="AZ29" s="43" t="s">
        <v>401</v>
      </c>
      <c r="BA29" s="43" t="s">
        <v>413</v>
      </c>
      <c r="BB29" s="43" t="s">
        <v>401</v>
      </c>
      <c r="BC29" s="43" t="s">
        <v>421</v>
      </c>
      <c r="BD29" s="43" t="s">
        <v>401</v>
      </c>
      <c r="BE29" s="43" t="s">
        <v>418</v>
      </c>
      <c r="BF29" s="43" t="s">
        <v>401</v>
      </c>
      <c r="BG29" s="43" t="s">
        <v>423</v>
      </c>
      <c r="BH29" s="43" t="s">
        <v>422</v>
      </c>
      <c r="BI29" s="43" t="s">
        <v>403</v>
      </c>
      <c r="BJ29" s="43" t="s">
        <v>401</v>
      </c>
      <c r="BK29" s="43" t="s">
        <v>423</v>
      </c>
      <c r="BL29" s="43" t="s">
        <v>426</v>
      </c>
      <c r="BM29" s="43" t="s">
        <v>421</v>
      </c>
      <c r="BN29" s="43" t="s">
        <v>401</v>
      </c>
    </row>
    <row r="30" spans="1:66" ht="30" customHeight="1" x14ac:dyDescent="0.25">
      <c r="A30" s="5">
        <v>29</v>
      </c>
      <c r="B30" s="14" t="s">
        <v>114</v>
      </c>
      <c r="C30" s="12" t="s">
        <v>115</v>
      </c>
      <c r="D30" s="13" t="s">
        <v>113</v>
      </c>
      <c r="E30" s="43" t="s">
        <v>416</v>
      </c>
      <c r="F30" s="43" t="s">
        <v>401</v>
      </c>
      <c r="G30" s="43" t="s">
        <v>440</v>
      </c>
      <c r="H30" s="43" t="s">
        <v>401</v>
      </c>
      <c r="I30" s="43" t="s">
        <v>405</v>
      </c>
      <c r="J30" s="43" t="s">
        <v>401</v>
      </c>
      <c r="K30" s="43" t="s">
        <v>405</v>
      </c>
      <c r="L30" s="43" t="s">
        <v>401</v>
      </c>
      <c r="M30" s="43" t="s">
        <v>433</v>
      </c>
      <c r="N30" s="43" t="s">
        <v>401</v>
      </c>
      <c r="O30" s="43" t="s">
        <v>414</v>
      </c>
      <c r="P30" s="43" t="s">
        <v>401</v>
      </c>
      <c r="Q30" s="43" t="s">
        <v>448</v>
      </c>
      <c r="R30" s="43" t="s">
        <v>401</v>
      </c>
      <c r="S30" s="43" t="s">
        <v>448</v>
      </c>
      <c r="T30" s="43" t="s">
        <v>401</v>
      </c>
      <c r="U30" s="43" t="s">
        <v>424</v>
      </c>
      <c r="V30" s="43" t="s">
        <v>401</v>
      </c>
      <c r="W30" s="43" t="s">
        <v>446</v>
      </c>
      <c r="X30" s="43" t="s">
        <v>401</v>
      </c>
      <c r="Y30" s="43" t="s">
        <v>430</v>
      </c>
      <c r="Z30" s="43" t="s">
        <v>401</v>
      </c>
      <c r="AA30" s="43" t="s">
        <v>410</v>
      </c>
      <c r="AB30" s="43" t="s">
        <v>401</v>
      </c>
      <c r="AC30" s="43" t="s">
        <v>428</v>
      </c>
      <c r="AD30" s="43" t="s">
        <v>401</v>
      </c>
      <c r="AE30" s="43" t="s">
        <v>437</v>
      </c>
      <c r="AF30" s="43" t="s">
        <v>401</v>
      </c>
      <c r="AG30" s="43" t="s">
        <v>437</v>
      </c>
      <c r="AH30" s="43" t="s">
        <v>401</v>
      </c>
      <c r="AI30" s="43" t="s">
        <v>437</v>
      </c>
      <c r="AJ30" s="43" t="s">
        <v>401</v>
      </c>
      <c r="AK30" s="43" t="s">
        <v>433</v>
      </c>
      <c r="AL30" s="43" t="s">
        <v>401</v>
      </c>
      <c r="AM30" s="43" t="s">
        <v>407</v>
      </c>
      <c r="AN30" s="43" t="s">
        <v>401</v>
      </c>
      <c r="AO30" s="43" t="s">
        <v>418</v>
      </c>
      <c r="AP30" s="43" t="s">
        <v>401</v>
      </c>
      <c r="AQ30" s="43" t="s">
        <v>413</v>
      </c>
      <c r="AR30" s="43" t="s">
        <v>401</v>
      </c>
      <c r="AS30" s="43" t="s">
        <v>407</v>
      </c>
      <c r="AT30" s="43" t="s">
        <v>401</v>
      </c>
      <c r="AU30" s="43" t="s">
        <v>436</v>
      </c>
      <c r="AV30" s="43" t="s">
        <v>401</v>
      </c>
      <c r="AW30" s="43" t="s">
        <v>424</v>
      </c>
      <c r="AX30" s="43" t="s">
        <v>401</v>
      </c>
      <c r="AY30" s="43" t="s">
        <v>446</v>
      </c>
      <c r="AZ30" s="43" t="s">
        <v>401</v>
      </c>
      <c r="BA30" s="43" t="s">
        <v>403</v>
      </c>
      <c r="BB30" s="43" t="s">
        <v>401</v>
      </c>
      <c r="BC30" s="43" t="s">
        <v>413</v>
      </c>
      <c r="BD30" s="43" t="s">
        <v>401</v>
      </c>
      <c r="BE30" s="43" t="s">
        <v>404</v>
      </c>
      <c r="BF30" s="43" t="s">
        <v>401</v>
      </c>
      <c r="BG30" s="43" t="s">
        <v>442</v>
      </c>
      <c r="BH30" s="43" t="s">
        <v>401</v>
      </c>
      <c r="BI30" s="43" t="s">
        <v>433</v>
      </c>
      <c r="BJ30" s="43" t="s">
        <v>401</v>
      </c>
      <c r="BK30" s="43" t="s">
        <v>413</v>
      </c>
      <c r="BL30" s="43" t="s">
        <v>401</v>
      </c>
      <c r="BM30" s="43" t="s">
        <v>442</v>
      </c>
      <c r="BN30" s="43" t="s">
        <v>401</v>
      </c>
    </row>
    <row r="31" spans="1:66" ht="30" customHeight="1" x14ac:dyDescent="0.25">
      <c r="A31" s="10">
        <v>30</v>
      </c>
      <c r="B31" s="14" t="s">
        <v>116</v>
      </c>
      <c r="C31" s="12" t="s">
        <v>117</v>
      </c>
      <c r="D31" s="13" t="s">
        <v>113</v>
      </c>
      <c r="E31" s="43" t="s">
        <v>403</v>
      </c>
      <c r="F31" s="43" t="s">
        <v>401</v>
      </c>
      <c r="G31" s="43" t="s">
        <v>416</v>
      </c>
      <c r="H31" s="43" t="s">
        <v>401</v>
      </c>
      <c r="I31" s="43" t="s">
        <v>413</v>
      </c>
      <c r="J31" s="43" t="s">
        <v>401</v>
      </c>
      <c r="K31" s="43" t="s">
        <v>443</v>
      </c>
      <c r="L31" s="43" t="s">
        <v>401</v>
      </c>
      <c r="M31" s="43" t="s">
        <v>447</v>
      </c>
      <c r="N31" s="43" t="s">
        <v>401</v>
      </c>
      <c r="O31" s="43" t="s">
        <v>404</v>
      </c>
      <c r="P31" s="43" t="s">
        <v>401</v>
      </c>
      <c r="Q31" s="43" t="s">
        <v>418</v>
      </c>
      <c r="R31" s="43" t="s">
        <v>401</v>
      </c>
      <c r="S31" s="43" t="s">
        <v>437</v>
      </c>
      <c r="T31" s="43" t="s">
        <v>401</v>
      </c>
      <c r="U31" s="43" t="s">
        <v>412</v>
      </c>
      <c r="V31" s="43" t="s">
        <v>401</v>
      </c>
      <c r="W31" s="43" t="s">
        <v>411</v>
      </c>
      <c r="X31" s="43" t="s">
        <v>401</v>
      </c>
      <c r="Y31" s="43" t="s">
        <v>429</v>
      </c>
      <c r="Z31" s="43" t="s">
        <v>401</v>
      </c>
      <c r="AA31" s="43" t="s">
        <v>424</v>
      </c>
      <c r="AB31" s="43" t="s">
        <v>401</v>
      </c>
      <c r="AC31" s="43" t="s">
        <v>440</v>
      </c>
      <c r="AD31" s="43" t="s">
        <v>401</v>
      </c>
      <c r="AE31" s="43" t="s">
        <v>428</v>
      </c>
      <c r="AF31" s="43" t="s">
        <v>401</v>
      </c>
      <c r="AG31" s="43" t="s">
        <v>434</v>
      </c>
      <c r="AH31" s="43" t="s">
        <v>401</v>
      </c>
      <c r="AI31" s="43" t="s">
        <v>432</v>
      </c>
      <c r="AJ31" s="43" t="s">
        <v>401</v>
      </c>
      <c r="AK31" s="43" t="s">
        <v>437</v>
      </c>
      <c r="AL31" s="43" t="s">
        <v>401</v>
      </c>
      <c r="AM31" s="43" t="s">
        <v>412</v>
      </c>
      <c r="AN31" s="43" t="s">
        <v>401</v>
      </c>
      <c r="AO31" s="43" t="s">
        <v>406</v>
      </c>
      <c r="AP31" s="43" t="s">
        <v>401</v>
      </c>
      <c r="AQ31" s="43" t="s">
        <v>423</v>
      </c>
      <c r="AR31" s="43" t="s">
        <v>422</v>
      </c>
      <c r="AS31" s="43" t="s">
        <v>439</v>
      </c>
      <c r="AT31" s="43" t="s">
        <v>401</v>
      </c>
      <c r="AU31" s="43" t="s">
        <v>434</v>
      </c>
      <c r="AV31" s="43" t="s">
        <v>401</v>
      </c>
      <c r="AW31" s="43" t="s">
        <v>417</v>
      </c>
      <c r="AX31" s="43" t="s">
        <v>401</v>
      </c>
      <c r="AY31" s="43" t="s">
        <v>438</v>
      </c>
      <c r="AZ31" s="43" t="s">
        <v>401</v>
      </c>
      <c r="BA31" s="43" t="s">
        <v>434</v>
      </c>
      <c r="BB31" s="43" t="s">
        <v>401</v>
      </c>
      <c r="BC31" s="43" t="s">
        <v>424</v>
      </c>
      <c r="BD31" s="43" t="s">
        <v>401</v>
      </c>
      <c r="BE31" s="43" t="s">
        <v>412</v>
      </c>
      <c r="BF31" s="43" t="s">
        <v>401</v>
      </c>
      <c r="BG31" s="43" t="s">
        <v>414</v>
      </c>
      <c r="BH31" s="43" t="s">
        <v>401</v>
      </c>
      <c r="BI31" s="43" t="s">
        <v>423</v>
      </c>
      <c r="BJ31" s="43" t="s">
        <v>426</v>
      </c>
      <c r="BK31" s="43" t="s">
        <v>418</v>
      </c>
      <c r="BL31" s="43" t="s">
        <v>401</v>
      </c>
      <c r="BM31" s="43" t="s">
        <v>403</v>
      </c>
      <c r="BN31" s="43" t="s">
        <v>401</v>
      </c>
    </row>
    <row r="32" spans="1:66" ht="30" customHeight="1" x14ac:dyDescent="0.25">
      <c r="A32" s="5">
        <v>31</v>
      </c>
      <c r="B32" s="14" t="s">
        <v>118</v>
      </c>
      <c r="C32" s="12" t="s">
        <v>119</v>
      </c>
      <c r="D32" s="13" t="s">
        <v>120</v>
      </c>
      <c r="E32" s="43" t="s">
        <v>412</v>
      </c>
      <c r="F32" s="43" t="s">
        <v>401</v>
      </c>
      <c r="G32" s="43" t="s">
        <v>419</v>
      </c>
      <c r="H32" s="43" t="s">
        <v>401</v>
      </c>
      <c r="I32" s="43" t="s">
        <v>449</v>
      </c>
      <c r="J32" s="43" t="s">
        <v>401</v>
      </c>
      <c r="K32" s="43" t="s">
        <v>416</v>
      </c>
      <c r="L32" s="43" t="s">
        <v>401</v>
      </c>
      <c r="M32" s="43" t="s">
        <v>409</v>
      </c>
      <c r="N32" s="43" t="s">
        <v>401</v>
      </c>
      <c r="O32" s="43" t="s">
        <v>410</v>
      </c>
      <c r="P32" s="43" t="s">
        <v>401</v>
      </c>
      <c r="Q32" s="43" t="s">
        <v>403</v>
      </c>
      <c r="R32" s="43" t="s">
        <v>401</v>
      </c>
      <c r="S32" s="43" t="s">
        <v>413</v>
      </c>
      <c r="T32" s="43" t="s">
        <v>401</v>
      </c>
      <c r="U32" s="43" t="s">
        <v>404</v>
      </c>
      <c r="V32" s="43" t="s">
        <v>401</v>
      </c>
      <c r="W32" s="43" t="s">
        <v>412</v>
      </c>
      <c r="X32" s="43" t="s">
        <v>401</v>
      </c>
      <c r="Y32" s="43" t="s">
        <v>440</v>
      </c>
      <c r="Z32" s="43" t="s">
        <v>401</v>
      </c>
      <c r="AA32" s="43" t="s">
        <v>403</v>
      </c>
      <c r="AB32" s="43" t="s">
        <v>401</v>
      </c>
      <c r="AC32" s="43" t="s">
        <v>417</v>
      </c>
      <c r="AD32" s="43" t="s">
        <v>401</v>
      </c>
      <c r="AE32" s="43" t="s">
        <v>418</v>
      </c>
      <c r="AF32" s="43" t="s">
        <v>401</v>
      </c>
      <c r="AG32" s="43" t="s">
        <v>412</v>
      </c>
      <c r="AH32" s="43" t="s">
        <v>401</v>
      </c>
      <c r="AI32" s="43" t="s">
        <v>416</v>
      </c>
      <c r="AJ32" s="43" t="s">
        <v>401</v>
      </c>
      <c r="AK32" s="43" t="s">
        <v>433</v>
      </c>
      <c r="AL32" s="43" t="s">
        <v>401</v>
      </c>
      <c r="AM32" s="43" t="s">
        <v>421</v>
      </c>
      <c r="AN32" s="43" t="s">
        <v>401</v>
      </c>
      <c r="AO32" s="43" t="s">
        <v>413</v>
      </c>
      <c r="AP32" s="43" t="s">
        <v>401</v>
      </c>
      <c r="AQ32" s="43" t="s">
        <v>419</v>
      </c>
      <c r="AR32" s="43" t="s">
        <v>401</v>
      </c>
      <c r="AS32" s="43" t="s">
        <v>406</v>
      </c>
      <c r="AT32" s="43" t="s">
        <v>401</v>
      </c>
      <c r="AU32" s="43" t="s">
        <v>411</v>
      </c>
      <c r="AV32" s="43" t="s">
        <v>401</v>
      </c>
      <c r="AW32" s="43" t="s">
        <v>449</v>
      </c>
      <c r="AX32" s="43" t="s">
        <v>401</v>
      </c>
      <c r="AY32" s="43" t="s">
        <v>438</v>
      </c>
      <c r="AZ32" s="43" t="s">
        <v>401</v>
      </c>
      <c r="BA32" s="43" t="s">
        <v>411</v>
      </c>
      <c r="BB32" s="43" t="s">
        <v>401</v>
      </c>
      <c r="BC32" s="43" t="s">
        <v>438</v>
      </c>
      <c r="BD32" s="43" t="s">
        <v>401</v>
      </c>
      <c r="BE32" s="43" t="s">
        <v>418</v>
      </c>
      <c r="BF32" s="43" t="s">
        <v>401</v>
      </c>
      <c r="BG32" s="43" t="s">
        <v>421</v>
      </c>
      <c r="BH32" s="43" t="s">
        <v>401</v>
      </c>
      <c r="BI32" s="43" t="s">
        <v>427</v>
      </c>
      <c r="BJ32" s="43" t="s">
        <v>401</v>
      </c>
      <c r="BK32" s="43" t="s">
        <v>423</v>
      </c>
      <c r="BL32" s="43" t="s">
        <v>422</v>
      </c>
      <c r="BM32" s="43" t="s">
        <v>410</v>
      </c>
      <c r="BN32" s="43" t="s">
        <v>401</v>
      </c>
    </row>
    <row r="33" spans="1:66" ht="30" customHeight="1" x14ac:dyDescent="0.25">
      <c r="A33" s="10">
        <v>32</v>
      </c>
      <c r="B33" s="14" t="s">
        <v>121</v>
      </c>
      <c r="C33" s="12" t="s">
        <v>122</v>
      </c>
      <c r="D33" s="13" t="s">
        <v>120</v>
      </c>
      <c r="E33" s="43" t="s">
        <v>415</v>
      </c>
      <c r="F33" s="43" t="s">
        <v>401</v>
      </c>
      <c r="G33" s="43" t="s">
        <v>421</v>
      </c>
      <c r="H33" s="43" t="s">
        <v>401</v>
      </c>
      <c r="I33" s="43" t="s">
        <v>405</v>
      </c>
      <c r="J33" s="43" t="s">
        <v>401</v>
      </c>
      <c r="K33" s="43" t="s">
        <v>436</v>
      </c>
      <c r="L33" s="43" t="s">
        <v>401</v>
      </c>
      <c r="M33" s="43" t="s">
        <v>428</v>
      </c>
      <c r="N33" s="43" t="s">
        <v>401</v>
      </c>
      <c r="O33" s="43" t="s">
        <v>414</v>
      </c>
      <c r="P33" s="43" t="s">
        <v>401</v>
      </c>
      <c r="Q33" s="43" t="s">
        <v>439</v>
      </c>
      <c r="R33" s="43" t="s">
        <v>401</v>
      </c>
      <c r="S33" s="43" t="s">
        <v>437</v>
      </c>
      <c r="T33" s="43" t="s">
        <v>401</v>
      </c>
      <c r="U33" s="43" t="s">
        <v>412</v>
      </c>
      <c r="V33" s="43" t="s">
        <v>401</v>
      </c>
      <c r="W33" s="43" t="s">
        <v>439</v>
      </c>
      <c r="X33" s="43" t="s">
        <v>401</v>
      </c>
      <c r="Y33" s="43" t="s">
        <v>435</v>
      </c>
      <c r="Z33" s="43" t="s">
        <v>401</v>
      </c>
      <c r="AA33" s="43" t="s">
        <v>402</v>
      </c>
      <c r="AB33" s="43" t="s">
        <v>401</v>
      </c>
      <c r="AC33" s="43" t="s">
        <v>417</v>
      </c>
      <c r="AD33" s="43" t="s">
        <v>401</v>
      </c>
      <c r="AE33" s="43" t="s">
        <v>406</v>
      </c>
      <c r="AF33" s="43" t="s">
        <v>401</v>
      </c>
      <c r="AG33" s="43" t="s">
        <v>406</v>
      </c>
      <c r="AH33" s="43" t="s">
        <v>401</v>
      </c>
      <c r="AI33" s="43" t="s">
        <v>418</v>
      </c>
      <c r="AJ33" s="43" t="s">
        <v>401</v>
      </c>
      <c r="AK33" s="43" t="s">
        <v>446</v>
      </c>
      <c r="AL33" s="43" t="s">
        <v>401</v>
      </c>
      <c r="AM33" s="43" t="s">
        <v>412</v>
      </c>
      <c r="AN33" s="43" t="s">
        <v>401</v>
      </c>
      <c r="AO33" s="43" t="s">
        <v>424</v>
      </c>
      <c r="AP33" s="43" t="s">
        <v>401</v>
      </c>
      <c r="AQ33" s="43" t="s">
        <v>419</v>
      </c>
      <c r="AR33" s="43" t="s">
        <v>401</v>
      </c>
      <c r="AS33" s="43" t="s">
        <v>424</v>
      </c>
      <c r="AT33" s="43" t="s">
        <v>401</v>
      </c>
      <c r="AU33" s="43" t="s">
        <v>439</v>
      </c>
      <c r="AV33" s="43" t="s">
        <v>401</v>
      </c>
      <c r="AW33" s="43" t="s">
        <v>428</v>
      </c>
      <c r="AX33" s="43" t="s">
        <v>401</v>
      </c>
      <c r="AY33" s="43" t="s">
        <v>413</v>
      </c>
      <c r="AZ33" s="43" t="s">
        <v>401</v>
      </c>
      <c r="BA33" s="43" t="s">
        <v>410</v>
      </c>
      <c r="BB33" s="43" t="s">
        <v>401</v>
      </c>
      <c r="BC33" s="43" t="s">
        <v>403</v>
      </c>
      <c r="BD33" s="43" t="s">
        <v>401</v>
      </c>
      <c r="BE33" s="43" t="s">
        <v>414</v>
      </c>
      <c r="BF33" s="43" t="s">
        <v>401</v>
      </c>
      <c r="BG33" s="43" t="s">
        <v>413</v>
      </c>
      <c r="BH33" s="43" t="s">
        <v>401</v>
      </c>
      <c r="BI33" s="43" t="s">
        <v>402</v>
      </c>
      <c r="BJ33" s="43" t="s">
        <v>401</v>
      </c>
      <c r="BK33" s="43" t="s">
        <v>418</v>
      </c>
      <c r="BL33" s="43" t="s">
        <v>401</v>
      </c>
      <c r="BM33" s="43" t="s">
        <v>436</v>
      </c>
      <c r="BN33" s="43" t="s">
        <v>401</v>
      </c>
    </row>
    <row r="34" spans="1:66" ht="30" customHeight="1" x14ac:dyDescent="0.25">
      <c r="A34" s="5">
        <v>33</v>
      </c>
      <c r="B34" s="14" t="s">
        <v>123</v>
      </c>
      <c r="C34" s="12" t="s">
        <v>61</v>
      </c>
      <c r="D34" s="13" t="s">
        <v>120</v>
      </c>
      <c r="E34" s="43" t="s">
        <v>428</v>
      </c>
      <c r="F34" s="43" t="s">
        <v>401</v>
      </c>
      <c r="G34" s="43" t="s">
        <v>449</v>
      </c>
      <c r="H34" s="43" t="s">
        <v>401</v>
      </c>
      <c r="I34" s="43" t="s">
        <v>438</v>
      </c>
      <c r="J34" s="43" t="s">
        <v>401</v>
      </c>
      <c r="K34" s="43" t="s">
        <v>453</v>
      </c>
      <c r="L34" s="43" t="s">
        <v>401</v>
      </c>
      <c r="M34" s="43" t="s">
        <v>439</v>
      </c>
      <c r="N34" s="43" t="s">
        <v>401</v>
      </c>
      <c r="O34" s="43" t="s">
        <v>411</v>
      </c>
      <c r="P34" s="43" t="s">
        <v>401</v>
      </c>
      <c r="Q34" s="43" t="s">
        <v>424</v>
      </c>
      <c r="R34" s="43" t="s">
        <v>401</v>
      </c>
      <c r="S34" s="43" t="s">
        <v>404</v>
      </c>
      <c r="T34" s="43" t="s">
        <v>401</v>
      </c>
      <c r="U34" s="43" t="s">
        <v>425</v>
      </c>
      <c r="V34" s="43" t="s">
        <v>401</v>
      </c>
      <c r="W34" s="43" t="s">
        <v>437</v>
      </c>
      <c r="X34" s="43" t="s">
        <v>401</v>
      </c>
      <c r="Y34" s="43" t="s">
        <v>437</v>
      </c>
      <c r="Z34" s="43" t="s">
        <v>401</v>
      </c>
      <c r="AA34" s="43" t="s">
        <v>402</v>
      </c>
      <c r="AB34" s="43" t="s">
        <v>401</v>
      </c>
      <c r="AC34" s="43" t="s">
        <v>418</v>
      </c>
      <c r="AD34" s="43" t="s">
        <v>401</v>
      </c>
      <c r="AE34" s="43" t="s">
        <v>413</v>
      </c>
      <c r="AF34" s="43" t="s">
        <v>401</v>
      </c>
      <c r="AG34" s="43" t="s">
        <v>406</v>
      </c>
      <c r="AH34" s="43" t="s">
        <v>401</v>
      </c>
      <c r="AI34" s="43" t="s">
        <v>423</v>
      </c>
      <c r="AJ34" s="43" t="s">
        <v>422</v>
      </c>
      <c r="AK34" s="43" t="s">
        <v>405</v>
      </c>
      <c r="AL34" s="43" t="s">
        <v>401</v>
      </c>
      <c r="AM34" s="43" t="s">
        <v>423</v>
      </c>
      <c r="AN34" s="43" t="s">
        <v>422</v>
      </c>
      <c r="AO34" s="43" t="s">
        <v>414</v>
      </c>
      <c r="AP34" s="43" t="s">
        <v>401</v>
      </c>
      <c r="AQ34" s="43" t="s">
        <v>410</v>
      </c>
      <c r="AR34" s="43" t="s">
        <v>401</v>
      </c>
      <c r="AS34" s="43" t="s">
        <v>404</v>
      </c>
      <c r="AT34" s="43" t="s">
        <v>401</v>
      </c>
      <c r="AU34" s="43" t="s">
        <v>407</v>
      </c>
      <c r="AV34" s="43" t="s">
        <v>401</v>
      </c>
      <c r="AW34" s="43" t="s">
        <v>412</v>
      </c>
      <c r="AX34" s="43" t="s">
        <v>401</v>
      </c>
      <c r="AY34" s="43" t="s">
        <v>423</v>
      </c>
      <c r="AZ34" s="43" t="s">
        <v>422</v>
      </c>
      <c r="BA34" s="43" t="s">
        <v>423</v>
      </c>
      <c r="BB34" s="43" t="s">
        <v>422</v>
      </c>
      <c r="BC34" s="43" t="s">
        <v>423</v>
      </c>
      <c r="BD34" s="43" t="s">
        <v>422</v>
      </c>
      <c r="BE34" s="43" t="s">
        <v>423</v>
      </c>
      <c r="BF34" s="43" t="s">
        <v>422</v>
      </c>
      <c r="BG34" s="43" t="s">
        <v>423</v>
      </c>
      <c r="BH34" s="43" t="s">
        <v>422</v>
      </c>
      <c r="BI34" s="43" t="s">
        <v>423</v>
      </c>
      <c r="BJ34" s="43" t="s">
        <v>422</v>
      </c>
      <c r="BK34" s="43" t="s">
        <v>423</v>
      </c>
      <c r="BL34" s="43" t="s">
        <v>422</v>
      </c>
      <c r="BM34" s="43" t="s">
        <v>423</v>
      </c>
      <c r="BN34" s="43" t="s">
        <v>422</v>
      </c>
    </row>
    <row r="35" spans="1:66" ht="30" customHeight="1" x14ac:dyDescent="0.25">
      <c r="A35" s="10">
        <v>34</v>
      </c>
      <c r="B35" s="14" t="s">
        <v>124</v>
      </c>
      <c r="C35" s="12" t="s">
        <v>125</v>
      </c>
      <c r="D35" s="13" t="s">
        <v>126</v>
      </c>
      <c r="E35" s="43" t="s">
        <v>423</v>
      </c>
      <c r="F35" s="43" t="s">
        <v>422</v>
      </c>
      <c r="G35" s="43" t="s">
        <v>423</v>
      </c>
      <c r="H35" s="43" t="s">
        <v>422</v>
      </c>
      <c r="I35" s="43" t="s">
        <v>423</v>
      </c>
      <c r="J35" s="43" t="s">
        <v>422</v>
      </c>
      <c r="K35" s="43" t="s">
        <v>447</v>
      </c>
      <c r="L35" s="43" t="s">
        <v>401</v>
      </c>
      <c r="M35" s="43" t="s">
        <v>406</v>
      </c>
      <c r="N35" s="43" t="s">
        <v>401</v>
      </c>
      <c r="O35" s="43" t="s">
        <v>413</v>
      </c>
      <c r="P35" s="43" t="s">
        <v>401</v>
      </c>
      <c r="Q35" s="43" t="s">
        <v>423</v>
      </c>
      <c r="R35" s="43" t="s">
        <v>422</v>
      </c>
      <c r="S35" s="43" t="s">
        <v>417</v>
      </c>
      <c r="T35" s="43" t="s">
        <v>401</v>
      </c>
      <c r="U35" s="43" t="s">
        <v>432</v>
      </c>
      <c r="V35" s="43" t="s">
        <v>401</v>
      </c>
      <c r="W35" s="43" t="s">
        <v>420</v>
      </c>
      <c r="X35" s="43" t="s">
        <v>401</v>
      </c>
      <c r="Y35" s="43" t="s">
        <v>434</v>
      </c>
      <c r="Z35" s="43" t="s">
        <v>401</v>
      </c>
      <c r="AA35" s="43" t="s">
        <v>413</v>
      </c>
      <c r="AB35" s="43" t="s">
        <v>401</v>
      </c>
      <c r="AC35" s="43" t="s">
        <v>403</v>
      </c>
      <c r="AD35" s="43" t="s">
        <v>401</v>
      </c>
      <c r="AE35" s="43" t="s">
        <v>423</v>
      </c>
      <c r="AF35" s="43" t="s">
        <v>422</v>
      </c>
      <c r="AG35" s="43" t="s">
        <v>423</v>
      </c>
      <c r="AH35" s="43" t="s">
        <v>422</v>
      </c>
      <c r="AI35" s="43" t="s">
        <v>423</v>
      </c>
      <c r="AJ35" s="43" t="s">
        <v>422</v>
      </c>
      <c r="AK35" s="43" t="s">
        <v>423</v>
      </c>
      <c r="AL35" s="43" t="s">
        <v>422</v>
      </c>
      <c r="AM35" s="43" t="s">
        <v>423</v>
      </c>
      <c r="AN35" s="43" t="s">
        <v>422</v>
      </c>
      <c r="AO35" s="43" t="s">
        <v>423</v>
      </c>
      <c r="AP35" s="43" t="s">
        <v>422</v>
      </c>
      <c r="AQ35" s="43" t="s">
        <v>423</v>
      </c>
      <c r="AR35" s="43" t="s">
        <v>422</v>
      </c>
      <c r="AS35" s="43" t="s">
        <v>423</v>
      </c>
      <c r="AT35" s="43" t="s">
        <v>422</v>
      </c>
      <c r="AU35" s="43" t="s">
        <v>423</v>
      </c>
      <c r="AV35" s="43" t="s">
        <v>422</v>
      </c>
      <c r="AW35" s="43" t="s">
        <v>423</v>
      </c>
      <c r="AX35" s="43" t="s">
        <v>422</v>
      </c>
      <c r="AY35" s="43" t="s">
        <v>423</v>
      </c>
      <c r="AZ35" s="43" t="s">
        <v>422</v>
      </c>
      <c r="BA35" s="43" t="s">
        <v>423</v>
      </c>
      <c r="BB35" s="43" t="s">
        <v>422</v>
      </c>
      <c r="BC35" s="43" t="s">
        <v>423</v>
      </c>
      <c r="BD35" s="43" t="s">
        <v>422</v>
      </c>
      <c r="BE35" s="43" t="s">
        <v>423</v>
      </c>
      <c r="BF35" s="43" t="s">
        <v>422</v>
      </c>
      <c r="BG35" s="43" t="s">
        <v>423</v>
      </c>
      <c r="BH35" s="43" t="s">
        <v>422</v>
      </c>
      <c r="BI35" s="43" t="s">
        <v>423</v>
      </c>
      <c r="BJ35" s="43" t="s">
        <v>422</v>
      </c>
      <c r="BK35" s="43" t="s">
        <v>423</v>
      </c>
      <c r="BL35" s="43" t="s">
        <v>422</v>
      </c>
      <c r="BM35" s="43" t="s">
        <v>423</v>
      </c>
      <c r="BN35" s="43" t="s">
        <v>422</v>
      </c>
    </row>
    <row r="36" spans="1:66" ht="30" customHeight="1" x14ac:dyDescent="0.25">
      <c r="A36" s="5">
        <v>35</v>
      </c>
      <c r="B36" s="14" t="s">
        <v>127</v>
      </c>
      <c r="C36" s="12" t="s">
        <v>128</v>
      </c>
      <c r="D36" s="13" t="s">
        <v>129</v>
      </c>
      <c r="E36" s="43" t="s">
        <v>418</v>
      </c>
      <c r="F36" s="43" t="s">
        <v>401</v>
      </c>
      <c r="G36" s="43" t="s">
        <v>403</v>
      </c>
      <c r="H36" s="43" t="s">
        <v>401</v>
      </c>
      <c r="I36" s="43" t="s">
        <v>423</v>
      </c>
      <c r="J36" s="43" t="s">
        <v>422</v>
      </c>
      <c r="K36" s="43" t="s">
        <v>432</v>
      </c>
      <c r="L36" s="43" t="s">
        <v>401</v>
      </c>
      <c r="M36" s="43" t="s">
        <v>409</v>
      </c>
      <c r="N36" s="43" t="s">
        <v>401</v>
      </c>
      <c r="O36" s="43" t="s">
        <v>411</v>
      </c>
      <c r="P36" s="43" t="s">
        <v>401</v>
      </c>
      <c r="Q36" s="43" t="s">
        <v>421</v>
      </c>
      <c r="R36" s="43" t="s">
        <v>401</v>
      </c>
      <c r="S36" s="43" t="s">
        <v>432</v>
      </c>
      <c r="T36" s="43" t="s">
        <v>401</v>
      </c>
      <c r="U36" s="43" t="s">
        <v>438</v>
      </c>
      <c r="V36" s="43" t="s">
        <v>401</v>
      </c>
      <c r="W36" s="43" t="s">
        <v>427</v>
      </c>
      <c r="X36" s="43" t="s">
        <v>401</v>
      </c>
      <c r="Y36" s="43" t="s">
        <v>423</v>
      </c>
      <c r="Z36" s="43" t="s">
        <v>422</v>
      </c>
      <c r="AA36" s="43" t="s">
        <v>419</v>
      </c>
      <c r="AB36" s="43" t="s">
        <v>401</v>
      </c>
      <c r="AC36" s="43" t="s">
        <v>438</v>
      </c>
      <c r="AD36" s="43" t="s">
        <v>401</v>
      </c>
      <c r="AE36" s="43" t="s">
        <v>409</v>
      </c>
      <c r="AF36" s="43" t="s">
        <v>401</v>
      </c>
      <c r="AG36" s="43" t="s">
        <v>406</v>
      </c>
      <c r="AH36" s="43" t="s">
        <v>401</v>
      </c>
      <c r="AI36" s="43" t="s">
        <v>416</v>
      </c>
      <c r="AJ36" s="43" t="s">
        <v>401</v>
      </c>
      <c r="AK36" s="43" t="s">
        <v>413</v>
      </c>
      <c r="AL36" s="43" t="s">
        <v>401</v>
      </c>
      <c r="AM36" s="43" t="s">
        <v>417</v>
      </c>
      <c r="AN36" s="43" t="s">
        <v>401</v>
      </c>
      <c r="AO36" s="43" t="s">
        <v>424</v>
      </c>
      <c r="AP36" s="43" t="s">
        <v>401</v>
      </c>
      <c r="AQ36" s="43" t="s">
        <v>403</v>
      </c>
      <c r="AR36" s="43" t="s">
        <v>401</v>
      </c>
      <c r="AS36" s="43" t="s">
        <v>427</v>
      </c>
      <c r="AT36" s="43" t="s">
        <v>401</v>
      </c>
      <c r="AU36" s="43" t="s">
        <v>410</v>
      </c>
      <c r="AV36" s="43" t="s">
        <v>401</v>
      </c>
      <c r="AW36" s="43" t="s">
        <v>412</v>
      </c>
      <c r="AX36" s="43" t="s">
        <v>401</v>
      </c>
      <c r="AY36" s="43" t="s">
        <v>402</v>
      </c>
      <c r="AZ36" s="43" t="s">
        <v>401</v>
      </c>
      <c r="BA36" s="43" t="s">
        <v>417</v>
      </c>
      <c r="BB36" s="43" t="s">
        <v>401</v>
      </c>
      <c r="BC36" s="43" t="s">
        <v>406</v>
      </c>
      <c r="BD36" s="43" t="s">
        <v>401</v>
      </c>
      <c r="BE36" s="43" t="s">
        <v>418</v>
      </c>
      <c r="BF36" s="43" t="s">
        <v>401</v>
      </c>
      <c r="BG36" s="43" t="s">
        <v>403</v>
      </c>
      <c r="BH36" s="43" t="s">
        <v>401</v>
      </c>
      <c r="BI36" s="43" t="s">
        <v>417</v>
      </c>
      <c r="BJ36" s="43" t="s">
        <v>401</v>
      </c>
      <c r="BK36" s="43" t="s">
        <v>423</v>
      </c>
      <c r="BL36" s="43" t="s">
        <v>422</v>
      </c>
      <c r="BM36" s="43" t="s">
        <v>410</v>
      </c>
      <c r="BN36" s="43" t="s">
        <v>401</v>
      </c>
    </row>
    <row r="37" spans="1:66" ht="30" customHeight="1" x14ac:dyDescent="0.25">
      <c r="A37" s="10">
        <v>36</v>
      </c>
      <c r="B37" s="11" t="s">
        <v>130</v>
      </c>
      <c r="C37" s="12" t="s">
        <v>131</v>
      </c>
      <c r="D37" s="13" t="s">
        <v>132</v>
      </c>
      <c r="E37" s="43" t="s">
        <v>423</v>
      </c>
      <c r="F37" s="43" t="s">
        <v>422</v>
      </c>
      <c r="G37" s="43" t="s">
        <v>438</v>
      </c>
      <c r="H37" s="43" t="s">
        <v>401</v>
      </c>
      <c r="I37" s="43" t="s">
        <v>423</v>
      </c>
      <c r="J37" s="43" t="s">
        <v>422</v>
      </c>
      <c r="K37" s="43" t="s">
        <v>432</v>
      </c>
      <c r="L37" s="43" t="s">
        <v>401</v>
      </c>
      <c r="M37" s="43" t="s">
        <v>404</v>
      </c>
      <c r="N37" s="43" t="s">
        <v>401</v>
      </c>
      <c r="O37" s="43" t="s">
        <v>410</v>
      </c>
      <c r="P37" s="43" t="s">
        <v>401</v>
      </c>
      <c r="Q37" s="43" t="s">
        <v>403</v>
      </c>
      <c r="R37" s="43" t="s">
        <v>401</v>
      </c>
      <c r="S37" s="43" t="s">
        <v>412</v>
      </c>
      <c r="T37" s="43" t="s">
        <v>401</v>
      </c>
      <c r="U37" s="43" t="s">
        <v>402</v>
      </c>
      <c r="V37" s="43" t="s">
        <v>401</v>
      </c>
      <c r="W37" s="43" t="s">
        <v>418</v>
      </c>
      <c r="X37" s="43" t="s">
        <v>401</v>
      </c>
      <c r="Y37" s="43" t="s">
        <v>447</v>
      </c>
      <c r="Z37" s="43" t="s">
        <v>401</v>
      </c>
      <c r="AA37" s="43" t="s">
        <v>417</v>
      </c>
      <c r="AB37" s="43" t="s">
        <v>401</v>
      </c>
      <c r="AC37" s="43" t="s">
        <v>423</v>
      </c>
      <c r="AD37" s="43" t="s">
        <v>422</v>
      </c>
      <c r="AE37" s="43" t="s">
        <v>432</v>
      </c>
      <c r="AF37" s="43" t="s">
        <v>401</v>
      </c>
      <c r="AG37" s="43" t="s">
        <v>414</v>
      </c>
      <c r="AH37" s="43" t="s">
        <v>401</v>
      </c>
      <c r="AI37" s="43" t="s">
        <v>421</v>
      </c>
      <c r="AJ37" s="43" t="s">
        <v>401</v>
      </c>
      <c r="AK37" s="43" t="s">
        <v>413</v>
      </c>
      <c r="AL37" s="43" t="s">
        <v>401</v>
      </c>
      <c r="AM37" s="43" t="s">
        <v>423</v>
      </c>
      <c r="AN37" s="43" t="s">
        <v>422</v>
      </c>
      <c r="AO37" s="43" t="s">
        <v>412</v>
      </c>
      <c r="AP37" s="43" t="s">
        <v>401</v>
      </c>
      <c r="AQ37" s="43" t="s">
        <v>419</v>
      </c>
      <c r="AR37" s="43" t="s">
        <v>401</v>
      </c>
      <c r="AS37" s="43" t="s">
        <v>419</v>
      </c>
      <c r="AT37" s="43" t="s">
        <v>401</v>
      </c>
      <c r="AU37" s="43" t="s">
        <v>406</v>
      </c>
      <c r="AV37" s="43" t="s">
        <v>401</v>
      </c>
      <c r="AW37" s="43" t="s">
        <v>420</v>
      </c>
      <c r="AX37" s="43" t="s">
        <v>401</v>
      </c>
      <c r="AY37" s="43" t="s">
        <v>434</v>
      </c>
      <c r="AZ37" s="43" t="s">
        <v>401</v>
      </c>
      <c r="BA37" s="43" t="s">
        <v>411</v>
      </c>
      <c r="BB37" s="43" t="s">
        <v>401</v>
      </c>
      <c r="BC37" s="43" t="s">
        <v>413</v>
      </c>
      <c r="BD37" s="43" t="s">
        <v>401</v>
      </c>
      <c r="BE37" s="43" t="s">
        <v>424</v>
      </c>
      <c r="BF37" s="43" t="s">
        <v>401</v>
      </c>
      <c r="BG37" s="43" t="s">
        <v>403</v>
      </c>
      <c r="BH37" s="43" t="s">
        <v>401</v>
      </c>
      <c r="BI37" s="43" t="s">
        <v>403</v>
      </c>
      <c r="BJ37" s="43" t="s">
        <v>401</v>
      </c>
      <c r="BK37" s="43" t="s">
        <v>421</v>
      </c>
      <c r="BL37" s="43" t="s">
        <v>401</v>
      </c>
      <c r="BM37" s="43" t="s">
        <v>402</v>
      </c>
      <c r="BN37" s="43" t="s">
        <v>401</v>
      </c>
    </row>
    <row r="38" spans="1:66" ht="30" customHeight="1" x14ac:dyDescent="0.25">
      <c r="A38" s="5">
        <v>37</v>
      </c>
      <c r="B38" s="14" t="s">
        <v>133</v>
      </c>
      <c r="C38" s="12" t="s">
        <v>134</v>
      </c>
      <c r="D38" s="13" t="s">
        <v>132</v>
      </c>
      <c r="E38" s="43" t="s">
        <v>443</v>
      </c>
      <c r="F38" s="43" t="s">
        <v>401</v>
      </c>
      <c r="G38" s="43" t="s">
        <v>410</v>
      </c>
      <c r="H38" s="43" t="s">
        <v>401</v>
      </c>
      <c r="I38" s="43" t="s">
        <v>416</v>
      </c>
      <c r="J38" s="43" t="s">
        <v>401</v>
      </c>
      <c r="K38" s="43" t="s">
        <v>428</v>
      </c>
      <c r="L38" s="43" t="s">
        <v>401</v>
      </c>
      <c r="M38" s="43" t="s">
        <v>418</v>
      </c>
      <c r="N38" s="43" t="s">
        <v>401</v>
      </c>
      <c r="O38" s="43" t="s">
        <v>411</v>
      </c>
      <c r="P38" s="43" t="s">
        <v>401</v>
      </c>
      <c r="Q38" s="43" t="s">
        <v>424</v>
      </c>
      <c r="R38" s="43" t="s">
        <v>401</v>
      </c>
      <c r="S38" s="43" t="s">
        <v>418</v>
      </c>
      <c r="T38" s="43" t="s">
        <v>401</v>
      </c>
      <c r="U38" s="43" t="s">
        <v>417</v>
      </c>
      <c r="V38" s="43" t="s">
        <v>401</v>
      </c>
      <c r="W38" s="43" t="s">
        <v>433</v>
      </c>
      <c r="X38" s="43" t="s">
        <v>401</v>
      </c>
      <c r="Y38" s="43" t="s">
        <v>409</v>
      </c>
      <c r="Z38" s="43" t="s">
        <v>401</v>
      </c>
      <c r="AA38" s="43" t="s">
        <v>424</v>
      </c>
      <c r="AB38" s="43" t="s">
        <v>401</v>
      </c>
      <c r="AC38" s="43" t="s">
        <v>419</v>
      </c>
      <c r="AD38" s="43" t="s">
        <v>401</v>
      </c>
      <c r="AE38" s="43" t="s">
        <v>406</v>
      </c>
      <c r="AF38" s="43" t="s">
        <v>401</v>
      </c>
      <c r="AG38" s="43" t="s">
        <v>406</v>
      </c>
      <c r="AH38" s="43" t="s">
        <v>401</v>
      </c>
      <c r="AI38" s="43" t="s">
        <v>416</v>
      </c>
      <c r="AJ38" s="43" t="s">
        <v>401</v>
      </c>
      <c r="AK38" s="43" t="s">
        <v>443</v>
      </c>
      <c r="AL38" s="43" t="s">
        <v>401</v>
      </c>
      <c r="AM38" s="43" t="s">
        <v>418</v>
      </c>
      <c r="AN38" s="43" t="s">
        <v>401</v>
      </c>
      <c r="AO38" s="43" t="s">
        <v>406</v>
      </c>
      <c r="AP38" s="43" t="s">
        <v>401</v>
      </c>
      <c r="AQ38" s="43" t="s">
        <v>424</v>
      </c>
      <c r="AR38" s="43" t="s">
        <v>401</v>
      </c>
      <c r="AS38" s="43" t="s">
        <v>418</v>
      </c>
      <c r="AT38" s="43" t="s">
        <v>401</v>
      </c>
      <c r="AU38" s="43" t="s">
        <v>424</v>
      </c>
      <c r="AV38" s="43" t="s">
        <v>401</v>
      </c>
      <c r="AW38" s="43" t="s">
        <v>406</v>
      </c>
      <c r="AX38" s="43" t="s">
        <v>401</v>
      </c>
      <c r="AY38" s="43" t="s">
        <v>434</v>
      </c>
      <c r="AZ38" s="43" t="s">
        <v>401</v>
      </c>
      <c r="BA38" s="43" t="s">
        <v>412</v>
      </c>
      <c r="BB38" s="43" t="s">
        <v>401</v>
      </c>
      <c r="BC38" s="43" t="s">
        <v>424</v>
      </c>
      <c r="BD38" s="43" t="s">
        <v>401</v>
      </c>
      <c r="BE38" s="43" t="s">
        <v>421</v>
      </c>
      <c r="BF38" s="43" t="s">
        <v>401</v>
      </c>
      <c r="BG38" s="43" t="s">
        <v>421</v>
      </c>
      <c r="BH38" s="43" t="s">
        <v>401</v>
      </c>
      <c r="BI38" s="43" t="s">
        <v>402</v>
      </c>
      <c r="BJ38" s="43" t="s">
        <v>401</v>
      </c>
      <c r="BK38" s="43" t="s">
        <v>412</v>
      </c>
      <c r="BL38" s="43" t="s">
        <v>401</v>
      </c>
      <c r="BM38" s="43" t="s">
        <v>406</v>
      </c>
      <c r="BN38" s="43" t="s">
        <v>401</v>
      </c>
    </row>
    <row r="39" spans="1:66" ht="30" customHeight="1" x14ac:dyDescent="0.25">
      <c r="A39" s="10">
        <v>38</v>
      </c>
      <c r="B39" s="11" t="s">
        <v>135</v>
      </c>
      <c r="C39" s="12" t="s">
        <v>136</v>
      </c>
      <c r="D39" s="13" t="s">
        <v>137</v>
      </c>
      <c r="E39" s="43" t="s">
        <v>423</v>
      </c>
      <c r="F39" s="43" t="s">
        <v>422</v>
      </c>
      <c r="G39" s="43" t="s">
        <v>423</v>
      </c>
      <c r="H39" s="43" t="s">
        <v>422</v>
      </c>
      <c r="I39" s="43" t="s">
        <v>423</v>
      </c>
      <c r="J39" s="43" t="s">
        <v>422</v>
      </c>
      <c r="K39" s="43" t="s">
        <v>423</v>
      </c>
      <c r="L39" s="43" t="s">
        <v>422</v>
      </c>
      <c r="M39" s="43" t="s">
        <v>423</v>
      </c>
      <c r="N39" s="43" t="s">
        <v>422</v>
      </c>
      <c r="O39" s="43" t="s">
        <v>418</v>
      </c>
      <c r="P39" s="43" t="s">
        <v>401</v>
      </c>
      <c r="Q39" s="43" t="s">
        <v>403</v>
      </c>
      <c r="R39" s="43" t="s">
        <v>401</v>
      </c>
      <c r="S39" s="43" t="s">
        <v>410</v>
      </c>
      <c r="T39" s="43" t="s">
        <v>401</v>
      </c>
      <c r="U39" s="43" t="s">
        <v>438</v>
      </c>
      <c r="V39" s="43" t="s">
        <v>401</v>
      </c>
      <c r="W39" s="43" t="s">
        <v>423</v>
      </c>
      <c r="X39" s="43" t="s">
        <v>422</v>
      </c>
      <c r="Y39" s="43" t="s">
        <v>423</v>
      </c>
      <c r="Z39" s="43" t="s">
        <v>422</v>
      </c>
      <c r="AA39" s="43" t="s">
        <v>402</v>
      </c>
      <c r="AB39" s="43" t="s">
        <v>401</v>
      </c>
      <c r="AC39" s="43" t="s">
        <v>421</v>
      </c>
      <c r="AD39" s="43" t="s">
        <v>401</v>
      </c>
      <c r="AE39" s="43" t="s">
        <v>423</v>
      </c>
      <c r="AF39" s="43" t="s">
        <v>422</v>
      </c>
      <c r="AG39" s="43" t="s">
        <v>424</v>
      </c>
      <c r="AH39" s="43" t="s">
        <v>401</v>
      </c>
      <c r="AI39" s="43" t="s">
        <v>438</v>
      </c>
      <c r="AJ39" s="43" t="s">
        <v>401</v>
      </c>
      <c r="AK39" s="43" t="s">
        <v>423</v>
      </c>
      <c r="AL39" s="43" t="s">
        <v>426</v>
      </c>
      <c r="AM39" s="43" t="s">
        <v>423</v>
      </c>
      <c r="AN39" s="43" t="s">
        <v>422</v>
      </c>
      <c r="AO39" s="43" t="s">
        <v>412</v>
      </c>
      <c r="AP39" s="43" t="s">
        <v>401</v>
      </c>
      <c r="AQ39" s="43" t="s">
        <v>421</v>
      </c>
      <c r="AR39" s="43" t="s">
        <v>401</v>
      </c>
      <c r="AS39" s="43" t="s">
        <v>428</v>
      </c>
      <c r="AT39" s="43" t="s">
        <v>401</v>
      </c>
      <c r="AU39" s="43" t="s">
        <v>423</v>
      </c>
      <c r="AV39" s="43" t="s">
        <v>422</v>
      </c>
      <c r="AW39" s="43" t="s">
        <v>423</v>
      </c>
      <c r="AX39" s="43" t="s">
        <v>422</v>
      </c>
      <c r="AY39" s="43" t="s">
        <v>423</v>
      </c>
      <c r="AZ39" s="43" t="s">
        <v>422</v>
      </c>
      <c r="BA39" s="43" t="s">
        <v>424</v>
      </c>
      <c r="BB39" s="43" t="s">
        <v>401</v>
      </c>
      <c r="BC39" s="43" t="s">
        <v>424</v>
      </c>
      <c r="BD39" s="43" t="s">
        <v>401</v>
      </c>
      <c r="BE39" s="43" t="s">
        <v>424</v>
      </c>
      <c r="BF39" s="43" t="s">
        <v>401</v>
      </c>
      <c r="BG39" s="43" t="s">
        <v>403</v>
      </c>
      <c r="BH39" s="43" t="s">
        <v>401</v>
      </c>
      <c r="BI39" s="43" t="s">
        <v>423</v>
      </c>
      <c r="BJ39" s="43" t="s">
        <v>426</v>
      </c>
      <c r="BK39" s="43" t="s">
        <v>423</v>
      </c>
      <c r="BL39" s="43" t="s">
        <v>422</v>
      </c>
      <c r="BM39" s="43" t="s">
        <v>417</v>
      </c>
      <c r="BN39" s="43" t="s">
        <v>401</v>
      </c>
    </row>
    <row r="40" spans="1:66" ht="30" customHeight="1" x14ac:dyDescent="0.25">
      <c r="A40" s="5">
        <v>39</v>
      </c>
      <c r="B40" s="14" t="s">
        <v>138</v>
      </c>
      <c r="C40" s="12" t="s">
        <v>117</v>
      </c>
      <c r="D40" s="13" t="s">
        <v>137</v>
      </c>
      <c r="E40" s="43" t="s">
        <v>427</v>
      </c>
      <c r="F40" s="43" t="s">
        <v>401</v>
      </c>
      <c r="G40" s="43" t="s">
        <v>449</v>
      </c>
      <c r="H40" s="43" t="s">
        <v>401</v>
      </c>
      <c r="I40" s="43" t="s">
        <v>428</v>
      </c>
      <c r="J40" s="43" t="s">
        <v>401</v>
      </c>
      <c r="K40" s="43" t="s">
        <v>425</v>
      </c>
      <c r="L40" s="43" t="s">
        <v>401</v>
      </c>
      <c r="M40" s="43" t="s">
        <v>438</v>
      </c>
      <c r="N40" s="43" t="s">
        <v>401</v>
      </c>
      <c r="O40" s="43" t="s">
        <v>414</v>
      </c>
      <c r="P40" s="43" t="s">
        <v>401</v>
      </c>
      <c r="Q40" s="43" t="s">
        <v>403</v>
      </c>
      <c r="R40" s="43" t="s">
        <v>401</v>
      </c>
      <c r="S40" s="43" t="s">
        <v>437</v>
      </c>
      <c r="T40" s="43" t="s">
        <v>401</v>
      </c>
      <c r="U40" s="43" t="s">
        <v>427</v>
      </c>
      <c r="V40" s="43" t="s">
        <v>401</v>
      </c>
      <c r="W40" s="43" t="s">
        <v>406</v>
      </c>
      <c r="X40" s="43" t="s">
        <v>401</v>
      </c>
      <c r="Y40" s="43" t="s">
        <v>413</v>
      </c>
      <c r="Z40" s="43" t="s">
        <v>401</v>
      </c>
      <c r="AA40" s="43" t="s">
        <v>419</v>
      </c>
      <c r="AB40" s="43" t="s">
        <v>401</v>
      </c>
      <c r="AC40" s="43" t="s">
        <v>420</v>
      </c>
      <c r="AD40" s="43" t="s">
        <v>401</v>
      </c>
      <c r="AE40" s="43" t="s">
        <v>404</v>
      </c>
      <c r="AF40" s="43" t="s">
        <v>401</v>
      </c>
      <c r="AG40" s="43" t="s">
        <v>406</v>
      </c>
      <c r="AH40" s="43" t="s">
        <v>401</v>
      </c>
      <c r="AI40" s="43" t="s">
        <v>427</v>
      </c>
      <c r="AJ40" s="43" t="s">
        <v>401</v>
      </c>
      <c r="AK40" s="43" t="s">
        <v>414</v>
      </c>
      <c r="AL40" s="43" t="s">
        <v>401</v>
      </c>
      <c r="AM40" s="43" t="s">
        <v>421</v>
      </c>
      <c r="AN40" s="43" t="s">
        <v>401</v>
      </c>
      <c r="AO40" s="43" t="s">
        <v>406</v>
      </c>
      <c r="AP40" s="43" t="s">
        <v>401</v>
      </c>
      <c r="AQ40" s="43" t="s">
        <v>410</v>
      </c>
      <c r="AR40" s="43" t="s">
        <v>401</v>
      </c>
      <c r="AS40" s="43" t="s">
        <v>428</v>
      </c>
      <c r="AT40" s="43" t="s">
        <v>401</v>
      </c>
      <c r="AU40" s="43" t="s">
        <v>439</v>
      </c>
      <c r="AV40" s="43" t="s">
        <v>401</v>
      </c>
      <c r="AW40" s="43" t="s">
        <v>416</v>
      </c>
      <c r="AX40" s="43" t="s">
        <v>401</v>
      </c>
      <c r="AY40" s="43" t="s">
        <v>436</v>
      </c>
      <c r="AZ40" s="43" t="s">
        <v>401</v>
      </c>
      <c r="BA40" s="43" t="s">
        <v>424</v>
      </c>
      <c r="BB40" s="43" t="s">
        <v>401</v>
      </c>
      <c r="BC40" s="43" t="s">
        <v>412</v>
      </c>
      <c r="BD40" s="43" t="s">
        <v>401</v>
      </c>
      <c r="BE40" s="43" t="s">
        <v>440</v>
      </c>
      <c r="BF40" s="43" t="s">
        <v>401</v>
      </c>
      <c r="BG40" s="43" t="s">
        <v>418</v>
      </c>
      <c r="BH40" s="43" t="s">
        <v>401</v>
      </c>
      <c r="BI40" s="43" t="s">
        <v>419</v>
      </c>
      <c r="BJ40" s="43" t="s">
        <v>401</v>
      </c>
      <c r="BK40" s="43" t="s">
        <v>423</v>
      </c>
      <c r="BL40" s="43" t="s">
        <v>422</v>
      </c>
      <c r="BM40" s="43" t="s">
        <v>437</v>
      </c>
      <c r="BN40" s="43" t="s">
        <v>401</v>
      </c>
    </row>
    <row r="41" spans="1:66" ht="30" customHeight="1" x14ac:dyDescent="0.25">
      <c r="A41" s="10">
        <v>40</v>
      </c>
      <c r="B41" s="14" t="s">
        <v>139</v>
      </c>
      <c r="C41" s="12" t="s">
        <v>140</v>
      </c>
      <c r="D41" s="13" t="s">
        <v>137</v>
      </c>
      <c r="E41" s="43" t="s">
        <v>438</v>
      </c>
      <c r="F41" s="43" t="s">
        <v>401</v>
      </c>
      <c r="G41" s="43" t="s">
        <v>432</v>
      </c>
      <c r="H41" s="43" t="s">
        <v>401</v>
      </c>
      <c r="I41" s="43" t="s">
        <v>411</v>
      </c>
      <c r="J41" s="43" t="s">
        <v>401</v>
      </c>
      <c r="K41" s="43" t="s">
        <v>425</v>
      </c>
      <c r="L41" s="43" t="s">
        <v>401</v>
      </c>
      <c r="M41" s="43" t="s">
        <v>405</v>
      </c>
      <c r="N41" s="43" t="s">
        <v>401</v>
      </c>
      <c r="O41" s="43" t="s">
        <v>434</v>
      </c>
      <c r="P41" s="43" t="s">
        <v>401</v>
      </c>
      <c r="Q41" s="43" t="s">
        <v>403</v>
      </c>
      <c r="R41" s="43" t="s">
        <v>401</v>
      </c>
      <c r="S41" s="43" t="s">
        <v>431</v>
      </c>
      <c r="T41" s="43" t="s">
        <v>401</v>
      </c>
      <c r="U41" s="43" t="s">
        <v>432</v>
      </c>
      <c r="V41" s="43" t="s">
        <v>401</v>
      </c>
      <c r="W41" s="43" t="s">
        <v>437</v>
      </c>
      <c r="X41" s="43" t="s">
        <v>401</v>
      </c>
      <c r="Y41" s="43" t="s">
        <v>405</v>
      </c>
      <c r="Z41" s="43" t="s">
        <v>401</v>
      </c>
      <c r="AA41" s="43" t="s">
        <v>412</v>
      </c>
      <c r="AB41" s="43" t="s">
        <v>401</v>
      </c>
      <c r="AC41" s="43" t="s">
        <v>418</v>
      </c>
      <c r="AD41" s="43" t="s">
        <v>401</v>
      </c>
      <c r="AE41" s="43" t="s">
        <v>433</v>
      </c>
      <c r="AF41" s="43" t="s">
        <v>401</v>
      </c>
      <c r="AG41" s="43" t="s">
        <v>414</v>
      </c>
      <c r="AH41" s="43" t="s">
        <v>401</v>
      </c>
      <c r="AI41" s="43" t="s">
        <v>429</v>
      </c>
      <c r="AJ41" s="43" t="s">
        <v>401</v>
      </c>
      <c r="AK41" s="43" t="s">
        <v>429</v>
      </c>
      <c r="AL41" s="43" t="s">
        <v>401</v>
      </c>
      <c r="AM41" s="43" t="s">
        <v>412</v>
      </c>
      <c r="AN41" s="43" t="s">
        <v>401</v>
      </c>
      <c r="AO41" s="43" t="s">
        <v>403</v>
      </c>
      <c r="AP41" s="43" t="s">
        <v>401</v>
      </c>
      <c r="AQ41" s="43" t="s">
        <v>402</v>
      </c>
      <c r="AR41" s="43" t="s">
        <v>401</v>
      </c>
      <c r="AS41" s="43" t="s">
        <v>433</v>
      </c>
      <c r="AT41" s="43" t="s">
        <v>401</v>
      </c>
      <c r="AU41" s="43" t="s">
        <v>411</v>
      </c>
      <c r="AV41" s="43" t="s">
        <v>401</v>
      </c>
      <c r="AW41" s="43" t="s">
        <v>423</v>
      </c>
      <c r="AX41" s="43" t="s">
        <v>422</v>
      </c>
      <c r="AY41" s="43" t="s">
        <v>436</v>
      </c>
      <c r="AZ41" s="43" t="s">
        <v>401</v>
      </c>
      <c r="BA41" s="43" t="s">
        <v>403</v>
      </c>
      <c r="BB41" s="43" t="s">
        <v>401</v>
      </c>
      <c r="BC41" s="43" t="s">
        <v>448</v>
      </c>
      <c r="BD41" s="43" t="s">
        <v>401</v>
      </c>
      <c r="BE41" s="43" t="s">
        <v>424</v>
      </c>
      <c r="BF41" s="43" t="s">
        <v>401</v>
      </c>
      <c r="BG41" s="43" t="s">
        <v>439</v>
      </c>
      <c r="BH41" s="43" t="s">
        <v>401</v>
      </c>
      <c r="BI41" s="43" t="s">
        <v>403</v>
      </c>
      <c r="BJ41" s="43" t="s">
        <v>401</v>
      </c>
      <c r="BK41" s="43" t="s">
        <v>413</v>
      </c>
      <c r="BL41" s="43" t="s">
        <v>401</v>
      </c>
      <c r="BM41" s="43" t="s">
        <v>446</v>
      </c>
      <c r="BN41" s="43" t="s">
        <v>401</v>
      </c>
    </row>
    <row r="42" spans="1:66" ht="30" customHeight="1" x14ac:dyDescent="0.25">
      <c r="A42" s="5">
        <v>41</v>
      </c>
      <c r="B42" s="14" t="s">
        <v>141</v>
      </c>
      <c r="C42" s="12" t="s">
        <v>142</v>
      </c>
      <c r="D42" s="13" t="s">
        <v>143</v>
      </c>
      <c r="E42" s="43" t="s">
        <v>418</v>
      </c>
      <c r="F42" s="43" t="s">
        <v>401</v>
      </c>
      <c r="G42" s="43" t="s">
        <v>412</v>
      </c>
      <c r="H42" s="43" t="s">
        <v>401</v>
      </c>
      <c r="I42" s="43" t="s">
        <v>405</v>
      </c>
      <c r="J42" s="43" t="s">
        <v>401</v>
      </c>
      <c r="K42" s="43" t="s">
        <v>428</v>
      </c>
      <c r="L42" s="43" t="s">
        <v>401</v>
      </c>
      <c r="M42" s="43" t="s">
        <v>414</v>
      </c>
      <c r="N42" s="43" t="s">
        <v>401</v>
      </c>
      <c r="O42" s="43" t="s">
        <v>414</v>
      </c>
      <c r="P42" s="43" t="s">
        <v>401</v>
      </c>
      <c r="Q42" s="43" t="s">
        <v>446</v>
      </c>
      <c r="R42" s="43" t="s">
        <v>401</v>
      </c>
      <c r="S42" s="43" t="s">
        <v>415</v>
      </c>
      <c r="T42" s="43" t="s">
        <v>401</v>
      </c>
      <c r="U42" s="43" t="s">
        <v>438</v>
      </c>
      <c r="V42" s="43" t="s">
        <v>401</v>
      </c>
      <c r="W42" s="43" t="s">
        <v>429</v>
      </c>
      <c r="X42" s="43" t="s">
        <v>401</v>
      </c>
      <c r="Y42" s="43" t="s">
        <v>448</v>
      </c>
      <c r="Z42" s="43" t="s">
        <v>401</v>
      </c>
      <c r="AA42" s="43" t="s">
        <v>434</v>
      </c>
      <c r="AB42" s="43" t="s">
        <v>401</v>
      </c>
      <c r="AC42" s="43" t="s">
        <v>440</v>
      </c>
      <c r="AD42" s="43" t="s">
        <v>401</v>
      </c>
      <c r="AE42" s="43" t="s">
        <v>434</v>
      </c>
      <c r="AF42" s="43" t="s">
        <v>401</v>
      </c>
      <c r="AG42" s="43" t="s">
        <v>414</v>
      </c>
      <c r="AH42" s="43" t="s">
        <v>401</v>
      </c>
      <c r="AI42" s="43" t="s">
        <v>405</v>
      </c>
      <c r="AJ42" s="43" t="s">
        <v>401</v>
      </c>
      <c r="AK42" s="43" t="s">
        <v>429</v>
      </c>
      <c r="AL42" s="43" t="s">
        <v>401</v>
      </c>
      <c r="AM42" s="43" t="s">
        <v>406</v>
      </c>
      <c r="AN42" s="43" t="s">
        <v>401</v>
      </c>
      <c r="AO42" s="43" t="s">
        <v>424</v>
      </c>
      <c r="AP42" s="43" t="s">
        <v>401</v>
      </c>
      <c r="AQ42" s="43" t="s">
        <v>411</v>
      </c>
      <c r="AR42" s="43" t="s">
        <v>401</v>
      </c>
      <c r="AS42" s="43" t="s">
        <v>434</v>
      </c>
      <c r="AT42" s="43" t="s">
        <v>401</v>
      </c>
      <c r="AU42" s="43" t="s">
        <v>407</v>
      </c>
      <c r="AV42" s="43" t="s">
        <v>401</v>
      </c>
      <c r="AW42" s="43" t="s">
        <v>428</v>
      </c>
      <c r="AX42" s="43" t="s">
        <v>401</v>
      </c>
      <c r="AY42" s="43" t="s">
        <v>436</v>
      </c>
      <c r="AZ42" s="43" t="s">
        <v>401</v>
      </c>
      <c r="BA42" s="43" t="s">
        <v>414</v>
      </c>
      <c r="BB42" s="43" t="s">
        <v>401</v>
      </c>
      <c r="BC42" s="43" t="s">
        <v>418</v>
      </c>
      <c r="BD42" s="43" t="s">
        <v>401</v>
      </c>
      <c r="BE42" s="43" t="s">
        <v>416</v>
      </c>
      <c r="BF42" s="43" t="s">
        <v>401</v>
      </c>
      <c r="BG42" s="43" t="s">
        <v>414</v>
      </c>
      <c r="BH42" s="43" t="s">
        <v>401</v>
      </c>
      <c r="BI42" s="43" t="s">
        <v>423</v>
      </c>
      <c r="BJ42" s="43" t="s">
        <v>426</v>
      </c>
      <c r="BK42" s="43" t="s">
        <v>411</v>
      </c>
      <c r="BL42" s="43" t="s">
        <v>401</v>
      </c>
      <c r="BM42" s="43" t="s">
        <v>439</v>
      </c>
      <c r="BN42" s="43" t="s">
        <v>401</v>
      </c>
    </row>
    <row r="43" spans="1:66" ht="30" customHeight="1" x14ac:dyDescent="0.25">
      <c r="A43" s="10">
        <v>42</v>
      </c>
      <c r="B43" s="14" t="s">
        <v>144</v>
      </c>
      <c r="C43" s="12" t="s">
        <v>117</v>
      </c>
      <c r="D43" s="13" t="s">
        <v>145</v>
      </c>
      <c r="E43" s="43" t="s">
        <v>405</v>
      </c>
      <c r="F43" s="43" t="s">
        <v>401</v>
      </c>
      <c r="G43" s="43" t="s">
        <v>421</v>
      </c>
      <c r="H43" s="43" t="s">
        <v>401</v>
      </c>
      <c r="I43" s="43" t="s">
        <v>429</v>
      </c>
      <c r="J43" s="43" t="s">
        <v>401</v>
      </c>
      <c r="K43" s="43" t="s">
        <v>425</v>
      </c>
      <c r="L43" s="43" t="s">
        <v>401</v>
      </c>
      <c r="M43" s="43" t="s">
        <v>443</v>
      </c>
      <c r="N43" s="43" t="s">
        <v>401</v>
      </c>
      <c r="O43" s="43" t="s">
        <v>411</v>
      </c>
      <c r="P43" s="43" t="s">
        <v>401</v>
      </c>
      <c r="Q43" s="43" t="s">
        <v>412</v>
      </c>
      <c r="R43" s="43" t="s">
        <v>401</v>
      </c>
      <c r="S43" s="43" t="s">
        <v>437</v>
      </c>
      <c r="T43" s="43" t="s">
        <v>401</v>
      </c>
      <c r="U43" s="43" t="s">
        <v>424</v>
      </c>
      <c r="V43" s="43" t="s">
        <v>401</v>
      </c>
      <c r="W43" s="43" t="s">
        <v>436</v>
      </c>
      <c r="X43" s="43" t="s">
        <v>401</v>
      </c>
      <c r="Y43" s="43" t="s">
        <v>443</v>
      </c>
      <c r="Z43" s="43" t="s">
        <v>401</v>
      </c>
      <c r="AA43" s="43" t="s">
        <v>421</v>
      </c>
      <c r="AB43" s="43" t="s">
        <v>401</v>
      </c>
      <c r="AC43" s="43" t="s">
        <v>411</v>
      </c>
      <c r="AD43" s="43" t="s">
        <v>401</v>
      </c>
      <c r="AE43" s="43" t="s">
        <v>424</v>
      </c>
      <c r="AF43" s="43" t="s">
        <v>401</v>
      </c>
      <c r="AG43" s="43" t="s">
        <v>424</v>
      </c>
      <c r="AH43" s="43" t="s">
        <v>401</v>
      </c>
      <c r="AI43" s="43" t="s">
        <v>435</v>
      </c>
      <c r="AJ43" s="43" t="s">
        <v>401</v>
      </c>
      <c r="AK43" s="43" t="s">
        <v>409</v>
      </c>
      <c r="AL43" s="43" t="s">
        <v>401</v>
      </c>
      <c r="AM43" s="43" t="s">
        <v>418</v>
      </c>
      <c r="AN43" s="43" t="s">
        <v>401</v>
      </c>
      <c r="AO43" s="43" t="s">
        <v>414</v>
      </c>
      <c r="AP43" s="43" t="s">
        <v>401</v>
      </c>
      <c r="AQ43" s="43" t="s">
        <v>417</v>
      </c>
      <c r="AR43" s="43" t="s">
        <v>401</v>
      </c>
      <c r="AS43" s="43" t="s">
        <v>434</v>
      </c>
      <c r="AT43" s="43" t="s">
        <v>401</v>
      </c>
      <c r="AU43" s="43" t="s">
        <v>414</v>
      </c>
      <c r="AV43" s="43" t="s">
        <v>401</v>
      </c>
      <c r="AW43" s="43" t="s">
        <v>418</v>
      </c>
      <c r="AX43" s="43" t="s">
        <v>401</v>
      </c>
      <c r="AY43" s="43" t="s">
        <v>411</v>
      </c>
      <c r="AZ43" s="43" t="s">
        <v>401</v>
      </c>
      <c r="BA43" s="43" t="s">
        <v>412</v>
      </c>
      <c r="BB43" s="43" t="s">
        <v>401</v>
      </c>
      <c r="BC43" s="43" t="s">
        <v>446</v>
      </c>
      <c r="BD43" s="43" t="s">
        <v>401</v>
      </c>
      <c r="BE43" s="43" t="s">
        <v>424</v>
      </c>
      <c r="BF43" s="43" t="s">
        <v>401</v>
      </c>
      <c r="BG43" s="43" t="s">
        <v>418</v>
      </c>
      <c r="BH43" s="43" t="s">
        <v>401</v>
      </c>
      <c r="BI43" s="43" t="s">
        <v>403</v>
      </c>
      <c r="BJ43" s="43" t="s">
        <v>401</v>
      </c>
      <c r="BK43" s="43" t="s">
        <v>423</v>
      </c>
      <c r="BL43" s="43" t="s">
        <v>422</v>
      </c>
      <c r="BM43" s="43" t="s">
        <v>438</v>
      </c>
      <c r="BN43" s="43" t="s">
        <v>401</v>
      </c>
    </row>
    <row r="44" spans="1:66" ht="30" customHeight="1" x14ac:dyDescent="0.25">
      <c r="A44" s="5">
        <v>43</v>
      </c>
      <c r="B44" s="11" t="s">
        <v>146</v>
      </c>
      <c r="C44" s="12" t="s">
        <v>147</v>
      </c>
      <c r="D44" s="13" t="s">
        <v>148</v>
      </c>
      <c r="E44" s="43" t="s">
        <v>416</v>
      </c>
      <c r="F44" s="43" t="s">
        <v>401</v>
      </c>
      <c r="G44" s="43" t="s">
        <v>403</v>
      </c>
      <c r="H44" s="43" t="s">
        <v>401</v>
      </c>
      <c r="I44" s="43" t="s">
        <v>430</v>
      </c>
      <c r="J44" s="43" t="s">
        <v>401</v>
      </c>
      <c r="K44" s="43" t="s">
        <v>443</v>
      </c>
      <c r="L44" s="43" t="s">
        <v>401</v>
      </c>
      <c r="M44" s="43" t="s">
        <v>404</v>
      </c>
      <c r="N44" s="43" t="s">
        <v>401</v>
      </c>
      <c r="O44" s="43" t="s">
        <v>439</v>
      </c>
      <c r="P44" s="43" t="s">
        <v>401</v>
      </c>
      <c r="Q44" s="43" t="s">
        <v>436</v>
      </c>
      <c r="R44" s="43" t="s">
        <v>401</v>
      </c>
      <c r="S44" s="43" t="s">
        <v>408</v>
      </c>
      <c r="T44" s="43" t="s">
        <v>401</v>
      </c>
      <c r="U44" s="43" t="s">
        <v>410</v>
      </c>
      <c r="V44" s="43" t="s">
        <v>401</v>
      </c>
      <c r="W44" s="43" t="s">
        <v>445</v>
      </c>
      <c r="X44" s="43" t="s">
        <v>401</v>
      </c>
      <c r="Y44" s="43" t="s">
        <v>436</v>
      </c>
      <c r="Z44" s="43" t="s">
        <v>401</v>
      </c>
      <c r="AA44" s="43" t="s">
        <v>406</v>
      </c>
      <c r="AB44" s="43" t="s">
        <v>401</v>
      </c>
      <c r="AC44" s="43" t="s">
        <v>418</v>
      </c>
      <c r="AD44" s="43" t="s">
        <v>401</v>
      </c>
      <c r="AE44" s="43" t="s">
        <v>429</v>
      </c>
      <c r="AF44" s="43" t="s">
        <v>401</v>
      </c>
      <c r="AG44" s="43" t="s">
        <v>441</v>
      </c>
      <c r="AH44" s="43" t="s">
        <v>401</v>
      </c>
      <c r="AI44" s="43" t="s">
        <v>410</v>
      </c>
      <c r="AJ44" s="43" t="s">
        <v>401</v>
      </c>
      <c r="AK44" s="43" t="s">
        <v>436</v>
      </c>
      <c r="AL44" s="43" t="s">
        <v>401</v>
      </c>
      <c r="AM44" s="43" t="s">
        <v>424</v>
      </c>
      <c r="AN44" s="43" t="s">
        <v>401</v>
      </c>
      <c r="AO44" s="43" t="s">
        <v>412</v>
      </c>
      <c r="AP44" s="43" t="s">
        <v>401</v>
      </c>
      <c r="AQ44" s="43" t="s">
        <v>413</v>
      </c>
      <c r="AR44" s="43" t="s">
        <v>401</v>
      </c>
      <c r="AS44" s="43" t="s">
        <v>431</v>
      </c>
      <c r="AT44" s="43" t="s">
        <v>401</v>
      </c>
      <c r="AU44" s="43" t="s">
        <v>407</v>
      </c>
      <c r="AV44" s="43" t="s">
        <v>401</v>
      </c>
      <c r="AW44" s="43" t="s">
        <v>409</v>
      </c>
      <c r="AX44" s="43" t="s">
        <v>401</v>
      </c>
      <c r="AY44" s="43" t="s">
        <v>424</v>
      </c>
      <c r="AZ44" s="43" t="s">
        <v>401</v>
      </c>
      <c r="BA44" s="43" t="s">
        <v>412</v>
      </c>
      <c r="BB44" s="43" t="s">
        <v>401</v>
      </c>
      <c r="BC44" s="43" t="s">
        <v>410</v>
      </c>
      <c r="BD44" s="43" t="s">
        <v>401</v>
      </c>
      <c r="BE44" s="43" t="s">
        <v>405</v>
      </c>
      <c r="BF44" s="43" t="s">
        <v>401</v>
      </c>
      <c r="BG44" s="43" t="s">
        <v>448</v>
      </c>
      <c r="BH44" s="43" t="s">
        <v>401</v>
      </c>
      <c r="BI44" s="43" t="s">
        <v>434</v>
      </c>
      <c r="BJ44" s="43" t="s">
        <v>401</v>
      </c>
      <c r="BK44" s="43" t="s">
        <v>410</v>
      </c>
      <c r="BL44" s="43" t="s">
        <v>401</v>
      </c>
      <c r="BM44" s="43" t="s">
        <v>446</v>
      </c>
      <c r="BN44" s="43" t="s">
        <v>401</v>
      </c>
    </row>
    <row r="45" spans="1:66" ht="30" customHeight="1" x14ac:dyDescent="0.25">
      <c r="A45" s="10">
        <v>44</v>
      </c>
      <c r="B45" s="14" t="s">
        <v>149</v>
      </c>
      <c r="C45" s="12" t="s">
        <v>150</v>
      </c>
      <c r="D45" s="13" t="s">
        <v>148</v>
      </c>
      <c r="E45" s="43" t="s">
        <v>405</v>
      </c>
      <c r="F45" s="43" t="s">
        <v>401</v>
      </c>
      <c r="G45" s="43" t="s">
        <v>413</v>
      </c>
      <c r="H45" s="43" t="s">
        <v>401</v>
      </c>
      <c r="I45" s="43" t="s">
        <v>423</v>
      </c>
      <c r="J45" s="43" t="s">
        <v>422</v>
      </c>
      <c r="K45" s="43" t="s">
        <v>428</v>
      </c>
      <c r="L45" s="43" t="s">
        <v>401</v>
      </c>
      <c r="M45" s="43" t="s">
        <v>406</v>
      </c>
      <c r="N45" s="43" t="s">
        <v>401</v>
      </c>
      <c r="O45" s="43" t="s">
        <v>433</v>
      </c>
      <c r="P45" s="43" t="s">
        <v>401</v>
      </c>
      <c r="Q45" s="43" t="s">
        <v>442</v>
      </c>
      <c r="R45" s="43" t="s">
        <v>401</v>
      </c>
      <c r="S45" s="43" t="s">
        <v>445</v>
      </c>
      <c r="T45" s="43" t="s">
        <v>401</v>
      </c>
      <c r="U45" s="43" t="s">
        <v>412</v>
      </c>
      <c r="V45" s="43" t="s">
        <v>401</v>
      </c>
      <c r="W45" s="43" t="s">
        <v>441</v>
      </c>
      <c r="X45" s="43" t="s">
        <v>401</v>
      </c>
      <c r="Y45" s="43" t="s">
        <v>445</v>
      </c>
      <c r="Z45" s="43" t="s">
        <v>401</v>
      </c>
      <c r="AA45" s="43" t="s">
        <v>419</v>
      </c>
      <c r="AB45" s="43" t="s">
        <v>401</v>
      </c>
      <c r="AC45" s="43" t="s">
        <v>417</v>
      </c>
      <c r="AD45" s="43" t="s">
        <v>401</v>
      </c>
      <c r="AE45" s="43" t="s">
        <v>414</v>
      </c>
      <c r="AF45" s="43" t="s">
        <v>401</v>
      </c>
      <c r="AG45" s="43" t="s">
        <v>446</v>
      </c>
      <c r="AH45" s="43" t="s">
        <v>401</v>
      </c>
      <c r="AI45" s="43" t="s">
        <v>415</v>
      </c>
      <c r="AJ45" s="43" t="s">
        <v>401</v>
      </c>
      <c r="AK45" s="43" t="s">
        <v>436</v>
      </c>
      <c r="AL45" s="43" t="s">
        <v>401</v>
      </c>
      <c r="AM45" s="43" t="s">
        <v>436</v>
      </c>
      <c r="AN45" s="43" t="s">
        <v>401</v>
      </c>
      <c r="AO45" s="43" t="s">
        <v>434</v>
      </c>
      <c r="AP45" s="43" t="s">
        <v>401</v>
      </c>
      <c r="AQ45" s="43" t="s">
        <v>423</v>
      </c>
      <c r="AR45" s="43" t="s">
        <v>422</v>
      </c>
      <c r="AS45" s="43" t="s">
        <v>434</v>
      </c>
      <c r="AT45" s="43" t="s">
        <v>401</v>
      </c>
      <c r="AU45" s="43" t="s">
        <v>436</v>
      </c>
      <c r="AV45" s="43" t="s">
        <v>401</v>
      </c>
      <c r="AW45" s="43" t="s">
        <v>449</v>
      </c>
      <c r="AX45" s="43" t="s">
        <v>401</v>
      </c>
      <c r="AY45" s="43" t="s">
        <v>436</v>
      </c>
      <c r="AZ45" s="43" t="s">
        <v>401</v>
      </c>
      <c r="BA45" s="43" t="s">
        <v>417</v>
      </c>
      <c r="BB45" s="43" t="s">
        <v>401</v>
      </c>
      <c r="BC45" s="43" t="s">
        <v>402</v>
      </c>
      <c r="BD45" s="43" t="s">
        <v>401</v>
      </c>
      <c r="BE45" s="43" t="s">
        <v>413</v>
      </c>
      <c r="BF45" s="43" t="s">
        <v>401</v>
      </c>
      <c r="BG45" s="43" t="s">
        <v>411</v>
      </c>
      <c r="BH45" s="43" t="s">
        <v>401</v>
      </c>
      <c r="BI45" s="43" t="s">
        <v>421</v>
      </c>
      <c r="BJ45" s="43" t="s">
        <v>401</v>
      </c>
      <c r="BK45" s="43" t="s">
        <v>410</v>
      </c>
      <c r="BL45" s="43" t="s">
        <v>401</v>
      </c>
      <c r="BM45" s="43" t="s">
        <v>442</v>
      </c>
      <c r="BN45" s="43" t="s">
        <v>401</v>
      </c>
    </row>
    <row r="46" spans="1:66" ht="30" customHeight="1" x14ac:dyDescent="0.25">
      <c r="A46" s="5">
        <v>45</v>
      </c>
      <c r="B46" s="14" t="s">
        <v>151</v>
      </c>
      <c r="C46" s="12" t="s">
        <v>152</v>
      </c>
      <c r="D46" s="13" t="s">
        <v>148</v>
      </c>
      <c r="E46" s="43" t="s">
        <v>415</v>
      </c>
      <c r="F46" s="43" t="s">
        <v>401</v>
      </c>
      <c r="G46" s="43" t="s">
        <v>418</v>
      </c>
      <c r="H46" s="43" t="s">
        <v>401</v>
      </c>
      <c r="I46" s="43" t="s">
        <v>410</v>
      </c>
      <c r="J46" s="43" t="s">
        <v>401</v>
      </c>
      <c r="K46" s="43" t="s">
        <v>435</v>
      </c>
      <c r="L46" s="43" t="s">
        <v>401</v>
      </c>
      <c r="M46" s="43" t="s">
        <v>409</v>
      </c>
      <c r="N46" s="43" t="s">
        <v>401</v>
      </c>
      <c r="O46" s="43" t="s">
        <v>414</v>
      </c>
      <c r="P46" s="43" t="s">
        <v>401</v>
      </c>
      <c r="Q46" s="43" t="s">
        <v>439</v>
      </c>
      <c r="R46" s="43" t="s">
        <v>401</v>
      </c>
      <c r="S46" s="43" t="s">
        <v>406</v>
      </c>
      <c r="T46" s="43" t="s">
        <v>401</v>
      </c>
      <c r="U46" s="43" t="s">
        <v>403</v>
      </c>
      <c r="V46" s="43" t="s">
        <v>401</v>
      </c>
      <c r="W46" s="43" t="s">
        <v>445</v>
      </c>
      <c r="X46" s="43" t="s">
        <v>401</v>
      </c>
      <c r="Y46" s="43" t="s">
        <v>454</v>
      </c>
      <c r="Z46" s="43" t="s">
        <v>401</v>
      </c>
      <c r="AA46" s="43" t="s">
        <v>438</v>
      </c>
      <c r="AB46" s="43" t="s">
        <v>401</v>
      </c>
      <c r="AC46" s="43" t="s">
        <v>406</v>
      </c>
      <c r="AD46" s="43" t="s">
        <v>401</v>
      </c>
      <c r="AE46" s="43" t="s">
        <v>429</v>
      </c>
      <c r="AF46" s="43" t="s">
        <v>401</v>
      </c>
      <c r="AG46" s="43" t="s">
        <v>437</v>
      </c>
      <c r="AH46" s="43" t="s">
        <v>401</v>
      </c>
      <c r="AI46" s="43" t="s">
        <v>427</v>
      </c>
      <c r="AJ46" s="43" t="s">
        <v>401</v>
      </c>
      <c r="AK46" s="43" t="s">
        <v>429</v>
      </c>
      <c r="AL46" s="43" t="s">
        <v>401</v>
      </c>
      <c r="AM46" s="43" t="s">
        <v>434</v>
      </c>
      <c r="AN46" s="43" t="s">
        <v>401</v>
      </c>
      <c r="AO46" s="43" t="s">
        <v>418</v>
      </c>
      <c r="AP46" s="43" t="s">
        <v>401</v>
      </c>
      <c r="AQ46" s="43" t="s">
        <v>410</v>
      </c>
      <c r="AR46" s="43" t="s">
        <v>401</v>
      </c>
      <c r="AS46" s="43" t="s">
        <v>415</v>
      </c>
      <c r="AT46" s="43" t="s">
        <v>401</v>
      </c>
      <c r="AU46" s="43" t="s">
        <v>439</v>
      </c>
      <c r="AV46" s="43" t="s">
        <v>401</v>
      </c>
      <c r="AW46" s="43" t="s">
        <v>406</v>
      </c>
      <c r="AX46" s="43" t="s">
        <v>401</v>
      </c>
      <c r="AY46" s="43" t="s">
        <v>434</v>
      </c>
      <c r="AZ46" s="43" t="s">
        <v>401</v>
      </c>
      <c r="BA46" s="43" t="s">
        <v>434</v>
      </c>
      <c r="BB46" s="43" t="s">
        <v>401</v>
      </c>
      <c r="BC46" s="43" t="s">
        <v>418</v>
      </c>
      <c r="BD46" s="43" t="s">
        <v>401</v>
      </c>
      <c r="BE46" s="43" t="s">
        <v>436</v>
      </c>
      <c r="BF46" s="43" t="s">
        <v>401</v>
      </c>
      <c r="BG46" s="43" t="s">
        <v>446</v>
      </c>
      <c r="BH46" s="43" t="s">
        <v>401</v>
      </c>
      <c r="BI46" s="43" t="s">
        <v>447</v>
      </c>
      <c r="BJ46" s="43" t="s">
        <v>401</v>
      </c>
      <c r="BK46" s="43" t="s">
        <v>413</v>
      </c>
      <c r="BL46" s="43" t="s">
        <v>401</v>
      </c>
      <c r="BM46" s="43" t="s">
        <v>448</v>
      </c>
      <c r="BN46" s="43" t="s">
        <v>401</v>
      </c>
    </row>
    <row r="47" spans="1:66" ht="30" customHeight="1" x14ac:dyDescent="0.25">
      <c r="A47" s="10">
        <v>46</v>
      </c>
      <c r="B47" s="14" t="s">
        <v>153</v>
      </c>
      <c r="C47" s="12" t="s">
        <v>154</v>
      </c>
      <c r="D47" s="13" t="s">
        <v>148</v>
      </c>
      <c r="E47" s="43" t="s">
        <v>416</v>
      </c>
      <c r="F47" s="43" t="s">
        <v>401</v>
      </c>
      <c r="G47" s="43" t="s">
        <v>449</v>
      </c>
      <c r="H47" s="43" t="s">
        <v>401</v>
      </c>
      <c r="I47" s="43" t="s">
        <v>449</v>
      </c>
      <c r="J47" s="43" t="s">
        <v>401</v>
      </c>
      <c r="K47" s="43" t="s">
        <v>432</v>
      </c>
      <c r="L47" s="43" t="s">
        <v>401</v>
      </c>
      <c r="M47" s="43" t="s">
        <v>433</v>
      </c>
      <c r="N47" s="43" t="s">
        <v>401</v>
      </c>
      <c r="O47" s="43" t="s">
        <v>413</v>
      </c>
      <c r="P47" s="43" t="s">
        <v>401</v>
      </c>
      <c r="Q47" s="43" t="s">
        <v>434</v>
      </c>
      <c r="R47" s="43" t="s">
        <v>401</v>
      </c>
      <c r="S47" s="43" t="s">
        <v>436</v>
      </c>
      <c r="T47" s="43" t="s">
        <v>401</v>
      </c>
      <c r="U47" s="43" t="s">
        <v>403</v>
      </c>
      <c r="V47" s="43" t="s">
        <v>401</v>
      </c>
      <c r="W47" s="43" t="s">
        <v>429</v>
      </c>
      <c r="X47" s="43" t="s">
        <v>401</v>
      </c>
      <c r="Y47" s="43" t="s">
        <v>446</v>
      </c>
      <c r="Z47" s="43" t="s">
        <v>401</v>
      </c>
      <c r="AA47" s="43" t="s">
        <v>410</v>
      </c>
      <c r="AB47" s="43" t="s">
        <v>401</v>
      </c>
      <c r="AC47" s="43" t="s">
        <v>417</v>
      </c>
      <c r="AD47" s="43" t="s">
        <v>401</v>
      </c>
      <c r="AE47" s="43" t="s">
        <v>413</v>
      </c>
      <c r="AF47" s="43" t="s">
        <v>401</v>
      </c>
      <c r="AG47" s="43" t="s">
        <v>410</v>
      </c>
      <c r="AH47" s="43" t="s">
        <v>401</v>
      </c>
      <c r="AI47" s="43" t="s">
        <v>409</v>
      </c>
      <c r="AJ47" s="43" t="s">
        <v>401</v>
      </c>
      <c r="AK47" s="43" t="s">
        <v>405</v>
      </c>
      <c r="AL47" s="43" t="s">
        <v>401</v>
      </c>
      <c r="AM47" s="43" t="s">
        <v>403</v>
      </c>
      <c r="AN47" s="43" t="s">
        <v>401</v>
      </c>
      <c r="AO47" s="43" t="s">
        <v>424</v>
      </c>
      <c r="AP47" s="43" t="s">
        <v>401</v>
      </c>
      <c r="AQ47" s="43" t="s">
        <v>419</v>
      </c>
      <c r="AR47" s="43" t="s">
        <v>401</v>
      </c>
      <c r="AS47" s="43" t="s">
        <v>431</v>
      </c>
      <c r="AT47" s="43" t="s">
        <v>401</v>
      </c>
      <c r="AU47" s="43" t="s">
        <v>413</v>
      </c>
      <c r="AV47" s="43" t="s">
        <v>401</v>
      </c>
      <c r="AW47" s="43" t="s">
        <v>421</v>
      </c>
      <c r="AX47" s="43" t="s">
        <v>401</v>
      </c>
      <c r="AY47" s="43" t="s">
        <v>406</v>
      </c>
      <c r="AZ47" s="43" t="s">
        <v>401</v>
      </c>
      <c r="BA47" s="43" t="s">
        <v>406</v>
      </c>
      <c r="BB47" s="43" t="s">
        <v>401</v>
      </c>
      <c r="BC47" s="43" t="s">
        <v>410</v>
      </c>
      <c r="BD47" s="43" t="s">
        <v>401</v>
      </c>
      <c r="BE47" s="43" t="s">
        <v>427</v>
      </c>
      <c r="BF47" s="43" t="s">
        <v>401</v>
      </c>
      <c r="BG47" s="43" t="s">
        <v>412</v>
      </c>
      <c r="BH47" s="43" t="s">
        <v>401</v>
      </c>
      <c r="BI47" s="43" t="s">
        <v>423</v>
      </c>
      <c r="BJ47" s="43" t="s">
        <v>426</v>
      </c>
      <c r="BK47" s="43" t="s">
        <v>423</v>
      </c>
      <c r="BL47" s="43" t="s">
        <v>422</v>
      </c>
      <c r="BM47" s="43" t="s">
        <v>434</v>
      </c>
      <c r="BN47" s="43" t="s">
        <v>401</v>
      </c>
    </row>
    <row r="48" spans="1:66" ht="30" customHeight="1" x14ac:dyDescent="0.25">
      <c r="A48" s="5">
        <v>47</v>
      </c>
      <c r="B48" s="14" t="s">
        <v>155</v>
      </c>
      <c r="C48" s="12" t="s">
        <v>156</v>
      </c>
      <c r="D48" s="13" t="s">
        <v>148</v>
      </c>
      <c r="E48" s="43" t="s">
        <v>419</v>
      </c>
      <c r="F48" s="43" t="s">
        <v>401</v>
      </c>
      <c r="G48" s="43" t="s">
        <v>417</v>
      </c>
      <c r="H48" s="43" t="s">
        <v>401</v>
      </c>
      <c r="I48" s="43" t="s">
        <v>414</v>
      </c>
      <c r="J48" s="43" t="s">
        <v>401</v>
      </c>
      <c r="K48" s="43" t="s">
        <v>453</v>
      </c>
      <c r="L48" s="43" t="s">
        <v>401</v>
      </c>
      <c r="M48" s="43" t="s">
        <v>438</v>
      </c>
      <c r="N48" s="43" t="s">
        <v>401</v>
      </c>
      <c r="O48" s="43" t="s">
        <v>410</v>
      </c>
      <c r="P48" s="43" t="s">
        <v>401</v>
      </c>
      <c r="Q48" s="43" t="s">
        <v>417</v>
      </c>
      <c r="R48" s="43" t="s">
        <v>401</v>
      </c>
      <c r="S48" s="43" t="s">
        <v>428</v>
      </c>
      <c r="T48" s="43" t="s">
        <v>401</v>
      </c>
      <c r="U48" s="43" t="s">
        <v>438</v>
      </c>
      <c r="V48" s="43" t="s">
        <v>401</v>
      </c>
      <c r="W48" s="43" t="s">
        <v>443</v>
      </c>
      <c r="X48" s="43" t="s">
        <v>401</v>
      </c>
      <c r="Y48" s="43" t="s">
        <v>428</v>
      </c>
      <c r="Z48" s="43" t="s">
        <v>401</v>
      </c>
      <c r="AA48" s="43" t="s">
        <v>403</v>
      </c>
      <c r="AB48" s="43" t="s">
        <v>401</v>
      </c>
      <c r="AC48" s="43" t="s">
        <v>419</v>
      </c>
      <c r="AD48" s="43" t="s">
        <v>401</v>
      </c>
      <c r="AE48" s="43" t="s">
        <v>404</v>
      </c>
      <c r="AF48" s="43" t="s">
        <v>401</v>
      </c>
      <c r="AG48" s="43" t="s">
        <v>402</v>
      </c>
      <c r="AH48" s="43" t="s">
        <v>401</v>
      </c>
      <c r="AI48" s="43" t="s">
        <v>425</v>
      </c>
      <c r="AJ48" s="43" t="s">
        <v>401</v>
      </c>
      <c r="AK48" s="43" t="s">
        <v>443</v>
      </c>
      <c r="AL48" s="43" t="s">
        <v>401</v>
      </c>
      <c r="AM48" s="43" t="s">
        <v>417</v>
      </c>
      <c r="AN48" s="43" t="s">
        <v>401</v>
      </c>
      <c r="AO48" s="43" t="s">
        <v>412</v>
      </c>
      <c r="AP48" s="43" t="s">
        <v>401</v>
      </c>
      <c r="AQ48" s="43" t="s">
        <v>417</v>
      </c>
      <c r="AR48" s="43" t="s">
        <v>401</v>
      </c>
      <c r="AS48" s="43" t="s">
        <v>402</v>
      </c>
      <c r="AT48" s="43" t="s">
        <v>401</v>
      </c>
      <c r="AU48" s="43" t="s">
        <v>403</v>
      </c>
      <c r="AV48" s="43" t="s">
        <v>401</v>
      </c>
      <c r="AW48" s="43" t="s">
        <v>438</v>
      </c>
      <c r="AX48" s="43" t="s">
        <v>401</v>
      </c>
      <c r="AY48" s="43" t="s">
        <v>437</v>
      </c>
      <c r="AZ48" s="43" t="s">
        <v>401</v>
      </c>
      <c r="BA48" s="43" t="s">
        <v>402</v>
      </c>
      <c r="BB48" s="43" t="s">
        <v>401</v>
      </c>
      <c r="BC48" s="43" t="s">
        <v>418</v>
      </c>
      <c r="BD48" s="43" t="s">
        <v>401</v>
      </c>
      <c r="BE48" s="43" t="s">
        <v>427</v>
      </c>
      <c r="BF48" s="43" t="s">
        <v>401</v>
      </c>
      <c r="BG48" s="43" t="s">
        <v>403</v>
      </c>
      <c r="BH48" s="43" t="s">
        <v>401</v>
      </c>
      <c r="BI48" s="43" t="s">
        <v>403</v>
      </c>
      <c r="BJ48" s="43" t="s">
        <v>401</v>
      </c>
      <c r="BK48" s="43" t="s">
        <v>417</v>
      </c>
      <c r="BL48" s="43" t="s">
        <v>401</v>
      </c>
      <c r="BM48" s="43" t="s">
        <v>418</v>
      </c>
      <c r="BN48" s="43" t="s">
        <v>401</v>
      </c>
    </row>
    <row r="49" spans="1:66" ht="30" customHeight="1" x14ac:dyDescent="0.25">
      <c r="A49" s="10">
        <v>48</v>
      </c>
      <c r="B49" s="14" t="s">
        <v>157</v>
      </c>
      <c r="C49" s="12" t="s">
        <v>158</v>
      </c>
      <c r="D49" s="13" t="s">
        <v>159</v>
      </c>
      <c r="E49" s="43" t="s">
        <v>423</v>
      </c>
      <c r="F49" s="43" t="s">
        <v>422</v>
      </c>
      <c r="G49" s="43" t="s">
        <v>403</v>
      </c>
      <c r="H49" s="43" t="s">
        <v>401</v>
      </c>
      <c r="I49" s="43" t="s">
        <v>428</v>
      </c>
      <c r="J49" s="43" t="s">
        <v>401</v>
      </c>
      <c r="K49" s="43" t="s">
        <v>427</v>
      </c>
      <c r="L49" s="43" t="s">
        <v>401</v>
      </c>
      <c r="M49" s="43" t="s">
        <v>415</v>
      </c>
      <c r="N49" s="43" t="s">
        <v>401</v>
      </c>
      <c r="O49" s="43" t="s">
        <v>414</v>
      </c>
      <c r="P49" s="43" t="s">
        <v>401</v>
      </c>
      <c r="Q49" s="43" t="s">
        <v>403</v>
      </c>
      <c r="R49" s="43" t="s">
        <v>401</v>
      </c>
      <c r="S49" s="43" t="s">
        <v>414</v>
      </c>
      <c r="T49" s="43" t="s">
        <v>401</v>
      </c>
      <c r="U49" s="43" t="s">
        <v>402</v>
      </c>
      <c r="V49" s="43" t="s">
        <v>401</v>
      </c>
      <c r="W49" s="43" t="s">
        <v>410</v>
      </c>
      <c r="X49" s="43" t="s">
        <v>401</v>
      </c>
      <c r="Y49" s="43" t="s">
        <v>443</v>
      </c>
      <c r="Z49" s="43" t="s">
        <v>401</v>
      </c>
      <c r="AA49" s="43" t="s">
        <v>424</v>
      </c>
      <c r="AB49" s="43" t="s">
        <v>401</v>
      </c>
      <c r="AC49" s="43" t="s">
        <v>410</v>
      </c>
      <c r="AD49" s="43" t="s">
        <v>401</v>
      </c>
      <c r="AE49" s="43" t="s">
        <v>423</v>
      </c>
      <c r="AF49" s="43" t="s">
        <v>422</v>
      </c>
      <c r="AG49" s="43" t="s">
        <v>423</v>
      </c>
      <c r="AH49" s="43" t="s">
        <v>422</v>
      </c>
      <c r="AI49" s="43" t="s">
        <v>425</v>
      </c>
      <c r="AJ49" s="43" t="s">
        <v>401</v>
      </c>
      <c r="AK49" s="43" t="s">
        <v>413</v>
      </c>
      <c r="AL49" s="43" t="s">
        <v>401</v>
      </c>
      <c r="AM49" s="43" t="s">
        <v>402</v>
      </c>
      <c r="AN49" s="43" t="s">
        <v>401</v>
      </c>
      <c r="AO49" s="43" t="s">
        <v>436</v>
      </c>
      <c r="AP49" s="43" t="s">
        <v>401</v>
      </c>
      <c r="AQ49" s="43" t="s">
        <v>419</v>
      </c>
      <c r="AR49" s="43" t="s">
        <v>401</v>
      </c>
      <c r="AS49" s="43" t="s">
        <v>421</v>
      </c>
      <c r="AT49" s="43" t="s">
        <v>401</v>
      </c>
      <c r="AU49" s="43" t="s">
        <v>402</v>
      </c>
      <c r="AV49" s="43" t="s">
        <v>401</v>
      </c>
      <c r="AW49" s="43" t="s">
        <v>409</v>
      </c>
      <c r="AX49" s="43" t="s">
        <v>401</v>
      </c>
      <c r="AY49" s="43" t="s">
        <v>412</v>
      </c>
      <c r="AZ49" s="43" t="s">
        <v>401</v>
      </c>
      <c r="BA49" s="43" t="s">
        <v>412</v>
      </c>
      <c r="BB49" s="43" t="s">
        <v>401</v>
      </c>
      <c r="BC49" s="43" t="s">
        <v>424</v>
      </c>
      <c r="BD49" s="43" t="s">
        <v>401</v>
      </c>
      <c r="BE49" s="43" t="s">
        <v>427</v>
      </c>
      <c r="BF49" s="43" t="s">
        <v>401</v>
      </c>
      <c r="BG49" s="43" t="s">
        <v>423</v>
      </c>
      <c r="BH49" s="43" t="s">
        <v>422</v>
      </c>
      <c r="BI49" s="43" t="s">
        <v>423</v>
      </c>
      <c r="BJ49" s="43" t="s">
        <v>426</v>
      </c>
      <c r="BK49" s="43" t="s">
        <v>423</v>
      </c>
      <c r="BL49" s="43" t="s">
        <v>422</v>
      </c>
      <c r="BM49" s="43" t="s">
        <v>418</v>
      </c>
      <c r="BN49" s="43" t="s">
        <v>401</v>
      </c>
    </row>
    <row r="50" spans="1:66" ht="30" customHeight="1" x14ac:dyDescent="0.25">
      <c r="A50" s="5">
        <v>49</v>
      </c>
      <c r="B50" s="14" t="s">
        <v>160</v>
      </c>
      <c r="C50" s="12" t="s">
        <v>161</v>
      </c>
      <c r="D50" s="13" t="s">
        <v>162</v>
      </c>
      <c r="E50" s="43" t="s">
        <v>438</v>
      </c>
      <c r="F50" s="43" t="s">
        <v>401</v>
      </c>
      <c r="G50" s="43" t="s">
        <v>421</v>
      </c>
      <c r="H50" s="43" t="s">
        <v>401</v>
      </c>
      <c r="I50" s="43" t="s">
        <v>421</v>
      </c>
      <c r="J50" s="43" t="s">
        <v>401</v>
      </c>
      <c r="K50" s="43" t="s">
        <v>450</v>
      </c>
      <c r="L50" s="43" t="s">
        <v>401</v>
      </c>
      <c r="M50" s="43" t="s">
        <v>404</v>
      </c>
      <c r="N50" s="43" t="s">
        <v>401</v>
      </c>
      <c r="O50" s="43" t="s">
        <v>424</v>
      </c>
      <c r="P50" s="43" t="s">
        <v>401</v>
      </c>
      <c r="Q50" s="43" t="s">
        <v>412</v>
      </c>
      <c r="R50" s="43" t="s">
        <v>401</v>
      </c>
      <c r="S50" s="43" t="s">
        <v>443</v>
      </c>
      <c r="T50" s="43" t="s">
        <v>401</v>
      </c>
      <c r="U50" s="43" t="s">
        <v>417</v>
      </c>
      <c r="V50" s="43" t="s">
        <v>401</v>
      </c>
      <c r="W50" s="43" t="s">
        <v>428</v>
      </c>
      <c r="X50" s="43" t="s">
        <v>401</v>
      </c>
      <c r="Y50" s="43" t="s">
        <v>406</v>
      </c>
      <c r="Z50" s="43" t="s">
        <v>401</v>
      </c>
      <c r="AA50" s="43" t="s">
        <v>403</v>
      </c>
      <c r="AB50" s="43" t="s">
        <v>401</v>
      </c>
      <c r="AC50" s="43" t="s">
        <v>402</v>
      </c>
      <c r="AD50" s="43" t="s">
        <v>401</v>
      </c>
      <c r="AE50" s="43" t="s">
        <v>440</v>
      </c>
      <c r="AF50" s="43" t="s">
        <v>401</v>
      </c>
      <c r="AG50" s="43" t="s">
        <v>438</v>
      </c>
      <c r="AH50" s="43" t="s">
        <v>401</v>
      </c>
      <c r="AI50" s="43" t="s">
        <v>419</v>
      </c>
      <c r="AJ50" s="43" t="s">
        <v>401</v>
      </c>
      <c r="AK50" s="43" t="s">
        <v>423</v>
      </c>
      <c r="AL50" s="43" t="s">
        <v>426</v>
      </c>
      <c r="AM50" s="43" t="s">
        <v>419</v>
      </c>
      <c r="AN50" s="43" t="s">
        <v>401</v>
      </c>
      <c r="AO50" s="43" t="s">
        <v>439</v>
      </c>
      <c r="AP50" s="43" t="s">
        <v>401</v>
      </c>
      <c r="AQ50" s="43" t="s">
        <v>423</v>
      </c>
      <c r="AR50" s="43" t="s">
        <v>422</v>
      </c>
      <c r="AS50" s="43" t="s">
        <v>423</v>
      </c>
      <c r="AT50" s="43" t="s">
        <v>422</v>
      </c>
      <c r="AU50" s="43" t="s">
        <v>423</v>
      </c>
      <c r="AV50" s="43" t="s">
        <v>422</v>
      </c>
      <c r="AW50" s="43" t="s">
        <v>412</v>
      </c>
      <c r="AX50" s="43" t="s">
        <v>401</v>
      </c>
      <c r="AY50" s="43" t="s">
        <v>411</v>
      </c>
      <c r="AZ50" s="43" t="s">
        <v>401</v>
      </c>
      <c r="BA50" s="43" t="s">
        <v>406</v>
      </c>
      <c r="BB50" s="43" t="s">
        <v>401</v>
      </c>
      <c r="BC50" s="43" t="s">
        <v>439</v>
      </c>
      <c r="BD50" s="43" t="s">
        <v>401</v>
      </c>
      <c r="BE50" s="43" t="s">
        <v>411</v>
      </c>
      <c r="BF50" s="43" t="s">
        <v>401</v>
      </c>
      <c r="BG50" s="43" t="s">
        <v>403</v>
      </c>
      <c r="BH50" s="43" t="s">
        <v>401</v>
      </c>
      <c r="BI50" s="43" t="s">
        <v>423</v>
      </c>
      <c r="BJ50" s="43" t="s">
        <v>426</v>
      </c>
      <c r="BK50" s="43" t="s">
        <v>438</v>
      </c>
      <c r="BL50" s="43" t="s">
        <v>401</v>
      </c>
      <c r="BM50" s="43" t="s">
        <v>403</v>
      </c>
      <c r="BN50" s="43" t="s">
        <v>401</v>
      </c>
    </row>
    <row r="51" spans="1:66" ht="30" customHeight="1" x14ac:dyDescent="0.25">
      <c r="A51" s="10">
        <v>50</v>
      </c>
      <c r="B51" s="15" t="s">
        <v>163</v>
      </c>
      <c r="C51" s="12" t="s">
        <v>164</v>
      </c>
      <c r="D51" s="13" t="s">
        <v>165</v>
      </c>
      <c r="E51" s="43" t="s">
        <v>421</v>
      </c>
      <c r="F51" s="43" t="s">
        <v>401</v>
      </c>
      <c r="G51" s="43" t="s">
        <v>443</v>
      </c>
      <c r="H51" s="43" t="s">
        <v>401</v>
      </c>
      <c r="I51" s="43" t="s">
        <v>438</v>
      </c>
      <c r="J51" s="43" t="s">
        <v>401</v>
      </c>
      <c r="K51" s="43" t="s">
        <v>411</v>
      </c>
      <c r="L51" s="43" t="s">
        <v>401</v>
      </c>
      <c r="M51" s="43" t="s">
        <v>439</v>
      </c>
      <c r="N51" s="43" t="s">
        <v>401</v>
      </c>
      <c r="O51" s="43" t="s">
        <v>413</v>
      </c>
      <c r="P51" s="43" t="s">
        <v>401</v>
      </c>
      <c r="Q51" s="43" t="s">
        <v>402</v>
      </c>
      <c r="R51" s="43" t="s">
        <v>401</v>
      </c>
      <c r="S51" s="43" t="s">
        <v>415</v>
      </c>
      <c r="T51" s="43" t="s">
        <v>401</v>
      </c>
      <c r="U51" s="43" t="s">
        <v>403</v>
      </c>
      <c r="V51" s="43" t="s">
        <v>401</v>
      </c>
      <c r="W51" s="43" t="s">
        <v>413</v>
      </c>
      <c r="X51" s="43" t="s">
        <v>401</v>
      </c>
      <c r="Y51" s="43" t="s">
        <v>429</v>
      </c>
      <c r="Z51" s="43" t="s">
        <v>401</v>
      </c>
      <c r="AA51" s="43" t="s">
        <v>413</v>
      </c>
      <c r="AB51" s="43" t="s">
        <v>401</v>
      </c>
      <c r="AC51" s="43" t="s">
        <v>417</v>
      </c>
      <c r="AD51" s="43" t="s">
        <v>401</v>
      </c>
      <c r="AE51" s="43" t="s">
        <v>410</v>
      </c>
      <c r="AF51" s="43" t="s">
        <v>401</v>
      </c>
      <c r="AG51" s="43" t="s">
        <v>410</v>
      </c>
      <c r="AH51" s="43" t="s">
        <v>401</v>
      </c>
      <c r="AI51" s="43" t="s">
        <v>414</v>
      </c>
      <c r="AJ51" s="43" t="s">
        <v>401</v>
      </c>
      <c r="AK51" s="43" t="s">
        <v>409</v>
      </c>
      <c r="AL51" s="43" t="s">
        <v>401</v>
      </c>
      <c r="AM51" s="43" t="s">
        <v>417</v>
      </c>
      <c r="AN51" s="43" t="s">
        <v>401</v>
      </c>
      <c r="AO51" s="43" t="s">
        <v>417</v>
      </c>
      <c r="AP51" s="43" t="s">
        <v>401</v>
      </c>
      <c r="AQ51" s="43" t="s">
        <v>411</v>
      </c>
      <c r="AR51" s="43" t="s">
        <v>401</v>
      </c>
      <c r="AS51" s="43" t="s">
        <v>418</v>
      </c>
      <c r="AT51" s="43" t="s">
        <v>401</v>
      </c>
      <c r="AU51" s="43" t="s">
        <v>402</v>
      </c>
      <c r="AV51" s="43" t="s">
        <v>401</v>
      </c>
      <c r="AW51" s="43" t="s">
        <v>417</v>
      </c>
      <c r="AX51" s="43" t="s">
        <v>401</v>
      </c>
      <c r="AY51" s="43" t="s">
        <v>412</v>
      </c>
      <c r="AZ51" s="43" t="s">
        <v>401</v>
      </c>
      <c r="BA51" s="43" t="s">
        <v>412</v>
      </c>
      <c r="BB51" s="43" t="s">
        <v>401</v>
      </c>
      <c r="BC51" s="43" t="s">
        <v>437</v>
      </c>
      <c r="BD51" s="43" t="s">
        <v>401</v>
      </c>
      <c r="BE51" s="43" t="s">
        <v>427</v>
      </c>
      <c r="BF51" s="43" t="s">
        <v>401</v>
      </c>
      <c r="BG51" s="43" t="s">
        <v>403</v>
      </c>
      <c r="BH51" s="43" t="s">
        <v>401</v>
      </c>
      <c r="BI51" s="43" t="s">
        <v>421</v>
      </c>
      <c r="BJ51" s="43" t="s">
        <v>401</v>
      </c>
      <c r="BK51" s="43" t="s">
        <v>424</v>
      </c>
      <c r="BL51" s="43" t="s">
        <v>401</v>
      </c>
      <c r="BM51" s="43" t="s">
        <v>403</v>
      </c>
      <c r="BN51" s="43" t="s">
        <v>401</v>
      </c>
    </row>
    <row r="52" spans="1:66" ht="30" customHeight="1" x14ac:dyDescent="0.25">
      <c r="A52" s="5">
        <v>51</v>
      </c>
      <c r="B52" s="14" t="s">
        <v>166</v>
      </c>
      <c r="C52" s="12" t="s">
        <v>167</v>
      </c>
      <c r="D52" s="13" t="s">
        <v>168</v>
      </c>
      <c r="E52" s="43" t="s">
        <v>409</v>
      </c>
      <c r="F52" s="43" t="s">
        <v>401</v>
      </c>
      <c r="G52" s="43" t="s">
        <v>417</v>
      </c>
      <c r="H52" s="43" t="s">
        <v>401</v>
      </c>
      <c r="I52" s="43" t="s">
        <v>433</v>
      </c>
      <c r="J52" s="43" t="s">
        <v>401</v>
      </c>
      <c r="K52" s="43" t="s">
        <v>404</v>
      </c>
      <c r="L52" s="43" t="s">
        <v>401</v>
      </c>
      <c r="M52" s="43" t="s">
        <v>411</v>
      </c>
      <c r="N52" s="43" t="s">
        <v>401</v>
      </c>
      <c r="O52" s="43" t="s">
        <v>433</v>
      </c>
      <c r="P52" s="43" t="s">
        <v>401</v>
      </c>
      <c r="Q52" s="43" t="s">
        <v>438</v>
      </c>
      <c r="R52" s="43" t="s">
        <v>401</v>
      </c>
      <c r="S52" s="43" t="s">
        <v>437</v>
      </c>
      <c r="T52" s="43" t="s">
        <v>401</v>
      </c>
      <c r="U52" s="43" t="s">
        <v>402</v>
      </c>
      <c r="V52" s="43" t="s">
        <v>401</v>
      </c>
      <c r="W52" s="43" t="s">
        <v>433</v>
      </c>
      <c r="X52" s="43" t="s">
        <v>401</v>
      </c>
      <c r="Y52" s="43" t="s">
        <v>406</v>
      </c>
      <c r="Z52" s="43" t="s">
        <v>401</v>
      </c>
      <c r="AA52" s="43" t="s">
        <v>412</v>
      </c>
      <c r="AB52" s="43" t="s">
        <v>401</v>
      </c>
      <c r="AC52" s="43" t="s">
        <v>406</v>
      </c>
      <c r="AD52" s="43" t="s">
        <v>401</v>
      </c>
      <c r="AE52" s="43" t="s">
        <v>429</v>
      </c>
      <c r="AF52" s="43" t="s">
        <v>401</v>
      </c>
      <c r="AG52" s="43" t="s">
        <v>437</v>
      </c>
      <c r="AH52" s="43" t="s">
        <v>401</v>
      </c>
      <c r="AI52" s="43" t="s">
        <v>418</v>
      </c>
      <c r="AJ52" s="43" t="s">
        <v>401</v>
      </c>
      <c r="AK52" s="43" t="s">
        <v>435</v>
      </c>
      <c r="AL52" s="43" t="s">
        <v>401</v>
      </c>
      <c r="AM52" s="43" t="s">
        <v>424</v>
      </c>
      <c r="AN52" s="43" t="s">
        <v>401</v>
      </c>
      <c r="AO52" s="43" t="s">
        <v>417</v>
      </c>
      <c r="AP52" s="43" t="s">
        <v>401</v>
      </c>
      <c r="AQ52" s="43" t="s">
        <v>412</v>
      </c>
      <c r="AR52" s="43" t="s">
        <v>401</v>
      </c>
      <c r="AS52" s="43" t="s">
        <v>421</v>
      </c>
      <c r="AT52" s="43" t="s">
        <v>401</v>
      </c>
      <c r="AU52" s="43" t="s">
        <v>410</v>
      </c>
      <c r="AV52" s="43" t="s">
        <v>401</v>
      </c>
      <c r="AW52" s="43" t="s">
        <v>412</v>
      </c>
      <c r="AX52" s="43" t="s">
        <v>401</v>
      </c>
      <c r="AY52" s="43" t="s">
        <v>413</v>
      </c>
      <c r="AZ52" s="43" t="s">
        <v>401</v>
      </c>
      <c r="BA52" s="43" t="s">
        <v>419</v>
      </c>
      <c r="BB52" s="43" t="s">
        <v>401</v>
      </c>
      <c r="BC52" s="43" t="s">
        <v>437</v>
      </c>
      <c r="BD52" s="43" t="s">
        <v>401</v>
      </c>
      <c r="BE52" s="43" t="s">
        <v>427</v>
      </c>
      <c r="BF52" s="43" t="s">
        <v>401</v>
      </c>
      <c r="BG52" s="43" t="s">
        <v>423</v>
      </c>
      <c r="BH52" s="43" t="s">
        <v>422</v>
      </c>
      <c r="BI52" s="43" t="s">
        <v>423</v>
      </c>
      <c r="BJ52" s="43" t="s">
        <v>426</v>
      </c>
      <c r="BK52" s="43" t="s">
        <v>424</v>
      </c>
      <c r="BL52" s="43" t="s">
        <v>401</v>
      </c>
      <c r="BM52" s="43" t="s">
        <v>421</v>
      </c>
      <c r="BN52" s="43" t="s">
        <v>401</v>
      </c>
    </row>
    <row r="53" spans="1:66" ht="30" customHeight="1" x14ac:dyDescent="0.25">
      <c r="A53" s="10">
        <v>52</v>
      </c>
      <c r="B53" s="14" t="s">
        <v>169</v>
      </c>
      <c r="C53" s="12" t="s">
        <v>170</v>
      </c>
      <c r="D53" s="13" t="s">
        <v>171</v>
      </c>
      <c r="E53" s="43" t="s">
        <v>423</v>
      </c>
      <c r="F53" s="43" t="s">
        <v>422</v>
      </c>
      <c r="G53" s="43" t="s">
        <v>421</v>
      </c>
      <c r="H53" s="43" t="s">
        <v>401</v>
      </c>
      <c r="I53" s="43" t="s">
        <v>433</v>
      </c>
      <c r="J53" s="43" t="s">
        <v>401</v>
      </c>
      <c r="K53" s="43" t="s">
        <v>432</v>
      </c>
      <c r="L53" s="43" t="s">
        <v>401</v>
      </c>
      <c r="M53" s="43" t="s">
        <v>433</v>
      </c>
      <c r="N53" s="43" t="s">
        <v>401</v>
      </c>
      <c r="O53" s="43" t="s">
        <v>410</v>
      </c>
      <c r="P53" s="43" t="s">
        <v>401</v>
      </c>
      <c r="Q53" s="43" t="s">
        <v>417</v>
      </c>
      <c r="R53" s="43" t="s">
        <v>401</v>
      </c>
      <c r="S53" s="43" t="s">
        <v>404</v>
      </c>
      <c r="T53" s="43" t="s">
        <v>401</v>
      </c>
      <c r="U53" s="43" t="s">
        <v>421</v>
      </c>
      <c r="V53" s="43" t="s">
        <v>401</v>
      </c>
      <c r="W53" s="43" t="s">
        <v>423</v>
      </c>
      <c r="X53" s="43" t="s">
        <v>422</v>
      </c>
      <c r="Y53" s="43" t="s">
        <v>405</v>
      </c>
      <c r="Z53" s="43" t="s">
        <v>401</v>
      </c>
      <c r="AA53" s="43" t="s">
        <v>402</v>
      </c>
      <c r="AB53" s="43" t="s">
        <v>401</v>
      </c>
      <c r="AC53" s="43" t="s">
        <v>419</v>
      </c>
      <c r="AD53" s="43" t="s">
        <v>401</v>
      </c>
      <c r="AE53" s="43" t="s">
        <v>423</v>
      </c>
      <c r="AF53" s="43" t="s">
        <v>422</v>
      </c>
      <c r="AG53" s="43" t="s">
        <v>424</v>
      </c>
      <c r="AH53" s="43" t="s">
        <v>401</v>
      </c>
      <c r="AI53" s="43" t="s">
        <v>423</v>
      </c>
      <c r="AJ53" s="43" t="s">
        <v>422</v>
      </c>
      <c r="AK53" s="43" t="s">
        <v>423</v>
      </c>
      <c r="AL53" s="43" t="s">
        <v>426</v>
      </c>
      <c r="AM53" s="43" t="s">
        <v>438</v>
      </c>
      <c r="AN53" s="43" t="s">
        <v>401</v>
      </c>
      <c r="AO53" s="43" t="s">
        <v>412</v>
      </c>
      <c r="AP53" s="43" t="s">
        <v>401</v>
      </c>
      <c r="AQ53" s="43" t="s">
        <v>423</v>
      </c>
      <c r="AR53" s="43" t="s">
        <v>422</v>
      </c>
      <c r="AS53" s="43" t="s">
        <v>423</v>
      </c>
      <c r="AT53" s="43" t="s">
        <v>422</v>
      </c>
      <c r="AU53" s="43" t="s">
        <v>403</v>
      </c>
      <c r="AV53" s="43" t="s">
        <v>401</v>
      </c>
      <c r="AW53" s="43" t="s">
        <v>423</v>
      </c>
      <c r="AX53" s="43" t="s">
        <v>422</v>
      </c>
      <c r="AY53" s="43" t="s">
        <v>423</v>
      </c>
      <c r="AZ53" s="43" t="s">
        <v>422</v>
      </c>
      <c r="BA53" s="43" t="s">
        <v>423</v>
      </c>
      <c r="BB53" s="43" t="s">
        <v>422</v>
      </c>
      <c r="BC53" s="43" t="s">
        <v>423</v>
      </c>
      <c r="BD53" s="43" t="s">
        <v>422</v>
      </c>
      <c r="BE53" s="43" t="s">
        <v>423</v>
      </c>
      <c r="BF53" s="43" t="s">
        <v>422</v>
      </c>
      <c r="BG53" s="43" t="s">
        <v>438</v>
      </c>
      <c r="BH53" s="43" t="s">
        <v>401</v>
      </c>
      <c r="BI53" s="43" t="s">
        <v>423</v>
      </c>
      <c r="BJ53" s="43" t="s">
        <v>422</v>
      </c>
      <c r="BK53" s="43" t="s">
        <v>423</v>
      </c>
      <c r="BL53" s="43" t="s">
        <v>426</v>
      </c>
      <c r="BM53" s="43" t="s">
        <v>423</v>
      </c>
      <c r="BN53" s="43" t="s">
        <v>422</v>
      </c>
    </row>
    <row r="54" spans="1:66" ht="30" customHeight="1" x14ac:dyDescent="0.25">
      <c r="A54" s="5">
        <v>53</v>
      </c>
      <c r="B54" s="11" t="s">
        <v>172</v>
      </c>
      <c r="C54" s="12" t="s">
        <v>173</v>
      </c>
      <c r="D54" s="13" t="s">
        <v>174</v>
      </c>
      <c r="E54" s="43" t="s">
        <v>423</v>
      </c>
      <c r="F54" s="43" t="s">
        <v>422</v>
      </c>
      <c r="G54" s="43" t="s">
        <v>423</v>
      </c>
      <c r="H54" s="43" t="s">
        <v>422</v>
      </c>
      <c r="I54" s="43" t="s">
        <v>404</v>
      </c>
      <c r="J54" s="43" t="s">
        <v>401</v>
      </c>
      <c r="K54" s="43" t="s">
        <v>406</v>
      </c>
      <c r="L54" s="43" t="s">
        <v>401</v>
      </c>
      <c r="M54" s="43" t="s">
        <v>443</v>
      </c>
      <c r="N54" s="43" t="s">
        <v>401</v>
      </c>
      <c r="O54" s="43" t="s">
        <v>434</v>
      </c>
      <c r="P54" s="43" t="s">
        <v>401</v>
      </c>
      <c r="Q54" s="43" t="s">
        <v>436</v>
      </c>
      <c r="R54" s="43" t="s">
        <v>401</v>
      </c>
      <c r="S54" s="43" t="s">
        <v>443</v>
      </c>
      <c r="T54" s="43" t="s">
        <v>401</v>
      </c>
      <c r="U54" s="43" t="s">
        <v>409</v>
      </c>
      <c r="V54" s="43" t="s">
        <v>401</v>
      </c>
      <c r="W54" s="43" t="s">
        <v>429</v>
      </c>
      <c r="X54" s="43" t="s">
        <v>401</v>
      </c>
      <c r="Y54" s="43" t="s">
        <v>406</v>
      </c>
      <c r="Z54" s="43" t="s">
        <v>401</v>
      </c>
      <c r="AA54" s="43" t="s">
        <v>402</v>
      </c>
      <c r="AB54" s="43" t="s">
        <v>401</v>
      </c>
      <c r="AC54" s="43" t="s">
        <v>402</v>
      </c>
      <c r="AD54" s="43" t="s">
        <v>401</v>
      </c>
      <c r="AE54" s="43" t="s">
        <v>405</v>
      </c>
      <c r="AF54" s="43" t="s">
        <v>401</v>
      </c>
      <c r="AG54" s="43" t="s">
        <v>438</v>
      </c>
      <c r="AH54" s="43" t="s">
        <v>401</v>
      </c>
      <c r="AI54" s="43" t="s">
        <v>416</v>
      </c>
      <c r="AJ54" s="43" t="s">
        <v>401</v>
      </c>
      <c r="AK54" s="43" t="s">
        <v>436</v>
      </c>
      <c r="AL54" s="43" t="s">
        <v>401</v>
      </c>
      <c r="AM54" s="43" t="s">
        <v>421</v>
      </c>
      <c r="AN54" s="43" t="s">
        <v>401</v>
      </c>
      <c r="AO54" s="43" t="s">
        <v>406</v>
      </c>
      <c r="AP54" s="43" t="s">
        <v>401</v>
      </c>
      <c r="AQ54" s="43" t="s">
        <v>403</v>
      </c>
      <c r="AR54" s="43" t="s">
        <v>401</v>
      </c>
      <c r="AS54" s="43" t="s">
        <v>419</v>
      </c>
      <c r="AT54" s="43" t="s">
        <v>401</v>
      </c>
      <c r="AU54" s="43" t="s">
        <v>402</v>
      </c>
      <c r="AV54" s="43" t="s">
        <v>401</v>
      </c>
      <c r="AW54" s="43" t="s">
        <v>423</v>
      </c>
      <c r="AX54" s="43" t="s">
        <v>422</v>
      </c>
      <c r="AY54" s="43" t="s">
        <v>414</v>
      </c>
      <c r="AZ54" s="43" t="s">
        <v>401</v>
      </c>
      <c r="BA54" s="43" t="s">
        <v>424</v>
      </c>
      <c r="BB54" s="43" t="s">
        <v>401</v>
      </c>
      <c r="BC54" s="43" t="s">
        <v>412</v>
      </c>
      <c r="BD54" s="43" t="s">
        <v>401</v>
      </c>
      <c r="BE54" s="43" t="s">
        <v>427</v>
      </c>
      <c r="BF54" s="43" t="s">
        <v>401</v>
      </c>
      <c r="BG54" s="43" t="s">
        <v>402</v>
      </c>
      <c r="BH54" s="43" t="s">
        <v>401</v>
      </c>
      <c r="BI54" s="43" t="s">
        <v>423</v>
      </c>
      <c r="BJ54" s="43" t="s">
        <v>426</v>
      </c>
      <c r="BK54" s="43" t="s">
        <v>423</v>
      </c>
      <c r="BL54" s="43" t="s">
        <v>422</v>
      </c>
      <c r="BM54" s="43" t="s">
        <v>442</v>
      </c>
      <c r="BN54" s="43" t="s">
        <v>401</v>
      </c>
    </row>
    <row r="55" spans="1:66" ht="30" customHeight="1" x14ac:dyDescent="0.25">
      <c r="A55" s="10">
        <v>54</v>
      </c>
      <c r="B55" s="14" t="s">
        <v>175</v>
      </c>
      <c r="C55" s="12" t="s">
        <v>176</v>
      </c>
      <c r="D55" s="13" t="s">
        <v>177</v>
      </c>
      <c r="E55" s="43" t="s">
        <v>406</v>
      </c>
      <c r="F55" s="43" t="s">
        <v>401</v>
      </c>
      <c r="G55" s="43" t="s">
        <v>406</v>
      </c>
      <c r="H55" s="43" t="s">
        <v>401</v>
      </c>
      <c r="I55" s="43" t="s">
        <v>409</v>
      </c>
      <c r="J55" s="43" t="s">
        <v>401</v>
      </c>
      <c r="K55" s="43" t="s">
        <v>428</v>
      </c>
      <c r="L55" s="43" t="s">
        <v>401</v>
      </c>
      <c r="M55" s="43" t="s">
        <v>439</v>
      </c>
      <c r="N55" s="43" t="s">
        <v>401</v>
      </c>
      <c r="O55" s="43" t="s">
        <v>434</v>
      </c>
      <c r="P55" s="43" t="s">
        <v>401</v>
      </c>
      <c r="Q55" s="43" t="s">
        <v>424</v>
      </c>
      <c r="R55" s="43" t="s">
        <v>401</v>
      </c>
      <c r="S55" s="43" t="s">
        <v>412</v>
      </c>
      <c r="T55" s="43" t="s">
        <v>401</v>
      </c>
      <c r="U55" s="43" t="s">
        <v>403</v>
      </c>
      <c r="V55" s="43" t="s">
        <v>401</v>
      </c>
      <c r="W55" s="43" t="s">
        <v>443</v>
      </c>
      <c r="X55" s="43" t="s">
        <v>401</v>
      </c>
      <c r="Y55" s="43" t="s">
        <v>423</v>
      </c>
      <c r="Z55" s="43" t="s">
        <v>422</v>
      </c>
      <c r="AA55" s="43" t="s">
        <v>402</v>
      </c>
      <c r="AB55" s="43" t="s">
        <v>401</v>
      </c>
      <c r="AC55" s="43" t="s">
        <v>410</v>
      </c>
      <c r="AD55" s="43" t="s">
        <v>401</v>
      </c>
      <c r="AE55" s="43" t="s">
        <v>434</v>
      </c>
      <c r="AF55" s="43" t="s">
        <v>401</v>
      </c>
      <c r="AG55" s="43" t="s">
        <v>413</v>
      </c>
      <c r="AH55" s="43" t="s">
        <v>401</v>
      </c>
      <c r="AI55" s="43" t="s">
        <v>410</v>
      </c>
      <c r="AJ55" s="43" t="s">
        <v>401</v>
      </c>
      <c r="AK55" s="43" t="s">
        <v>415</v>
      </c>
      <c r="AL55" s="43" t="s">
        <v>401</v>
      </c>
      <c r="AM55" s="43" t="s">
        <v>421</v>
      </c>
      <c r="AN55" s="43" t="s">
        <v>401</v>
      </c>
      <c r="AO55" s="43" t="s">
        <v>414</v>
      </c>
      <c r="AP55" s="43" t="s">
        <v>401</v>
      </c>
      <c r="AQ55" s="43" t="s">
        <v>412</v>
      </c>
      <c r="AR55" s="43" t="s">
        <v>401</v>
      </c>
      <c r="AS55" s="43" t="s">
        <v>447</v>
      </c>
      <c r="AT55" s="43" t="s">
        <v>401</v>
      </c>
      <c r="AU55" s="43" t="s">
        <v>434</v>
      </c>
      <c r="AV55" s="43" t="s">
        <v>401</v>
      </c>
      <c r="AW55" s="43" t="s">
        <v>436</v>
      </c>
      <c r="AX55" s="43" t="s">
        <v>401</v>
      </c>
      <c r="AY55" s="43" t="s">
        <v>423</v>
      </c>
      <c r="AZ55" s="43" t="s">
        <v>422</v>
      </c>
      <c r="BA55" s="43" t="s">
        <v>438</v>
      </c>
      <c r="BB55" s="43" t="s">
        <v>401</v>
      </c>
      <c r="BC55" s="43" t="s">
        <v>412</v>
      </c>
      <c r="BD55" s="43" t="s">
        <v>401</v>
      </c>
      <c r="BE55" s="43" t="s">
        <v>418</v>
      </c>
      <c r="BF55" s="43" t="s">
        <v>401</v>
      </c>
      <c r="BG55" s="43" t="s">
        <v>421</v>
      </c>
      <c r="BH55" s="43" t="s">
        <v>401</v>
      </c>
      <c r="BI55" s="43" t="s">
        <v>423</v>
      </c>
      <c r="BJ55" s="43" t="s">
        <v>426</v>
      </c>
      <c r="BK55" s="43" t="s">
        <v>419</v>
      </c>
      <c r="BL55" s="43" t="s">
        <v>401</v>
      </c>
      <c r="BM55" s="43" t="s">
        <v>411</v>
      </c>
      <c r="BN55" s="43" t="s">
        <v>401</v>
      </c>
    </row>
    <row r="56" spans="1:66" ht="30" customHeight="1" x14ac:dyDescent="0.25">
      <c r="A56" s="5">
        <v>55</v>
      </c>
      <c r="B56" s="14" t="s">
        <v>178</v>
      </c>
      <c r="C56" s="12" t="s">
        <v>179</v>
      </c>
      <c r="D56" s="13" t="s">
        <v>177</v>
      </c>
      <c r="E56" s="43" t="s">
        <v>420</v>
      </c>
      <c r="F56" s="43" t="s">
        <v>401</v>
      </c>
      <c r="G56" s="43" t="s">
        <v>403</v>
      </c>
      <c r="H56" s="43" t="s">
        <v>401</v>
      </c>
      <c r="I56" s="43" t="s">
        <v>427</v>
      </c>
      <c r="J56" s="43" t="s">
        <v>401</v>
      </c>
      <c r="K56" s="43" t="s">
        <v>421</v>
      </c>
      <c r="L56" s="43" t="s">
        <v>401</v>
      </c>
      <c r="M56" s="43" t="s">
        <v>446</v>
      </c>
      <c r="N56" s="43" t="s">
        <v>401</v>
      </c>
      <c r="O56" s="43" t="s">
        <v>446</v>
      </c>
      <c r="P56" s="43" t="s">
        <v>401</v>
      </c>
      <c r="Q56" s="43" t="s">
        <v>417</v>
      </c>
      <c r="R56" s="43" t="s">
        <v>401</v>
      </c>
      <c r="S56" s="43" t="s">
        <v>438</v>
      </c>
      <c r="T56" s="43" t="s">
        <v>401</v>
      </c>
      <c r="U56" s="43" t="s">
        <v>438</v>
      </c>
      <c r="V56" s="43" t="s">
        <v>401</v>
      </c>
      <c r="W56" s="43" t="s">
        <v>404</v>
      </c>
      <c r="X56" s="43" t="s">
        <v>401</v>
      </c>
      <c r="Y56" s="43" t="s">
        <v>417</v>
      </c>
      <c r="Z56" s="43" t="s">
        <v>401</v>
      </c>
      <c r="AA56" s="43" t="s">
        <v>417</v>
      </c>
      <c r="AB56" s="43" t="s">
        <v>401</v>
      </c>
      <c r="AC56" s="43" t="s">
        <v>417</v>
      </c>
      <c r="AD56" s="43" t="s">
        <v>401</v>
      </c>
      <c r="AE56" s="43" t="s">
        <v>423</v>
      </c>
      <c r="AF56" s="43" t="s">
        <v>422</v>
      </c>
      <c r="AG56" s="43" t="s">
        <v>438</v>
      </c>
      <c r="AH56" s="43" t="s">
        <v>401</v>
      </c>
      <c r="AI56" s="43" t="s">
        <v>421</v>
      </c>
      <c r="AJ56" s="43" t="s">
        <v>401</v>
      </c>
      <c r="AK56" s="43" t="s">
        <v>409</v>
      </c>
      <c r="AL56" s="43" t="s">
        <v>401</v>
      </c>
      <c r="AM56" s="43" t="s">
        <v>438</v>
      </c>
      <c r="AN56" s="43" t="s">
        <v>401</v>
      </c>
      <c r="AO56" s="43" t="s">
        <v>423</v>
      </c>
      <c r="AP56" s="43" t="s">
        <v>422</v>
      </c>
      <c r="AQ56" s="43" t="s">
        <v>423</v>
      </c>
      <c r="AR56" s="43" t="s">
        <v>422</v>
      </c>
      <c r="AS56" s="43" t="s">
        <v>438</v>
      </c>
      <c r="AT56" s="43" t="s">
        <v>401</v>
      </c>
      <c r="AU56" s="43" t="s">
        <v>421</v>
      </c>
      <c r="AV56" s="43" t="s">
        <v>401</v>
      </c>
      <c r="AW56" s="43" t="s">
        <v>423</v>
      </c>
      <c r="AX56" s="43" t="s">
        <v>422</v>
      </c>
      <c r="AY56" s="43" t="s">
        <v>423</v>
      </c>
      <c r="AZ56" s="43" t="s">
        <v>422</v>
      </c>
      <c r="BA56" s="43" t="s">
        <v>410</v>
      </c>
      <c r="BB56" s="43" t="s">
        <v>401</v>
      </c>
      <c r="BC56" s="43" t="s">
        <v>412</v>
      </c>
      <c r="BD56" s="43" t="s">
        <v>401</v>
      </c>
      <c r="BE56" s="43" t="s">
        <v>423</v>
      </c>
      <c r="BF56" s="43" t="s">
        <v>422</v>
      </c>
      <c r="BG56" s="43" t="s">
        <v>403</v>
      </c>
      <c r="BH56" s="43" t="s">
        <v>401</v>
      </c>
      <c r="BI56" s="43" t="s">
        <v>423</v>
      </c>
      <c r="BJ56" s="43" t="s">
        <v>426</v>
      </c>
      <c r="BK56" s="43" t="s">
        <v>403</v>
      </c>
      <c r="BL56" s="43" t="s">
        <v>401</v>
      </c>
      <c r="BM56" s="43" t="s">
        <v>403</v>
      </c>
      <c r="BN56" s="43" t="s">
        <v>401</v>
      </c>
    </row>
    <row r="57" spans="1:66" ht="30" customHeight="1" x14ac:dyDescent="0.25">
      <c r="A57" s="10">
        <v>56</v>
      </c>
      <c r="B57" s="14" t="s">
        <v>180</v>
      </c>
      <c r="C57" s="12" t="s">
        <v>117</v>
      </c>
      <c r="D57" s="13" t="s">
        <v>177</v>
      </c>
      <c r="E57" s="43" t="s">
        <v>421</v>
      </c>
      <c r="F57" s="43" t="s">
        <v>401</v>
      </c>
      <c r="G57" s="43" t="s">
        <v>423</v>
      </c>
      <c r="H57" s="43" t="s">
        <v>422</v>
      </c>
      <c r="I57" s="43" t="s">
        <v>412</v>
      </c>
      <c r="J57" s="43" t="s">
        <v>401</v>
      </c>
      <c r="K57" s="43" t="s">
        <v>420</v>
      </c>
      <c r="L57" s="43" t="s">
        <v>401</v>
      </c>
      <c r="M57" s="43" t="s">
        <v>428</v>
      </c>
      <c r="N57" s="43" t="s">
        <v>401</v>
      </c>
      <c r="O57" s="43" t="s">
        <v>414</v>
      </c>
      <c r="P57" s="43" t="s">
        <v>401</v>
      </c>
      <c r="Q57" s="43" t="s">
        <v>411</v>
      </c>
      <c r="R57" s="43" t="s">
        <v>401</v>
      </c>
      <c r="S57" s="43" t="s">
        <v>411</v>
      </c>
      <c r="T57" s="43" t="s">
        <v>401</v>
      </c>
      <c r="U57" s="43" t="s">
        <v>438</v>
      </c>
      <c r="V57" s="43" t="s">
        <v>401</v>
      </c>
      <c r="W57" s="43" t="s">
        <v>410</v>
      </c>
      <c r="X57" s="43" t="s">
        <v>401</v>
      </c>
      <c r="Y57" s="43" t="s">
        <v>406</v>
      </c>
      <c r="Z57" s="43" t="s">
        <v>401</v>
      </c>
      <c r="AA57" s="43" t="s">
        <v>403</v>
      </c>
      <c r="AB57" s="43" t="s">
        <v>401</v>
      </c>
      <c r="AC57" s="43" t="s">
        <v>419</v>
      </c>
      <c r="AD57" s="43" t="s">
        <v>401</v>
      </c>
      <c r="AE57" s="43" t="s">
        <v>438</v>
      </c>
      <c r="AF57" s="43" t="s">
        <v>401</v>
      </c>
      <c r="AG57" s="43" t="s">
        <v>402</v>
      </c>
      <c r="AH57" s="43" t="s">
        <v>401</v>
      </c>
      <c r="AI57" s="43" t="s">
        <v>403</v>
      </c>
      <c r="AJ57" s="43" t="s">
        <v>401</v>
      </c>
      <c r="AK57" s="43" t="s">
        <v>413</v>
      </c>
      <c r="AL57" s="43" t="s">
        <v>401</v>
      </c>
      <c r="AM57" s="43" t="s">
        <v>417</v>
      </c>
      <c r="AN57" s="43" t="s">
        <v>401</v>
      </c>
      <c r="AO57" s="43" t="s">
        <v>406</v>
      </c>
      <c r="AP57" s="43" t="s">
        <v>401</v>
      </c>
      <c r="AQ57" s="43" t="s">
        <v>421</v>
      </c>
      <c r="AR57" s="43" t="s">
        <v>401</v>
      </c>
      <c r="AS57" s="43" t="s">
        <v>432</v>
      </c>
      <c r="AT57" s="43" t="s">
        <v>401</v>
      </c>
      <c r="AU57" s="43" t="s">
        <v>421</v>
      </c>
      <c r="AV57" s="43" t="s">
        <v>401</v>
      </c>
      <c r="AW57" s="43" t="s">
        <v>423</v>
      </c>
      <c r="AX57" s="43" t="s">
        <v>422</v>
      </c>
      <c r="AY57" s="43" t="s">
        <v>423</v>
      </c>
      <c r="AZ57" s="43" t="s">
        <v>422</v>
      </c>
      <c r="BA57" s="43" t="s">
        <v>423</v>
      </c>
      <c r="BB57" s="43" t="s">
        <v>422</v>
      </c>
      <c r="BC57" s="43" t="s">
        <v>423</v>
      </c>
      <c r="BD57" s="43" t="s">
        <v>422</v>
      </c>
      <c r="BE57" s="43" t="s">
        <v>423</v>
      </c>
      <c r="BF57" s="43" t="s">
        <v>422</v>
      </c>
      <c r="BG57" s="43" t="s">
        <v>423</v>
      </c>
      <c r="BH57" s="43" t="s">
        <v>422</v>
      </c>
      <c r="BI57" s="43" t="s">
        <v>423</v>
      </c>
      <c r="BJ57" s="43" t="s">
        <v>422</v>
      </c>
      <c r="BK57" s="43" t="s">
        <v>423</v>
      </c>
      <c r="BL57" s="43" t="s">
        <v>422</v>
      </c>
      <c r="BM57" s="43" t="s">
        <v>423</v>
      </c>
      <c r="BN57" s="43" t="s">
        <v>422</v>
      </c>
    </row>
    <row r="58" spans="1:66" ht="30" customHeight="1" x14ac:dyDescent="0.25">
      <c r="A58" s="5">
        <v>57</v>
      </c>
      <c r="B58" s="14" t="s">
        <v>181</v>
      </c>
      <c r="C58" s="12" t="s">
        <v>182</v>
      </c>
      <c r="D58" s="13" t="s">
        <v>183</v>
      </c>
      <c r="E58" s="43" t="s">
        <v>415</v>
      </c>
      <c r="F58" s="43" t="s">
        <v>401</v>
      </c>
      <c r="G58" s="43" t="s">
        <v>412</v>
      </c>
      <c r="H58" s="43" t="s">
        <v>401</v>
      </c>
      <c r="I58" s="43" t="s">
        <v>438</v>
      </c>
      <c r="J58" s="43" t="s">
        <v>401</v>
      </c>
      <c r="K58" s="43" t="s">
        <v>417</v>
      </c>
      <c r="L58" s="43" t="s">
        <v>401</v>
      </c>
      <c r="M58" s="43" t="s">
        <v>405</v>
      </c>
      <c r="N58" s="43" t="s">
        <v>401</v>
      </c>
      <c r="O58" s="43" t="s">
        <v>434</v>
      </c>
      <c r="P58" s="43" t="s">
        <v>401</v>
      </c>
      <c r="Q58" s="43" t="s">
        <v>434</v>
      </c>
      <c r="R58" s="43" t="s">
        <v>401</v>
      </c>
      <c r="S58" s="43" t="s">
        <v>435</v>
      </c>
      <c r="T58" s="43" t="s">
        <v>401</v>
      </c>
      <c r="U58" s="43" t="s">
        <v>417</v>
      </c>
      <c r="V58" s="43" t="s">
        <v>401</v>
      </c>
      <c r="W58" s="43" t="s">
        <v>405</v>
      </c>
      <c r="X58" s="43" t="s">
        <v>401</v>
      </c>
      <c r="Y58" s="43" t="s">
        <v>429</v>
      </c>
      <c r="Z58" s="43" t="s">
        <v>401</v>
      </c>
      <c r="AA58" s="43" t="s">
        <v>419</v>
      </c>
      <c r="AB58" s="43" t="s">
        <v>401</v>
      </c>
      <c r="AC58" s="43" t="s">
        <v>418</v>
      </c>
      <c r="AD58" s="43" t="s">
        <v>401</v>
      </c>
      <c r="AE58" s="43" t="s">
        <v>436</v>
      </c>
      <c r="AF58" s="43" t="s">
        <v>401</v>
      </c>
      <c r="AG58" s="43" t="s">
        <v>413</v>
      </c>
      <c r="AH58" s="43" t="s">
        <v>401</v>
      </c>
      <c r="AI58" s="43" t="s">
        <v>405</v>
      </c>
      <c r="AJ58" s="43" t="s">
        <v>401</v>
      </c>
      <c r="AK58" s="43" t="s">
        <v>431</v>
      </c>
      <c r="AL58" s="43" t="s">
        <v>401</v>
      </c>
      <c r="AM58" s="43" t="s">
        <v>419</v>
      </c>
      <c r="AN58" s="43" t="s">
        <v>401</v>
      </c>
      <c r="AO58" s="43" t="s">
        <v>403</v>
      </c>
      <c r="AP58" s="43" t="s">
        <v>401</v>
      </c>
      <c r="AQ58" s="43" t="s">
        <v>418</v>
      </c>
      <c r="AR58" s="43" t="s">
        <v>401</v>
      </c>
      <c r="AS58" s="43" t="s">
        <v>447</v>
      </c>
      <c r="AT58" s="43" t="s">
        <v>401</v>
      </c>
      <c r="AU58" s="43" t="s">
        <v>418</v>
      </c>
      <c r="AV58" s="43" t="s">
        <v>401</v>
      </c>
      <c r="AW58" s="43" t="s">
        <v>409</v>
      </c>
      <c r="AX58" s="43" t="s">
        <v>401</v>
      </c>
      <c r="AY58" s="43" t="s">
        <v>439</v>
      </c>
      <c r="AZ58" s="43" t="s">
        <v>401</v>
      </c>
      <c r="BA58" s="43" t="s">
        <v>415</v>
      </c>
      <c r="BB58" s="43" t="s">
        <v>401</v>
      </c>
      <c r="BC58" s="43" t="s">
        <v>413</v>
      </c>
      <c r="BD58" s="43" t="s">
        <v>401</v>
      </c>
      <c r="BE58" s="43" t="s">
        <v>418</v>
      </c>
      <c r="BF58" s="43" t="s">
        <v>401</v>
      </c>
      <c r="BG58" s="43" t="s">
        <v>434</v>
      </c>
      <c r="BH58" s="43" t="s">
        <v>401</v>
      </c>
      <c r="BI58" s="43" t="s">
        <v>423</v>
      </c>
      <c r="BJ58" s="43" t="s">
        <v>426</v>
      </c>
      <c r="BK58" s="43" t="s">
        <v>410</v>
      </c>
      <c r="BL58" s="43" t="s">
        <v>401</v>
      </c>
      <c r="BM58" s="43" t="s">
        <v>436</v>
      </c>
      <c r="BN58" s="43" t="s">
        <v>401</v>
      </c>
    </row>
    <row r="59" spans="1:66" ht="30" customHeight="1" x14ac:dyDescent="0.25">
      <c r="A59" s="10">
        <v>58</v>
      </c>
      <c r="B59" s="14" t="s">
        <v>184</v>
      </c>
      <c r="C59" s="12" t="s">
        <v>185</v>
      </c>
      <c r="D59" s="13" t="s">
        <v>186</v>
      </c>
      <c r="E59" s="43" t="s">
        <v>406</v>
      </c>
      <c r="F59" s="43" t="s">
        <v>401</v>
      </c>
      <c r="G59" s="43" t="s">
        <v>420</v>
      </c>
      <c r="H59" s="43" t="s">
        <v>401</v>
      </c>
      <c r="I59" s="43" t="s">
        <v>409</v>
      </c>
      <c r="J59" s="43" t="s">
        <v>401</v>
      </c>
      <c r="K59" s="43" t="s">
        <v>450</v>
      </c>
      <c r="L59" s="43" t="s">
        <v>401</v>
      </c>
      <c r="M59" s="43" t="s">
        <v>423</v>
      </c>
      <c r="N59" s="43" t="s">
        <v>422</v>
      </c>
      <c r="O59" s="43" t="s">
        <v>423</v>
      </c>
      <c r="P59" s="43" t="s">
        <v>422</v>
      </c>
      <c r="Q59" s="43" t="s">
        <v>403</v>
      </c>
      <c r="R59" s="43" t="s">
        <v>401</v>
      </c>
      <c r="S59" s="43" t="s">
        <v>402</v>
      </c>
      <c r="T59" s="43" t="s">
        <v>401</v>
      </c>
      <c r="U59" s="43" t="s">
        <v>403</v>
      </c>
      <c r="V59" s="43" t="s">
        <v>401</v>
      </c>
      <c r="W59" s="43" t="s">
        <v>433</v>
      </c>
      <c r="X59" s="43" t="s">
        <v>401</v>
      </c>
      <c r="Y59" s="43" t="s">
        <v>432</v>
      </c>
      <c r="Z59" s="43" t="s">
        <v>401</v>
      </c>
      <c r="AA59" s="43" t="s">
        <v>417</v>
      </c>
      <c r="AB59" s="43" t="s">
        <v>401</v>
      </c>
      <c r="AC59" s="43" t="s">
        <v>421</v>
      </c>
      <c r="AD59" s="43" t="s">
        <v>401</v>
      </c>
      <c r="AE59" s="43" t="s">
        <v>423</v>
      </c>
      <c r="AF59" s="43" t="s">
        <v>422</v>
      </c>
      <c r="AG59" s="43" t="s">
        <v>413</v>
      </c>
      <c r="AH59" s="43" t="s">
        <v>401</v>
      </c>
      <c r="AI59" s="43" t="s">
        <v>409</v>
      </c>
      <c r="AJ59" s="43" t="s">
        <v>401</v>
      </c>
      <c r="AK59" s="43" t="s">
        <v>410</v>
      </c>
      <c r="AL59" s="43" t="s">
        <v>401</v>
      </c>
      <c r="AM59" s="43" t="s">
        <v>421</v>
      </c>
      <c r="AN59" s="43" t="s">
        <v>401</v>
      </c>
      <c r="AO59" s="43" t="s">
        <v>402</v>
      </c>
      <c r="AP59" s="43" t="s">
        <v>401</v>
      </c>
      <c r="AQ59" s="43" t="s">
        <v>421</v>
      </c>
      <c r="AR59" s="43" t="s">
        <v>401</v>
      </c>
      <c r="AS59" s="43" t="s">
        <v>443</v>
      </c>
      <c r="AT59" s="43" t="s">
        <v>401</v>
      </c>
      <c r="AU59" s="43" t="s">
        <v>424</v>
      </c>
      <c r="AV59" s="43" t="s">
        <v>401</v>
      </c>
      <c r="AW59" s="43" t="s">
        <v>421</v>
      </c>
      <c r="AX59" s="43" t="s">
        <v>401</v>
      </c>
      <c r="AY59" s="43" t="s">
        <v>417</v>
      </c>
      <c r="AZ59" s="43" t="s">
        <v>401</v>
      </c>
      <c r="BA59" s="43" t="s">
        <v>438</v>
      </c>
      <c r="BB59" s="43" t="s">
        <v>401</v>
      </c>
      <c r="BC59" s="43" t="s">
        <v>412</v>
      </c>
      <c r="BD59" s="43" t="s">
        <v>401</v>
      </c>
      <c r="BE59" s="43" t="s">
        <v>417</v>
      </c>
      <c r="BF59" s="43" t="s">
        <v>401</v>
      </c>
      <c r="BG59" s="43" t="s">
        <v>423</v>
      </c>
      <c r="BH59" s="43" t="s">
        <v>422</v>
      </c>
      <c r="BI59" s="43" t="s">
        <v>423</v>
      </c>
      <c r="BJ59" s="43" t="s">
        <v>422</v>
      </c>
      <c r="BK59" s="43" t="s">
        <v>423</v>
      </c>
      <c r="BL59" s="43" t="s">
        <v>422</v>
      </c>
      <c r="BM59" s="43" t="s">
        <v>419</v>
      </c>
      <c r="BN59" s="43" t="s">
        <v>401</v>
      </c>
    </row>
    <row r="60" spans="1:66" ht="30" customHeight="1" x14ac:dyDescent="0.25">
      <c r="A60" s="5">
        <v>59</v>
      </c>
      <c r="B60" s="14" t="s">
        <v>187</v>
      </c>
      <c r="C60" s="12" t="s">
        <v>188</v>
      </c>
      <c r="D60" s="13" t="s">
        <v>189</v>
      </c>
      <c r="E60" s="43" t="s">
        <v>403</v>
      </c>
      <c r="F60" s="43" t="s">
        <v>401</v>
      </c>
      <c r="G60" s="43" t="s">
        <v>438</v>
      </c>
      <c r="H60" s="43" t="s">
        <v>401</v>
      </c>
      <c r="I60" s="43" t="s">
        <v>410</v>
      </c>
      <c r="J60" s="43" t="s">
        <v>401</v>
      </c>
      <c r="K60" s="43" t="s">
        <v>410</v>
      </c>
      <c r="L60" s="43" t="s">
        <v>401</v>
      </c>
      <c r="M60" s="43" t="s">
        <v>414</v>
      </c>
      <c r="N60" s="43" t="s">
        <v>401</v>
      </c>
      <c r="O60" s="43" t="s">
        <v>413</v>
      </c>
      <c r="P60" s="43" t="s">
        <v>401</v>
      </c>
      <c r="Q60" s="43" t="s">
        <v>421</v>
      </c>
      <c r="R60" s="43" t="s">
        <v>401</v>
      </c>
      <c r="S60" s="43" t="s">
        <v>437</v>
      </c>
      <c r="T60" s="43" t="s">
        <v>401</v>
      </c>
      <c r="U60" s="43" t="s">
        <v>412</v>
      </c>
      <c r="V60" s="43" t="s">
        <v>401</v>
      </c>
      <c r="W60" s="43" t="s">
        <v>439</v>
      </c>
      <c r="X60" s="43" t="s">
        <v>401</v>
      </c>
      <c r="Y60" s="43" t="s">
        <v>404</v>
      </c>
      <c r="Z60" s="43" t="s">
        <v>401</v>
      </c>
      <c r="AA60" s="43" t="s">
        <v>413</v>
      </c>
      <c r="AB60" s="43" t="s">
        <v>401</v>
      </c>
      <c r="AC60" s="43" t="s">
        <v>402</v>
      </c>
      <c r="AD60" s="43" t="s">
        <v>401</v>
      </c>
      <c r="AE60" s="43" t="s">
        <v>423</v>
      </c>
      <c r="AF60" s="43" t="s">
        <v>422</v>
      </c>
      <c r="AG60" s="43" t="s">
        <v>423</v>
      </c>
      <c r="AH60" s="43" t="s">
        <v>422</v>
      </c>
      <c r="AI60" s="43" t="s">
        <v>423</v>
      </c>
      <c r="AJ60" s="43" t="s">
        <v>422</v>
      </c>
      <c r="AK60" s="43" t="s">
        <v>423</v>
      </c>
      <c r="AL60" s="43" t="s">
        <v>422</v>
      </c>
      <c r="AM60" s="43" t="s">
        <v>423</v>
      </c>
      <c r="AN60" s="43" t="s">
        <v>422</v>
      </c>
      <c r="AO60" s="43" t="s">
        <v>423</v>
      </c>
      <c r="AP60" s="43" t="s">
        <v>422</v>
      </c>
      <c r="AQ60" s="43" t="s">
        <v>423</v>
      </c>
      <c r="AR60" s="43" t="s">
        <v>422</v>
      </c>
      <c r="AS60" s="43" t="s">
        <v>423</v>
      </c>
      <c r="AT60" s="43" t="s">
        <v>422</v>
      </c>
      <c r="AU60" s="43" t="s">
        <v>423</v>
      </c>
      <c r="AV60" s="43" t="s">
        <v>422</v>
      </c>
      <c r="AW60" s="43" t="s">
        <v>423</v>
      </c>
      <c r="AX60" s="43" t="s">
        <v>422</v>
      </c>
      <c r="AY60" s="43" t="s">
        <v>421</v>
      </c>
      <c r="AZ60" s="43" t="s">
        <v>401</v>
      </c>
      <c r="BA60" s="43" t="s">
        <v>417</v>
      </c>
      <c r="BB60" s="43" t="s">
        <v>401</v>
      </c>
      <c r="BC60" s="43" t="s">
        <v>423</v>
      </c>
      <c r="BD60" s="43" t="s">
        <v>422</v>
      </c>
      <c r="BE60" s="43" t="s">
        <v>403</v>
      </c>
      <c r="BF60" s="43" t="s">
        <v>401</v>
      </c>
      <c r="BG60" s="43" t="s">
        <v>423</v>
      </c>
      <c r="BH60" s="43" t="s">
        <v>422</v>
      </c>
      <c r="BI60" s="43" t="s">
        <v>423</v>
      </c>
      <c r="BJ60" s="43" t="s">
        <v>426</v>
      </c>
      <c r="BK60" s="43" t="s">
        <v>423</v>
      </c>
      <c r="BL60" s="43" t="s">
        <v>422</v>
      </c>
      <c r="BM60" s="43" t="s">
        <v>446</v>
      </c>
      <c r="BN60" s="43" t="s">
        <v>401</v>
      </c>
    </row>
    <row r="61" spans="1:66" ht="30" customHeight="1" x14ac:dyDescent="0.25">
      <c r="A61" s="10">
        <v>60</v>
      </c>
      <c r="B61" s="14" t="s">
        <v>190</v>
      </c>
      <c r="C61" s="12" t="s">
        <v>58</v>
      </c>
      <c r="D61" s="13" t="s">
        <v>189</v>
      </c>
      <c r="E61" s="43" t="s">
        <v>438</v>
      </c>
      <c r="F61" s="43" t="s">
        <v>401</v>
      </c>
      <c r="G61" s="43" t="s">
        <v>420</v>
      </c>
      <c r="H61" s="43" t="s">
        <v>401</v>
      </c>
      <c r="I61" s="43" t="s">
        <v>409</v>
      </c>
      <c r="J61" s="43" t="s">
        <v>401</v>
      </c>
      <c r="K61" s="43" t="s">
        <v>423</v>
      </c>
      <c r="L61" s="43" t="s">
        <v>422</v>
      </c>
      <c r="M61" s="43" t="s">
        <v>404</v>
      </c>
      <c r="N61" s="43" t="s">
        <v>401</v>
      </c>
      <c r="O61" s="43" t="s">
        <v>410</v>
      </c>
      <c r="P61" s="43" t="s">
        <v>401</v>
      </c>
      <c r="Q61" s="43" t="s">
        <v>403</v>
      </c>
      <c r="R61" s="43" t="s">
        <v>401</v>
      </c>
      <c r="S61" s="43" t="s">
        <v>427</v>
      </c>
      <c r="T61" s="43" t="s">
        <v>401</v>
      </c>
      <c r="U61" s="43" t="s">
        <v>402</v>
      </c>
      <c r="V61" s="43" t="s">
        <v>401</v>
      </c>
      <c r="W61" s="43" t="s">
        <v>406</v>
      </c>
      <c r="X61" s="43" t="s">
        <v>401</v>
      </c>
      <c r="Y61" s="43" t="s">
        <v>423</v>
      </c>
      <c r="Z61" s="43" t="s">
        <v>422</v>
      </c>
      <c r="AA61" s="43" t="s">
        <v>412</v>
      </c>
      <c r="AB61" s="43" t="s">
        <v>401</v>
      </c>
      <c r="AC61" s="43" t="s">
        <v>423</v>
      </c>
      <c r="AD61" s="43" t="s">
        <v>422</v>
      </c>
      <c r="AE61" s="43" t="s">
        <v>421</v>
      </c>
      <c r="AF61" s="43" t="s">
        <v>401</v>
      </c>
      <c r="AG61" s="43" t="s">
        <v>410</v>
      </c>
      <c r="AH61" s="43" t="s">
        <v>401</v>
      </c>
      <c r="AI61" s="43" t="s">
        <v>419</v>
      </c>
      <c r="AJ61" s="43" t="s">
        <v>401</v>
      </c>
      <c r="AK61" s="43" t="s">
        <v>423</v>
      </c>
      <c r="AL61" s="43" t="s">
        <v>426</v>
      </c>
      <c r="AM61" s="43" t="s">
        <v>418</v>
      </c>
      <c r="AN61" s="43" t="s">
        <v>401</v>
      </c>
      <c r="AO61" s="43" t="s">
        <v>410</v>
      </c>
      <c r="AP61" s="43" t="s">
        <v>401</v>
      </c>
      <c r="AQ61" s="43" t="s">
        <v>423</v>
      </c>
      <c r="AR61" s="43" t="s">
        <v>422</v>
      </c>
      <c r="AS61" s="43" t="s">
        <v>417</v>
      </c>
      <c r="AT61" s="43" t="s">
        <v>401</v>
      </c>
      <c r="AU61" s="43" t="s">
        <v>423</v>
      </c>
      <c r="AV61" s="43" t="s">
        <v>422</v>
      </c>
      <c r="AW61" s="43" t="s">
        <v>440</v>
      </c>
      <c r="AX61" s="43" t="s">
        <v>401</v>
      </c>
      <c r="AY61" s="43" t="s">
        <v>423</v>
      </c>
      <c r="AZ61" s="43" t="s">
        <v>422</v>
      </c>
      <c r="BA61" s="43" t="s">
        <v>416</v>
      </c>
      <c r="BB61" s="43" t="s">
        <v>401</v>
      </c>
      <c r="BC61" s="43" t="s">
        <v>423</v>
      </c>
      <c r="BD61" s="43" t="s">
        <v>422</v>
      </c>
      <c r="BE61" s="43" t="s">
        <v>403</v>
      </c>
      <c r="BF61" s="43" t="s">
        <v>401</v>
      </c>
      <c r="BG61" s="43" t="s">
        <v>438</v>
      </c>
      <c r="BH61" s="43" t="s">
        <v>401</v>
      </c>
      <c r="BI61" s="43" t="s">
        <v>423</v>
      </c>
      <c r="BJ61" s="43" t="s">
        <v>422</v>
      </c>
      <c r="BK61" s="43" t="s">
        <v>403</v>
      </c>
      <c r="BL61" s="43" t="s">
        <v>401</v>
      </c>
      <c r="BM61" s="43" t="s">
        <v>423</v>
      </c>
      <c r="BN61" s="43" t="s">
        <v>426</v>
      </c>
    </row>
    <row r="62" spans="1:66" ht="30" customHeight="1" x14ac:dyDescent="0.25">
      <c r="A62" s="5">
        <v>61</v>
      </c>
      <c r="B62" s="11" t="s">
        <v>191</v>
      </c>
      <c r="C62" s="12" t="s">
        <v>192</v>
      </c>
      <c r="D62" s="13" t="s">
        <v>193</v>
      </c>
      <c r="E62" s="43" t="s">
        <v>403</v>
      </c>
      <c r="F62" s="43" t="s">
        <v>401</v>
      </c>
      <c r="G62" s="43" t="s">
        <v>425</v>
      </c>
      <c r="H62" s="43" t="s">
        <v>401</v>
      </c>
      <c r="I62" s="43" t="s">
        <v>423</v>
      </c>
      <c r="J62" s="43" t="s">
        <v>422</v>
      </c>
      <c r="K62" s="43" t="s">
        <v>406</v>
      </c>
      <c r="L62" s="43" t="s">
        <v>401</v>
      </c>
      <c r="M62" s="43" t="s">
        <v>411</v>
      </c>
      <c r="N62" s="43" t="s">
        <v>401</v>
      </c>
      <c r="O62" s="43" t="s">
        <v>411</v>
      </c>
      <c r="P62" s="43" t="s">
        <v>401</v>
      </c>
      <c r="Q62" s="43" t="s">
        <v>423</v>
      </c>
      <c r="R62" s="43" t="s">
        <v>422</v>
      </c>
      <c r="S62" s="43" t="s">
        <v>417</v>
      </c>
      <c r="T62" s="43" t="s">
        <v>401</v>
      </c>
      <c r="U62" s="43" t="s">
        <v>438</v>
      </c>
      <c r="V62" s="43" t="s">
        <v>401</v>
      </c>
      <c r="W62" s="43" t="s">
        <v>438</v>
      </c>
      <c r="X62" s="43" t="s">
        <v>401</v>
      </c>
      <c r="Y62" s="43" t="s">
        <v>423</v>
      </c>
      <c r="Z62" s="43" t="s">
        <v>422</v>
      </c>
      <c r="AA62" s="43" t="s">
        <v>418</v>
      </c>
      <c r="AB62" s="43" t="s">
        <v>401</v>
      </c>
      <c r="AC62" s="43" t="s">
        <v>438</v>
      </c>
      <c r="AD62" s="43" t="s">
        <v>401</v>
      </c>
      <c r="AE62" s="43" t="s">
        <v>423</v>
      </c>
      <c r="AF62" s="43" t="s">
        <v>422</v>
      </c>
      <c r="AG62" s="43" t="s">
        <v>423</v>
      </c>
      <c r="AH62" s="43" t="s">
        <v>422</v>
      </c>
      <c r="AI62" s="43" t="s">
        <v>423</v>
      </c>
      <c r="AJ62" s="43" t="s">
        <v>422</v>
      </c>
      <c r="AK62" s="43" t="s">
        <v>423</v>
      </c>
      <c r="AL62" s="43" t="s">
        <v>422</v>
      </c>
      <c r="AM62" s="43" t="s">
        <v>423</v>
      </c>
      <c r="AN62" s="43" t="s">
        <v>422</v>
      </c>
      <c r="AO62" s="43" t="s">
        <v>423</v>
      </c>
      <c r="AP62" s="43" t="s">
        <v>422</v>
      </c>
      <c r="AQ62" s="43" t="s">
        <v>423</v>
      </c>
      <c r="AR62" s="43" t="s">
        <v>422</v>
      </c>
      <c r="AS62" s="43" t="s">
        <v>423</v>
      </c>
      <c r="AT62" s="43" t="s">
        <v>422</v>
      </c>
      <c r="AU62" s="43" t="s">
        <v>423</v>
      </c>
      <c r="AV62" s="43" t="s">
        <v>422</v>
      </c>
      <c r="AW62" s="43" t="s">
        <v>423</v>
      </c>
      <c r="AX62" s="43" t="s">
        <v>422</v>
      </c>
      <c r="AY62" s="43" t="s">
        <v>423</v>
      </c>
      <c r="AZ62" s="43" t="s">
        <v>422</v>
      </c>
      <c r="BA62" s="43" t="s">
        <v>423</v>
      </c>
      <c r="BB62" s="43" t="s">
        <v>422</v>
      </c>
      <c r="BC62" s="43" t="s">
        <v>423</v>
      </c>
      <c r="BD62" s="43" t="s">
        <v>422</v>
      </c>
      <c r="BE62" s="43" t="s">
        <v>423</v>
      </c>
      <c r="BF62" s="43" t="s">
        <v>422</v>
      </c>
      <c r="BG62" s="43" t="s">
        <v>423</v>
      </c>
      <c r="BH62" s="43" t="s">
        <v>422</v>
      </c>
      <c r="BI62" s="43" t="s">
        <v>423</v>
      </c>
      <c r="BJ62" s="43" t="s">
        <v>422</v>
      </c>
      <c r="BK62" s="43" t="s">
        <v>423</v>
      </c>
      <c r="BL62" s="43" t="s">
        <v>422</v>
      </c>
      <c r="BM62" s="43" t="s">
        <v>423</v>
      </c>
      <c r="BN62" s="43" t="s">
        <v>422</v>
      </c>
    </row>
    <row r="63" spans="1:66" ht="30" customHeight="1" x14ac:dyDescent="0.25">
      <c r="A63" s="10">
        <v>62</v>
      </c>
      <c r="B63" s="14" t="s">
        <v>194</v>
      </c>
      <c r="C63" s="12" t="s">
        <v>195</v>
      </c>
      <c r="D63" s="13" t="s">
        <v>193</v>
      </c>
      <c r="E63" s="43" t="s">
        <v>410</v>
      </c>
      <c r="F63" s="43" t="s">
        <v>401</v>
      </c>
      <c r="G63" s="43" t="s">
        <v>420</v>
      </c>
      <c r="H63" s="43" t="s">
        <v>401</v>
      </c>
      <c r="I63" s="43" t="s">
        <v>405</v>
      </c>
      <c r="J63" s="43" t="s">
        <v>401</v>
      </c>
      <c r="K63" s="43" t="s">
        <v>439</v>
      </c>
      <c r="L63" s="43" t="s">
        <v>401</v>
      </c>
      <c r="M63" s="43" t="s">
        <v>433</v>
      </c>
      <c r="N63" s="43" t="s">
        <v>401</v>
      </c>
      <c r="O63" s="43" t="s">
        <v>434</v>
      </c>
      <c r="P63" s="43" t="s">
        <v>401</v>
      </c>
      <c r="Q63" s="43" t="s">
        <v>410</v>
      </c>
      <c r="R63" s="43" t="s">
        <v>401</v>
      </c>
      <c r="S63" s="43" t="s">
        <v>413</v>
      </c>
      <c r="T63" s="43" t="s">
        <v>401</v>
      </c>
      <c r="U63" s="43" t="s">
        <v>417</v>
      </c>
      <c r="V63" s="43" t="s">
        <v>401</v>
      </c>
      <c r="W63" s="43" t="s">
        <v>436</v>
      </c>
      <c r="X63" s="43" t="s">
        <v>401</v>
      </c>
      <c r="Y63" s="43" t="s">
        <v>433</v>
      </c>
      <c r="Z63" s="43" t="s">
        <v>401</v>
      </c>
      <c r="AA63" s="43" t="s">
        <v>412</v>
      </c>
      <c r="AB63" s="43" t="s">
        <v>401</v>
      </c>
      <c r="AC63" s="43" t="s">
        <v>411</v>
      </c>
      <c r="AD63" s="43" t="s">
        <v>401</v>
      </c>
      <c r="AE63" s="43" t="s">
        <v>423</v>
      </c>
      <c r="AF63" s="43" t="s">
        <v>422</v>
      </c>
      <c r="AG63" s="43" t="s">
        <v>402</v>
      </c>
      <c r="AH63" s="43" t="s">
        <v>401</v>
      </c>
      <c r="AI63" s="43" t="s">
        <v>410</v>
      </c>
      <c r="AJ63" s="43" t="s">
        <v>401</v>
      </c>
      <c r="AK63" s="43" t="s">
        <v>431</v>
      </c>
      <c r="AL63" s="43" t="s">
        <v>401</v>
      </c>
      <c r="AM63" s="43" t="s">
        <v>406</v>
      </c>
      <c r="AN63" s="43" t="s">
        <v>401</v>
      </c>
      <c r="AO63" s="43" t="s">
        <v>436</v>
      </c>
      <c r="AP63" s="43" t="s">
        <v>401</v>
      </c>
      <c r="AQ63" s="43" t="s">
        <v>419</v>
      </c>
      <c r="AR63" s="43" t="s">
        <v>401</v>
      </c>
      <c r="AS63" s="43" t="s">
        <v>406</v>
      </c>
      <c r="AT63" s="43" t="s">
        <v>401</v>
      </c>
      <c r="AU63" s="43" t="s">
        <v>421</v>
      </c>
      <c r="AV63" s="43" t="s">
        <v>401</v>
      </c>
      <c r="AW63" s="43" t="s">
        <v>419</v>
      </c>
      <c r="AX63" s="43" t="s">
        <v>401</v>
      </c>
      <c r="AY63" s="43" t="s">
        <v>434</v>
      </c>
      <c r="AZ63" s="43" t="s">
        <v>401</v>
      </c>
      <c r="BA63" s="43" t="s">
        <v>411</v>
      </c>
      <c r="BB63" s="43" t="s">
        <v>401</v>
      </c>
      <c r="BC63" s="43" t="s">
        <v>407</v>
      </c>
      <c r="BD63" s="43" t="s">
        <v>401</v>
      </c>
      <c r="BE63" s="43" t="s">
        <v>416</v>
      </c>
      <c r="BF63" s="43" t="s">
        <v>401</v>
      </c>
      <c r="BG63" s="43" t="s">
        <v>419</v>
      </c>
      <c r="BH63" s="43" t="s">
        <v>401</v>
      </c>
      <c r="BI63" s="43" t="s">
        <v>423</v>
      </c>
      <c r="BJ63" s="43" t="s">
        <v>426</v>
      </c>
      <c r="BK63" s="43" t="s">
        <v>417</v>
      </c>
      <c r="BL63" s="43" t="s">
        <v>401</v>
      </c>
      <c r="BM63" s="43" t="s">
        <v>441</v>
      </c>
      <c r="BN63" s="43" t="s">
        <v>401</v>
      </c>
    </row>
    <row r="64" spans="1:66" ht="30" customHeight="1" x14ac:dyDescent="0.25">
      <c r="A64" s="5">
        <v>63</v>
      </c>
      <c r="B64" s="11" t="s">
        <v>196</v>
      </c>
      <c r="C64" s="12" t="s">
        <v>197</v>
      </c>
      <c r="D64" s="13" t="s">
        <v>198</v>
      </c>
      <c r="E64" s="43" t="s">
        <v>423</v>
      </c>
      <c r="F64" s="43" t="s">
        <v>422</v>
      </c>
      <c r="G64" s="43" t="s">
        <v>423</v>
      </c>
      <c r="H64" s="43" t="s">
        <v>422</v>
      </c>
      <c r="I64" s="43" t="s">
        <v>424</v>
      </c>
      <c r="J64" s="43" t="s">
        <v>401</v>
      </c>
      <c r="K64" s="43" t="s">
        <v>424</v>
      </c>
      <c r="L64" s="43" t="s">
        <v>401</v>
      </c>
      <c r="M64" s="43" t="s">
        <v>416</v>
      </c>
      <c r="N64" s="43" t="s">
        <v>401</v>
      </c>
      <c r="O64" s="43" t="s">
        <v>411</v>
      </c>
      <c r="P64" s="43" t="s">
        <v>401</v>
      </c>
      <c r="Q64" s="43" t="s">
        <v>403</v>
      </c>
      <c r="R64" s="43" t="s">
        <v>401</v>
      </c>
      <c r="S64" s="43" t="s">
        <v>416</v>
      </c>
      <c r="T64" s="43" t="s">
        <v>401</v>
      </c>
      <c r="U64" s="43" t="s">
        <v>423</v>
      </c>
      <c r="V64" s="43" t="s">
        <v>422</v>
      </c>
      <c r="W64" s="43" t="s">
        <v>438</v>
      </c>
      <c r="X64" s="43" t="s">
        <v>401</v>
      </c>
      <c r="Y64" s="43" t="s">
        <v>438</v>
      </c>
      <c r="Z64" s="43" t="s">
        <v>401</v>
      </c>
      <c r="AA64" s="43" t="s">
        <v>423</v>
      </c>
      <c r="AB64" s="43" t="s">
        <v>422</v>
      </c>
      <c r="AC64" s="43" t="s">
        <v>417</v>
      </c>
      <c r="AD64" s="43" t="s">
        <v>401</v>
      </c>
      <c r="AE64" s="43" t="s">
        <v>423</v>
      </c>
      <c r="AF64" s="43" t="s">
        <v>422</v>
      </c>
      <c r="AG64" s="43" t="s">
        <v>410</v>
      </c>
      <c r="AH64" s="43" t="s">
        <v>401</v>
      </c>
      <c r="AI64" s="43" t="s">
        <v>419</v>
      </c>
      <c r="AJ64" s="43" t="s">
        <v>401</v>
      </c>
      <c r="AK64" s="43" t="s">
        <v>410</v>
      </c>
      <c r="AL64" s="43" t="s">
        <v>401</v>
      </c>
      <c r="AM64" s="43" t="s">
        <v>423</v>
      </c>
      <c r="AN64" s="43" t="s">
        <v>422</v>
      </c>
      <c r="AO64" s="43" t="s">
        <v>406</v>
      </c>
      <c r="AP64" s="43" t="s">
        <v>401</v>
      </c>
      <c r="AQ64" s="43" t="s">
        <v>423</v>
      </c>
      <c r="AR64" s="43" t="s">
        <v>422</v>
      </c>
      <c r="AS64" s="43" t="s">
        <v>417</v>
      </c>
      <c r="AT64" s="43" t="s">
        <v>401</v>
      </c>
      <c r="AU64" s="43" t="s">
        <v>403</v>
      </c>
      <c r="AV64" s="43" t="s">
        <v>401</v>
      </c>
      <c r="AW64" s="43" t="s">
        <v>423</v>
      </c>
      <c r="AX64" s="43" t="s">
        <v>422</v>
      </c>
      <c r="AY64" s="43" t="s">
        <v>438</v>
      </c>
      <c r="AZ64" s="43" t="s">
        <v>401</v>
      </c>
      <c r="BA64" s="43" t="s">
        <v>423</v>
      </c>
      <c r="BB64" s="43" t="s">
        <v>422</v>
      </c>
      <c r="BC64" s="43" t="s">
        <v>439</v>
      </c>
      <c r="BD64" s="43" t="s">
        <v>401</v>
      </c>
      <c r="BE64" s="43" t="s">
        <v>416</v>
      </c>
      <c r="BF64" s="43" t="s">
        <v>401</v>
      </c>
      <c r="BG64" s="43" t="s">
        <v>423</v>
      </c>
      <c r="BH64" s="43" t="s">
        <v>422</v>
      </c>
      <c r="BI64" s="43" t="s">
        <v>423</v>
      </c>
      <c r="BJ64" s="43" t="s">
        <v>422</v>
      </c>
      <c r="BK64" s="43" t="s">
        <v>423</v>
      </c>
      <c r="BL64" s="43" t="s">
        <v>422</v>
      </c>
      <c r="BM64" s="43" t="s">
        <v>423</v>
      </c>
      <c r="BN64" s="43" t="s">
        <v>422</v>
      </c>
    </row>
    <row r="65" spans="1:66" ht="30" customHeight="1" x14ac:dyDescent="0.25">
      <c r="A65" s="10">
        <v>64</v>
      </c>
      <c r="B65" s="11" t="s">
        <v>199</v>
      </c>
      <c r="C65" s="12" t="s">
        <v>200</v>
      </c>
      <c r="D65" s="13" t="s">
        <v>198</v>
      </c>
      <c r="E65" s="43" t="s">
        <v>432</v>
      </c>
      <c r="F65" s="43" t="s">
        <v>401</v>
      </c>
      <c r="G65" s="43" t="s">
        <v>420</v>
      </c>
      <c r="H65" s="43" t="s">
        <v>401</v>
      </c>
      <c r="I65" s="43" t="s">
        <v>423</v>
      </c>
      <c r="J65" s="43" t="s">
        <v>422</v>
      </c>
      <c r="K65" s="43" t="s">
        <v>432</v>
      </c>
      <c r="L65" s="43" t="s">
        <v>401</v>
      </c>
      <c r="M65" s="43" t="s">
        <v>423</v>
      </c>
      <c r="N65" s="43" t="s">
        <v>422</v>
      </c>
      <c r="O65" s="43" t="s">
        <v>405</v>
      </c>
      <c r="P65" s="43" t="s">
        <v>401</v>
      </c>
      <c r="Q65" s="43" t="s">
        <v>423</v>
      </c>
      <c r="R65" s="43" t="s">
        <v>422</v>
      </c>
      <c r="S65" s="43" t="s">
        <v>443</v>
      </c>
      <c r="T65" s="43" t="s">
        <v>401</v>
      </c>
      <c r="U65" s="43" t="s">
        <v>423</v>
      </c>
      <c r="V65" s="43" t="s">
        <v>422</v>
      </c>
      <c r="W65" s="43" t="s">
        <v>423</v>
      </c>
      <c r="X65" s="43" t="s">
        <v>422</v>
      </c>
      <c r="Y65" s="43" t="s">
        <v>423</v>
      </c>
      <c r="Z65" s="43" t="s">
        <v>422</v>
      </c>
      <c r="AA65" s="43" t="s">
        <v>402</v>
      </c>
      <c r="AB65" s="43" t="s">
        <v>401</v>
      </c>
      <c r="AC65" s="43" t="s">
        <v>423</v>
      </c>
      <c r="AD65" s="43" t="s">
        <v>422</v>
      </c>
      <c r="AE65" s="43" t="s">
        <v>438</v>
      </c>
      <c r="AF65" s="43" t="s">
        <v>401</v>
      </c>
      <c r="AG65" s="43" t="s">
        <v>402</v>
      </c>
      <c r="AH65" s="43" t="s">
        <v>401</v>
      </c>
      <c r="AI65" s="43" t="s">
        <v>423</v>
      </c>
      <c r="AJ65" s="43" t="s">
        <v>422</v>
      </c>
      <c r="AK65" s="43" t="s">
        <v>405</v>
      </c>
      <c r="AL65" s="43" t="s">
        <v>401</v>
      </c>
      <c r="AM65" s="43" t="s">
        <v>423</v>
      </c>
      <c r="AN65" s="43" t="s">
        <v>422</v>
      </c>
      <c r="AO65" s="43" t="s">
        <v>413</v>
      </c>
      <c r="AP65" s="43" t="s">
        <v>401</v>
      </c>
      <c r="AQ65" s="43" t="s">
        <v>423</v>
      </c>
      <c r="AR65" s="43" t="s">
        <v>422</v>
      </c>
      <c r="AS65" s="43" t="s">
        <v>423</v>
      </c>
      <c r="AT65" s="43" t="s">
        <v>422</v>
      </c>
      <c r="AU65" s="43" t="s">
        <v>423</v>
      </c>
      <c r="AV65" s="43" t="s">
        <v>422</v>
      </c>
      <c r="AW65" s="43" t="s">
        <v>423</v>
      </c>
      <c r="AX65" s="43" t="s">
        <v>422</v>
      </c>
      <c r="AY65" s="43" t="s">
        <v>423</v>
      </c>
      <c r="AZ65" s="43" t="s">
        <v>422</v>
      </c>
      <c r="BA65" s="43" t="s">
        <v>423</v>
      </c>
      <c r="BB65" s="43" t="s">
        <v>422</v>
      </c>
      <c r="BC65" s="43" t="s">
        <v>423</v>
      </c>
      <c r="BD65" s="43" t="s">
        <v>422</v>
      </c>
      <c r="BE65" s="43" t="s">
        <v>423</v>
      </c>
      <c r="BF65" s="43" t="s">
        <v>422</v>
      </c>
      <c r="BG65" s="43" t="s">
        <v>423</v>
      </c>
      <c r="BH65" s="43" t="s">
        <v>422</v>
      </c>
      <c r="BI65" s="43" t="s">
        <v>423</v>
      </c>
      <c r="BJ65" s="43" t="s">
        <v>422</v>
      </c>
      <c r="BK65" s="43" t="s">
        <v>423</v>
      </c>
      <c r="BL65" s="43" t="s">
        <v>422</v>
      </c>
      <c r="BM65" s="43" t="s">
        <v>423</v>
      </c>
      <c r="BN65" s="43" t="s">
        <v>422</v>
      </c>
    </row>
    <row r="66" spans="1:66" ht="30" customHeight="1" x14ac:dyDescent="0.25">
      <c r="A66" s="5">
        <v>65</v>
      </c>
      <c r="B66" s="11" t="s">
        <v>201</v>
      </c>
      <c r="C66" s="12" t="s">
        <v>202</v>
      </c>
      <c r="D66" s="13" t="s">
        <v>203</v>
      </c>
      <c r="E66" s="43" t="s">
        <v>421</v>
      </c>
      <c r="F66" s="43" t="s">
        <v>401</v>
      </c>
      <c r="G66" s="43" t="s">
        <v>403</v>
      </c>
      <c r="H66" s="43" t="s">
        <v>401</v>
      </c>
      <c r="I66" s="43" t="s">
        <v>413</v>
      </c>
      <c r="J66" s="43" t="s">
        <v>401</v>
      </c>
      <c r="K66" s="43" t="s">
        <v>428</v>
      </c>
      <c r="L66" s="43" t="s">
        <v>401</v>
      </c>
      <c r="M66" s="43" t="s">
        <v>410</v>
      </c>
      <c r="N66" s="43" t="s">
        <v>401</v>
      </c>
      <c r="O66" s="43" t="s">
        <v>413</v>
      </c>
      <c r="P66" s="43" t="s">
        <v>401</v>
      </c>
      <c r="Q66" s="43" t="s">
        <v>403</v>
      </c>
      <c r="R66" s="43" t="s">
        <v>401</v>
      </c>
      <c r="S66" s="43" t="s">
        <v>424</v>
      </c>
      <c r="T66" s="43" t="s">
        <v>401</v>
      </c>
      <c r="U66" s="43" t="s">
        <v>423</v>
      </c>
      <c r="V66" s="43" t="s">
        <v>422</v>
      </c>
      <c r="W66" s="43" t="s">
        <v>418</v>
      </c>
      <c r="X66" s="43" t="s">
        <v>401</v>
      </c>
      <c r="Y66" s="43" t="s">
        <v>423</v>
      </c>
      <c r="Z66" s="43" t="s">
        <v>422</v>
      </c>
      <c r="AA66" s="43" t="s">
        <v>402</v>
      </c>
      <c r="AB66" s="43" t="s">
        <v>401</v>
      </c>
      <c r="AC66" s="43" t="s">
        <v>417</v>
      </c>
      <c r="AD66" s="43" t="s">
        <v>401</v>
      </c>
      <c r="AE66" s="43" t="s">
        <v>416</v>
      </c>
      <c r="AF66" s="43" t="s">
        <v>401</v>
      </c>
      <c r="AG66" s="43" t="s">
        <v>402</v>
      </c>
      <c r="AH66" s="43" t="s">
        <v>401</v>
      </c>
      <c r="AI66" s="43" t="s">
        <v>403</v>
      </c>
      <c r="AJ66" s="43" t="s">
        <v>401</v>
      </c>
      <c r="AK66" s="43" t="s">
        <v>433</v>
      </c>
      <c r="AL66" s="43" t="s">
        <v>401</v>
      </c>
      <c r="AM66" s="43" t="s">
        <v>449</v>
      </c>
      <c r="AN66" s="43" t="s">
        <v>401</v>
      </c>
      <c r="AO66" s="43" t="s">
        <v>424</v>
      </c>
      <c r="AP66" s="43" t="s">
        <v>401</v>
      </c>
      <c r="AQ66" s="43" t="s">
        <v>418</v>
      </c>
      <c r="AR66" s="43" t="s">
        <v>401</v>
      </c>
      <c r="AS66" s="43" t="s">
        <v>406</v>
      </c>
      <c r="AT66" s="43" t="s">
        <v>401</v>
      </c>
      <c r="AU66" s="43" t="s">
        <v>403</v>
      </c>
      <c r="AV66" s="43" t="s">
        <v>401</v>
      </c>
      <c r="AW66" s="43" t="s">
        <v>416</v>
      </c>
      <c r="AX66" s="43" t="s">
        <v>401</v>
      </c>
      <c r="AY66" s="43" t="s">
        <v>410</v>
      </c>
      <c r="AZ66" s="43" t="s">
        <v>401</v>
      </c>
      <c r="BA66" s="43" t="s">
        <v>412</v>
      </c>
      <c r="BB66" s="43" t="s">
        <v>401</v>
      </c>
      <c r="BC66" s="43" t="s">
        <v>402</v>
      </c>
      <c r="BD66" s="43" t="s">
        <v>401</v>
      </c>
      <c r="BE66" s="43" t="s">
        <v>419</v>
      </c>
      <c r="BF66" s="43" t="s">
        <v>401</v>
      </c>
      <c r="BG66" s="43" t="s">
        <v>438</v>
      </c>
      <c r="BH66" s="43" t="s">
        <v>401</v>
      </c>
      <c r="BI66" s="43" t="s">
        <v>423</v>
      </c>
      <c r="BJ66" s="43" t="s">
        <v>426</v>
      </c>
      <c r="BK66" s="43" t="s">
        <v>419</v>
      </c>
      <c r="BL66" s="43" t="s">
        <v>401</v>
      </c>
      <c r="BM66" s="43" t="s">
        <v>423</v>
      </c>
      <c r="BN66" s="43" t="s">
        <v>422</v>
      </c>
    </row>
    <row r="67" spans="1:66" ht="30" customHeight="1" x14ac:dyDescent="0.25">
      <c r="A67" s="10">
        <v>66</v>
      </c>
      <c r="B67" s="14" t="s">
        <v>204</v>
      </c>
      <c r="C67" s="12" t="s">
        <v>205</v>
      </c>
      <c r="D67" s="13" t="s">
        <v>203</v>
      </c>
      <c r="E67" s="43" t="s">
        <v>432</v>
      </c>
      <c r="F67" s="43" t="s">
        <v>401</v>
      </c>
      <c r="G67" s="43" t="s">
        <v>449</v>
      </c>
      <c r="H67" s="43" t="s">
        <v>401</v>
      </c>
      <c r="I67" s="43" t="s">
        <v>403</v>
      </c>
      <c r="J67" s="43" t="s">
        <v>401</v>
      </c>
      <c r="K67" s="43" t="s">
        <v>423</v>
      </c>
      <c r="L67" s="43" t="s">
        <v>422</v>
      </c>
      <c r="M67" s="43" t="s">
        <v>409</v>
      </c>
      <c r="N67" s="43" t="s">
        <v>401</v>
      </c>
      <c r="O67" s="43" t="s">
        <v>404</v>
      </c>
      <c r="P67" s="43" t="s">
        <v>401</v>
      </c>
      <c r="Q67" s="43" t="s">
        <v>421</v>
      </c>
      <c r="R67" s="43" t="s">
        <v>401</v>
      </c>
      <c r="S67" s="43" t="s">
        <v>436</v>
      </c>
      <c r="T67" s="43" t="s">
        <v>401</v>
      </c>
      <c r="U67" s="43" t="s">
        <v>438</v>
      </c>
      <c r="V67" s="43" t="s">
        <v>401</v>
      </c>
      <c r="W67" s="43" t="s">
        <v>432</v>
      </c>
      <c r="X67" s="43" t="s">
        <v>401</v>
      </c>
      <c r="Y67" s="43" t="s">
        <v>405</v>
      </c>
      <c r="Z67" s="43" t="s">
        <v>401</v>
      </c>
      <c r="AA67" s="43" t="s">
        <v>438</v>
      </c>
      <c r="AB67" s="43" t="s">
        <v>401</v>
      </c>
      <c r="AC67" s="43" t="s">
        <v>438</v>
      </c>
      <c r="AD67" s="43" t="s">
        <v>401</v>
      </c>
      <c r="AE67" s="43" t="s">
        <v>404</v>
      </c>
      <c r="AF67" s="43" t="s">
        <v>401</v>
      </c>
      <c r="AG67" s="43" t="s">
        <v>413</v>
      </c>
      <c r="AH67" s="43" t="s">
        <v>401</v>
      </c>
      <c r="AI67" s="43" t="s">
        <v>416</v>
      </c>
      <c r="AJ67" s="43" t="s">
        <v>401</v>
      </c>
      <c r="AK67" s="43" t="s">
        <v>443</v>
      </c>
      <c r="AL67" s="43" t="s">
        <v>401</v>
      </c>
      <c r="AM67" s="43" t="s">
        <v>417</v>
      </c>
      <c r="AN67" s="43" t="s">
        <v>401</v>
      </c>
      <c r="AO67" s="43" t="s">
        <v>414</v>
      </c>
      <c r="AP67" s="43" t="s">
        <v>401</v>
      </c>
      <c r="AQ67" s="43" t="s">
        <v>418</v>
      </c>
      <c r="AR67" s="43" t="s">
        <v>401</v>
      </c>
      <c r="AS67" s="43" t="s">
        <v>409</v>
      </c>
      <c r="AT67" s="43" t="s">
        <v>401</v>
      </c>
      <c r="AU67" s="43" t="s">
        <v>412</v>
      </c>
      <c r="AV67" s="43" t="s">
        <v>401</v>
      </c>
      <c r="AW67" s="43" t="s">
        <v>432</v>
      </c>
      <c r="AX67" s="43" t="s">
        <v>401</v>
      </c>
      <c r="AY67" s="43" t="s">
        <v>418</v>
      </c>
      <c r="AZ67" s="43" t="s">
        <v>401</v>
      </c>
      <c r="BA67" s="43" t="s">
        <v>421</v>
      </c>
      <c r="BB67" s="43" t="s">
        <v>401</v>
      </c>
      <c r="BC67" s="43" t="s">
        <v>412</v>
      </c>
      <c r="BD67" s="43" t="s">
        <v>401</v>
      </c>
      <c r="BE67" s="43" t="s">
        <v>424</v>
      </c>
      <c r="BF67" s="43" t="s">
        <v>401</v>
      </c>
      <c r="BG67" s="43" t="s">
        <v>436</v>
      </c>
      <c r="BH67" s="43" t="s">
        <v>401</v>
      </c>
      <c r="BI67" s="43" t="s">
        <v>423</v>
      </c>
      <c r="BJ67" s="43" t="s">
        <v>426</v>
      </c>
      <c r="BK67" s="43" t="s">
        <v>417</v>
      </c>
      <c r="BL67" s="43" t="s">
        <v>401</v>
      </c>
      <c r="BM67" s="43" t="s">
        <v>424</v>
      </c>
      <c r="BN67" s="43" t="s">
        <v>401</v>
      </c>
    </row>
    <row r="68" spans="1:66" ht="30" customHeight="1" x14ac:dyDescent="0.25">
      <c r="A68" s="5">
        <v>67</v>
      </c>
      <c r="B68" s="14" t="s">
        <v>206</v>
      </c>
      <c r="C68" s="12" t="s">
        <v>207</v>
      </c>
      <c r="D68" s="13" t="s">
        <v>208</v>
      </c>
      <c r="E68" s="43" t="s">
        <v>417</v>
      </c>
      <c r="F68" s="43" t="s">
        <v>401</v>
      </c>
      <c r="G68" s="43" t="s">
        <v>423</v>
      </c>
      <c r="H68" s="43" t="s">
        <v>422</v>
      </c>
      <c r="I68" s="43" t="s">
        <v>409</v>
      </c>
      <c r="J68" s="43" t="s">
        <v>401</v>
      </c>
      <c r="K68" s="43" t="s">
        <v>406</v>
      </c>
      <c r="L68" s="43" t="s">
        <v>401</v>
      </c>
      <c r="M68" s="43" t="s">
        <v>440</v>
      </c>
      <c r="N68" s="43" t="s">
        <v>401</v>
      </c>
      <c r="O68" s="43" t="s">
        <v>424</v>
      </c>
      <c r="P68" s="43" t="s">
        <v>401</v>
      </c>
      <c r="Q68" s="43" t="s">
        <v>417</v>
      </c>
      <c r="R68" s="43" t="s">
        <v>401</v>
      </c>
      <c r="S68" s="43" t="s">
        <v>416</v>
      </c>
      <c r="T68" s="43" t="s">
        <v>401</v>
      </c>
      <c r="U68" s="43" t="s">
        <v>412</v>
      </c>
      <c r="V68" s="43" t="s">
        <v>401</v>
      </c>
      <c r="W68" s="43" t="s">
        <v>419</v>
      </c>
      <c r="X68" s="43" t="s">
        <v>401</v>
      </c>
      <c r="Y68" s="43" t="s">
        <v>423</v>
      </c>
      <c r="Z68" s="43" t="s">
        <v>422</v>
      </c>
      <c r="AA68" s="43" t="s">
        <v>418</v>
      </c>
      <c r="AB68" s="43" t="s">
        <v>401</v>
      </c>
      <c r="AC68" s="43" t="s">
        <v>423</v>
      </c>
      <c r="AD68" s="43" t="s">
        <v>422</v>
      </c>
      <c r="AE68" s="43" t="s">
        <v>421</v>
      </c>
      <c r="AF68" s="43" t="s">
        <v>401</v>
      </c>
      <c r="AG68" s="43" t="s">
        <v>438</v>
      </c>
      <c r="AH68" s="43" t="s">
        <v>401</v>
      </c>
      <c r="AI68" s="43" t="s">
        <v>419</v>
      </c>
      <c r="AJ68" s="43" t="s">
        <v>401</v>
      </c>
      <c r="AK68" s="43" t="s">
        <v>414</v>
      </c>
      <c r="AL68" s="43" t="s">
        <v>401</v>
      </c>
      <c r="AM68" s="43" t="s">
        <v>418</v>
      </c>
      <c r="AN68" s="43" t="s">
        <v>401</v>
      </c>
      <c r="AO68" s="43" t="s">
        <v>403</v>
      </c>
      <c r="AP68" s="43" t="s">
        <v>401</v>
      </c>
      <c r="AQ68" s="43" t="s">
        <v>423</v>
      </c>
      <c r="AR68" s="43" t="s">
        <v>422</v>
      </c>
      <c r="AS68" s="43" t="s">
        <v>402</v>
      </c>
      <c r="AT68" s="43" t="s">
        <v>401</v>
      </c>
      <c r="AU68" s="43" t="s">
        <v>423</v>
      </c>
      <c r="AV68" s="43" t="s">
        <v>422</v>
      </c>
      <c r="AW68" s="43" t="s">
        <v>423</v>
      </c>
      <c r="AX68" s="43" t="s">
        <v>422</v>
      </c>
      <c r="AY68" s="43" t="s">
        <v>423</v>
      </c>
      <c r="AZ68" s="43" t="s">
        <v>422</v>
      </c>
      <c r="BA68" s="43" t="s">
        <v>418</v>
      </c>
      <c r="BB68" s="43" t="s">
        <v>401</v>
      </c>
      <c r="BC68" s="43" t="s">
        <v>423</v>
      </c>
      <c r="BD68" s="43" t="s">
        <v>422</v>
      </c>
      <c r="BE68" s="43" t="s">
        <v>424</v>
      </c>
      <c r="BF68" s="43" t="s">
        <v>401</v>
      </c>
      <c r="BG68" s="43" t="s">
        <v>417</v>
      </c>
      <c r="BH68" s="43" t="s">
        <v>401</v>
      </c>
      <c r="BI68" s="43" t="s">
        <v>423</v>
      </c>
      <c r="BJ68" s="43" t="s">
        <v>426</v>
      </c>
      <c r="BK68" s="43" t="s">
        <v>423</v>
      </c>
      <c r="BL68" s="43" t="s">
        <v>422</v>
      </c>
      <c r="BM68" s="43" t="s">
        <v>423</v>
      </c>
      <c r="BN68" s="43" t="s">
        <v>426</v>
      </c>
    </row>
    <row r="69" spans="1:66" ht="30" customHeight="1" x14ac:dyDescent="0.25">
      <c r="A69" s="10">
        <v>68</v>
      </c>
      <c r="B69" s="11" t="s">
        <v>209</v>
      </c>
      <c r="C69" s="12" t="s">
        <v>210</v>
      </c>
      <c r="D69" s="13" t="s">
        <v>211</v>
      </c>
      <c r="E69" s="43" t="s">
        <v>433</v>
      </c>
      <c r="F69" s="43" t="s">
        <v>401</v>
      </c>
      <c r="G69" s="43" t="s">
        <v>420</v>
      </c>
      <c r="H69" s="43" t="s">
        <v>401</v>
      </c>
      <c r="I69" s="43" t="s">
        <v>445</v>
      </c>
      <c r="J69" s="43" t="s">
        <v>401</v>
      </c>
      <c r="K69" s="43" t="s">
        <v>439</v>
      </c>
      <c r="L69" s="43" t="s">
        <v>401</v>
      </c>
      <c r="M69" s="43" t="s">
        <v>405</v>
      </c>
      <c r="N69" s="43" t="s">
        <v>401</v>
      </c>
      <c r="O69" s="43" t="s">
        <v>434</v>
      </c>
      <c r="P69" s="43" t="s">
        <v>401</v>
      </c>
      <c r="Q69" s="43" t="s">
        <v>448</v>
      </c>
      <c r="R69" s="43" t="s">
        <v>401</v>
      </c>
      <c r="S69" s="43" t="s">
        <v>405</v>
      </c>
      <c r="T69" s="43" t="s">
        <v>401</v>
      </c>
      <c r="U69" s="43" t="s">
        <v>440</v>
      </c>
      <c r="V69" s="43" t="s">
        <v>401</v>
      </c>
      <c r="W69" s="43" t="s">
        <v>454</v>
      </c>
      <c r="X69" s="43" t="s">
        <v>401</v>
      </c>
      <c r="Y69" s="43" t="s">
        <v>431</v>
      </c>
      <c r="Z69" s="43" t="s">
        <v>401</v>
      </c>
      <c r="AA69" s="43" t="s">
        <v>424</v>
      </c>
      <c r="AB69" s="43" t="s">
        <v>401</v>
      </c>
      <c r="AC69" s="43" t="s">
        <v>445</v>
      </c>
      <c r="AD69" s="43" t="s">
        <v>401</v>
      </c>
      <c r="AE69" s="43" t="s">
        <v>415</v>
      </c>
      <c r="AF69" s="43" t="s">
        <v>401</v>
      </c>
      <c r="AG69" s="43" t="s">
        <v>410</v>
      </c>
      <c r="AH69" s="43" t="s">
        <v>401</v>
      </c>
      <c r="AI69" s="43" t="s">
        <v>433</v>
      </c>
      <c r="AJ69" s="43" t="s">
        <v>401</v>
      </c>
      <c r="AK69" s="43" t="s">
        <v>431</v>
      </c>
      <c r="AL69" s="43" t="s">
        <v>401</v>
      </c>
      <c r="AM69" s="43" t="s">
        <v>424</v>
      </c>
      <c r="AN69" s="43" t="s">
        <v>401</v>
      </c>
      <c r="AO69" s="43" t="s">
        <v>410</v>
      </c>
      <c r="AP69" s="43" t="s">
        <v>401</v>
      </c>
      <c r="AQ69" s="43" t="s">
        <v>424</v>
      </c>
      <c r="AR69" s="43" t="s">
        <v>401</v>
      </c>
      <c r="AS69" s="43" t="s">
        <v>414</v>
      </c>
      <c r="AT69" s="43" t="s">
        <v>401</v>
      </c>
      <c r="AU69" s="43" t="s">
        <v>421</v>
      </c>
      <c r="AV69" s="43" t="s">
        <v>401</v>
      </c>
      <c r="AW69" s="43" t="s">
        <v>423</v>
      </c>
      <c r="AX69" s="43" t="s">
        <v>422</v>
      </c>
      <c r="AY69" s="43" t="s">
        <v>436</v>
      </c>
      <c r="AZ69" s="43" t="s">
        <v>401</v>
      </c>
      <c r="BA69" s="43" t="s">
        <v>403</v>
      </c>
      <c r="BB69" s="43" t="s">
        <v>401</v>
      </c>
      <c r="BC69" s="43" t="s">
        <v>434</v>
      </c>
      <c r="BD69" s="43" t="s">
        <v>401</v>
      </c>
      <c r="BE69" s="43" t="s">
        <v>436</v>
      </c>
      <c r="BF69" s="43" t="s">
        <v>401</v>
      </c>
      <c r="BG69" s="43" t="s">
        <v>414</v>
      </c>
      <c r="BH69" s="43" t="s">
        <v>401</v>
      </c>
      <c r="BI69" s="43" t="s">
        <v>424</v>
      </c>
      <c r="BJ69" s="43" t="s">
        <v>401</v>
      </c>
      <c r="BK69" s="43" t="s">
        <v>406</v>
      </c>
      <c r="BL69" s="43" t="s">
        <v>401</v>
      </c>
      <c r="BM69" s="43" t="s">
        <v>407</v>
      </c>
      <c r="BN69" s="43" t="s">
        <v>401</v>
      </c>
    </row>
    <row r="70" spans="1:66" ht="30" customHeight="1" x14ac:dyDescent="0.25">
      <c r="A70" s="5">
        <v>69</v>
      </c>
      <c r="B70" s="11" t="s">
        <v>212</v>
      </c>
      <c r="C70" s="12" t="s">
        <v>154</v>
      </c>
      <c r="D70" s="13" t="s">
        <v>211</v>
      </c>
      <c r="E70" s="43" t="s">
        <v>402</v>
      </c>
      <c r="F70" s="43" t="s">
        <v>401</v>
      </c>
      <c r="G70" s="43" t="s">
        <v>423</v>
      </c>
      <c r="H70" s="43" t="s">
        <v>422</v>
      </c>
      <c r="I70" s="43" t="s">
        <v>423</v>
      </c>
      <c r="J70" s="43" t="s">
        <v>422</v>
      </c>
      <c r="K70" s="43" t="s">
        <v>428</v>
      </c>
      <c r="L70" s="43" t="s">
        <v>401</v>
      </c>
      <c r="M70" s="43" t="s">
        <v>418</v>
      </c>
      <c r="N70" s="43" t="s">
        <v>401</v>
      </c>
      <c r="O70" s="43" t="s">
        <v>406</v>
      </c>
      <c r="P70" s="43" t="s">
        <v>401</v>
      </c>
      <c r="Q70" s="43" t="s">
        <v>403</v>
      </c>
      <c r="R70" s="43" t="s">
        <v>401</v>
      </c>
      <c r="S70" s="43" t="s">
        <v>406</v>
      </c>
      <c r="T70" s="43" t="s">
        <v>401</v>
      </c>
      <c r="U70" s="43" t="s">
        <v>417</v>
      </c>
      <c r="V70" s="43" t="s">
        <v>401</v>
      </c>
      <c r="W70" s="43" t="s">
        <v>418</v>
      </c>
      <c r="X70" s="43" t="s">
        <v>401</v>
      </c>
      <c r="Y70" s="43" t="s">
        <v>439</v>
      </c>
      <c r="Z70" s="43" t="s">
        <v>401</v>
      </c>
      <c r="AA70" s="43" t="s">
        <v>414</v>
      </c>
      <c r="AB70" s="43" t="s">
        <v>401</v>
      </c>
      <c r="AC70" s="43" t="s">
        <v>438</v>
      </c>
      <c r="AD70" s="43" t="s">
        <v>401</v>
      </c>
      <c r="AE70" s="43" t="s">
        <v>406</v>
      </c>
      <c r="AF70" s="43" t="s">
        <v>401</v>
      </c>
      <c r="AG70" s="43" t="s">
        <v>413</v>
      </c>
      <c r="AH70" s="43" t="s">
        <v>401</v>
      </c>
      <c r="AI70" s="43" t="s">
        <v>418</v>
      </c>
      <c r="AJ70" s="43" t="s">
        <v>401</v>
      </c>
      <c r="AK70" s="43" t="s">
        <v>406</v>
      </c>
      <c r="AL70" s="43" t="s">
        <v>401</v>
      </c>
      <c r="AM70" s="43" t="s">
        <v>403</v>
      </c>
      <c r="AN70" s="43" t="s">
        <v>401</v>
      </c>
      <c r="AO70" s="43" t="s">
        <v>418</v>
      </c>
      <c r="AP70" s="43" t="s">
        <v>401</v>
      </c>
      <c r="AQ70" s="43" t="s">
        <v>417</v>
      </c>
      <c r="AR70" s="43" t="s">
        <v>401</v>
      </c>
      <c r="AS70" s="43" t="s">
        <v>436</v>
      </c>
      <c r="AT70" s="43" t="s">
        <v>401</v>
      </c>
      <c r="AU70" s="43" t="s">
        <v>419</v>
      </c>
      <c r="AV70" s="43" t="s">
        <v>401</v>
      </c>
      <c r="AW70" s="43" t="s">
        <v>423</v>
      </c>
      <c r="AX70" s="43" t="s">
        <v>422</v>
      </c>
      <c r="AY70" s="43" t="s">
        <v>439</v>
      </c>
      <c r="AZ70" s="43" t="s">
        <v>401</v>
      </c>
      <c r="BA70" s="43" t="s">
        <v>419</v>
      </c>
      <c r="BB70" s="43" t="s">
        <v>401</v>
      </c>
      <c r="BC70" s="43" t="s">
        <v>418</v>
      </c>
      <c r="BD70" s="43" t="s">
        <v>401</v>
      </c>
      <c r="BE70" s="43" t="s">
        <v>413</v>
      </c>
      <c r="BF70" s="43" t="s">
        <v>401</v>
      </c>
      <c r="BG70" s="43" t="s">
        <v>410</v>
      </c>
      <c r="BH70" s="43" t="s">
        <v>401</v>
      </c>
      <c r="BI70" s="43" t="s">
        <v>423</v>
      </c>
      <c r="BJ70" s="43" t="s">
        <v>426</v>
      </c>
      <c r="BK70" s="43" t="s">
        <v>417</v>
      </c>
      <c r="BL70" s="43" t="s">
        <v>401</v>
      </c>
      <c r="BM70" s="43" t="s">
        <v>406</v>
      </c>
      <c r="BN70" s="43" t="s">
        <v>401</v>
      </c>
    </row>
    <row r="71" spans="1:66" ht="30" customHeight="1" x14ac:dyDescent="0.25">
      <c r="A71" s="10">
        <v>70</v>
      </c>
      <c r="B71" s="11" t="s">
        <v>213</v>
      </c>
      <c r="C71" s="12" t="s">
        <v>214</v>
      </c>
      <c r="D71" s="13" t="s">
        <v>215</v>
      </c>
      <c r="E71" s="43" t="s">
        <v>427</v>
      </c>
      <c r="F71" s="43" t="s">
        <v>401</v>
      </c>
      <c r="G71" s="43" t="s">
        <v>416</v>
      </c>
      <c r="H71" s="43" t="s">
        <v>401</v>
      </c>
      <c r="I71" s="43" t="s">
        <v>411</v>
      </c>
      <c r="J71" s="43" t="s">
        <v>401</v>
      </c>
      <c r="K71" s="43" t="s">
        <v>432</v>
      </c>
      <c r="L71" s="43" t="s">
        <v>401</v>
      </c>
      <c r="M71" s="43" t="s">
        <v>443</v>
      </c>
      <c r="N71" s="43" t="s">
        <v>401</v>
      </c>
      <c r="O71" s="43" t="s">
        <v>434</v>
      </c>
      <c r="P71" s="43" t="s">
        <v>401</v>
      </c>
      <c r="Q71" s="43" t="s">
        <v>403</v>
      </c>
      <c r="R71" s="43" t="s">
        <v>401</v>
      </c>
      <c r="S71" s="43" t="s">
        <v>412</v>
      </c>
      <c r="T71" s="43" t="s">
        <v>401</v>
      </c>
      <c r="U71" s="43" t="s">
        <v>402</v>
      </c>
      <c r="V71" s="43" t="s">
        <v>401</v>
      </c>
      <c r="W71" s="43" t="s">
        <v>416</v>
      </c>
      <c r="X71" s="43" t="s">
        <v>401</v>
      </c>
      <c r="Y71" s="43" t="s">
        <v>405</v>
      </c>
      <c r="Z71" s="43" t="s">
        <v>401</v>
      </c>
      <c r="AA71" s="43" t="s">
        <v>417</v>
      </c>
      <c r="AB71" s="43" t="s">
        <v>401</v>
      </c>
      <c r="AC71" s="43" t="s">
        <v>403</v>
      </c>
      <c r="AD71" s="43" t="s">
        <v>401</v>
      </c>
      <c r="AE71" s="43" t="s">
        <v>440</v>
      </c>
      <c r="AF71" s="43" t="s">
        <v>401</v>
      </c>
      <c r="AG71" s="43" t="s">
        <v>402</v>
      </c>
      <c r="AH71" s="43" t="s">
        <v>401</v>
      </c>
      <c r="AI71" s="43" t="s">
        <v>419</v>
      </c>
      <c r="AJ71" s="43" t="s">
        <v>401</v>
      </c>
      <c r="AK71" s="43" t="s">
        <v>413</v>
      </c>
      <c r="AL71" s="43" t="s">
        <v>401</v>
      </c>
      <c r="AM71" s="43" t="s">
        <v>403</v>
      </c>
      <c r="AN71" s="43" t="s">
        <v>401</v>
      </c>
      <c r="AO71" s="43" t="s">
        <v>439</v>
      </c>
      <c r="AP71" s="43" t="s">
        <v>401</v>
      </c>
      <c r="AQ71" s="43" t="s">
        <v>423</v>
      </c>
      <c r="AR71" s="43" t="s">
        <v>422</v>
      </c>
      <c r="AS71" s="43" t="s">
        <v>413</v>
      </c>
      <c r="AT71" s="43" t="s">
        <v>401</v>
      </c>
      <c r="AU71" s="43" t="s">
        <v>402</v>
      </c>
      <c r="AV71" s="43" t="s">
        <v>401</v>
      </c>
      <c r="AW71" s="43" t="s">
        <v>424</v>
      </c>
      <c r="AX71" s="43" t="s">
        <v>401</v>
      </c>
      <c r="AY71" s="43" t="s">
        <v>410</v>
      </c>
      <c r="AZ71" s="43" t="s">
        <v>401</v>
      </c>
      <c r="BA71" s="43" t="s">
        <v>427</v>
      </c>
      <c r="BB71" s="43" t="s">
        <v>401</v>
      </c>
      <c r="BC71" s="43" t="s">
        <v>402</v>
      </c>
      <c r="BD71" s="43" t="s">
        <v>401</v>
      </c>
      <c r="BE71" s="43" t="s">
        <v>416</v>
      </c>
      <c r="BF71" s="43" t="s">
        <v>401</v>
      </c>
      <c r="BG71" s="43" t="s">
        <v>438</v>
      </c>
      <c r="BH71" s="43" t="s">
        <v>401</v>
      </c>
      <c r="BI71" s="43" t="s">
        <v>423</v>
      </c>
      <c r="BJ71" s="43" t="s">
        <v>422</v>
      </c>
      <c r="BK71" s="43" t="s">
        <v>423</v>
      </c>
      <c r="BL71" s="43" t="s">
        <v>426</v>
      </c>
      <c r="BM71" s="43" t="s">
        <v>434</v>
      </c>
      <c r="BN71" s="43" t="s">
        <v>401</v>
      </c>
    </row>
    <row r="72" spans="1:66" ht="30" customHeight="1" x14ac:dyDescent="0.25">
      <c r="A72" s="5">
        <v>71</v>
      </c>
      <c r="B72" s="11" t="s">
        <v>216</v>
      </c>
      <c r="C72" s="12" t="s">
        <v>217</v>
      </c>
      <c r="D72" s="13" t="s">
        <v>218</v>
      </c>
      <c r="E72" s="43" t="s">
        <v>404</v>
      </c>
      <c r="F72" s="43" t="s">
        <v>401</v>
      </c>
      <c r="G72" s="43" t="s">
        <v>433</v>
      </c>
      <c r="H72" s="43" t="s">
        <v>401</v>
      </c>
      <c r="I72" s="43" t="s">
        <v>416</v>
      </c>
      <c r="J72" s="43" t="s">
        <v>401</v>
      </c>
      <c r="K72" s="43" t="s">
        <v>419</v>
      </c>
      <c r="L72" s="43" t="s">
        <v>401</v>
      </c>
      <c r="M72" s="43" t="s">
        <v>440</v>
      </c>
      <c r="N72" s="43" t="s">
        <v>401</v>
      </c>
      <c r="O72" s="43" t="s">
        <v>413</v>
      </c>
      <c r="P72" s="43" t="s">
        <v>401</v>
      </c>
      <c r="Q72" s="43" t="s">
        <v>407</v>
      </c>
      <c r="R72" s="43" t="s">
        <v>401</v>
      </c>
      <c r="S72" s="43" t="s">
        <v>407</v>
      </c>
      <c r="T72" s="43" t="s">
        <v>401</v>
      </c>
      <c r="U72" s="43" t="s">
        <v>424</v>
      </c>
      <c r="V72" s="43" t="s">
        <v>401</v>
      </c>
      <c r="W72" s="43" t="s">
        <v>429</v>
      </c>
      <c r="X72" s="43" t="s">
        <v>401</v>
      </c>
      <c r="Y72" s="43" t="s">
        <v>436</v>
      </c>
      <c r="Z72" s="43" t="s">
        <v>401</v>
      </c>
      <c r="AA72" s="43" t="s">
        <v>411</v>
      </c>
      <c r="AB72" s="43" t="s">
        <v>401</v>
      </c>
      <c r="AC72" s="43" t="s">
        <v>421</v>
      </c>
      <c r="AD72" s="43" t="s">
        <v>401</v>
      </c>
      <c r="AE72" s="43" t="s">
        <v>436</v>
      </c>
      <c r="AF72" s="43" t="s">
        <v>401</v>
      </c>
      <c r="AG72" s="43" t="s">
        <v>413</v>
      </c>
      <c r="AH72" s="43" t="s">
        <v>401</v>
      </c>
      <c r="AI72" s="43" t="s">
        <v>410</v>
      </c>
      <c r="AJ72" s="43" t="s">
        <v>401</v>
      </c>
      <c r="AK72" s="43" t="s">
        <v>431</v>
      </c>
      <c r="AL72" s="43" t="s">
        <v>401</v>
      </c>
      <c r="AM72" s="43" t="s">
        <v>419</v>
      </c>
      <c r="AN72" s="43" t="s">
        <v>401</v>
      </c>
      <c r="AO72" s="43" t="s">
        <v>406</v>
      </c>
      <c r="AP72" s="43" t="s">
        <v>401</v>
      </c>
      <c r="AQ72" s="43" t="s">
        <v>418</v>
      </c>
      <c r="AR72" s="43" t="s">
        <v>401</v>
      </c>
      <c r="AS72" s="43" t="s">
        <v>423</v>
      </c>
      <c r="AT72" s="43" t="s">
        <v>422</v>
      </c>
      <c r="AU72" s="43" t="s">
        <v>418</v>
      </c>
      <c r="AV72" s="43" t="s">
        <v>401</v>
      </c>
      <c r="AW72" s="43" t="s">
        <v>417</v>
      </c>
      <c r="AX72" s="43" t="s">
        <v>401</v>
      </c>
      <c r="AY72" s="43" t="s">
        <v>406</v>
      </c>
      <c r="AZ72" s="43" t="s">
        <v>401</v>
      </c>
      <c r="BA72" s="43" t="s">
        <v>423</v>
      </c>
      <c r="BB72" s="43" t="s">
        <v>422</v>
      </c>
      <c r="BC72" s="43" t="s">
        <v>423</v>
      </c>
      <c r="BD72" s="43" t="s">
        <v>422</v>
      </c>
      <c r="BE72" s="43" t="s">
        <v>428</v>
      </c>
      <c r="BF72" s="43" t="s">
        <v>401</v>
      </c>
      <c r="BG72" s="43" t="s">
        <v>403</v>
      </c>
      <c r="BH72" s="43" t="s">
        <v>401</v>
      </c>
      <c r="BI72" s="43" t="s">
        <v>423</v>
      </c>
      <c r="BJ72" s="43" t="s">
        <v>422</v>
      </c>
      <c r="BK72" s="43" t="s">
        <v>423</v>
      </c>
      <c r="BL72" s="43" t="s">
        <v>422</v>
      </c>
      <c r="BM72" s="43" t="s">
        <v>423</v>
      </c>
      <c r="BN72" s="43" t="s">
        <v>422</v>
      </c>
    </row>
    <row r="73" spans="1:66" ht="30" customHeight="1" x14ac:dyDescent="0.25">
      <c r="A73" s="10">
        <v>72</v>
      </c>
      <c r="B73" s="11" t="s">
        <v>219</v>
      </c>
      <c r="C73" s="12" t="s">
        <v>119</v>
      </c>
      <c r="D73" s="13" t="s">
        <v>220</v>
      </c>
      <c r="E73" s="43" t="s">
        <v>406</v>
      </c>
      <c r="F73" s="43" t="s">
        <v>401</v>
      </c>
      <c r="G73" s="43" t="s">
        <v>416</v>
      </c>
      <c r="H73" s="43" t="s">
        <v>401</v>
      </c>
      <c r="I73" s="43" t="s">
        <v>427</v>
      </c>
      <c r="J73" s="43" t="s">
        <v>401</v>
      </c>
      <c r="K73" s="43" t="s">
        <v>438</v>
      </c>
      <c r="L73" s="43" t="s">
        <v>401</v>
      </c>
      <c r="M73" s="43" t="s">
        <v>405</v>
      </c>
      <c r="N73" s="43" t="s">
        <v>401</v>
      </c>
      <c r="O73" s="43" t="s">
        <v>414</v>
      </c>
      <c r="P73" s="43" t="s">
        <v>401</v>
      </c>
      <c r="Q73" s="43" t="s">
        <v>412</v>
      </c>
      <c r="R73" s="43" t="s">
        <v>401</v>
      </c>
      <c r="S73" s="43" t="s">
        <v>427</v>
      </c>
      <c r="T73" s="43" t="s">
        <v>401</v>
      </c>
      <c r="U73" s="43" t="s">
        <v>438</v>
      </c>
      <c r="V73" s="43" t="s">
        <v>401</v>
      </c>
      <c r="W73" s="43" t="s">
        <v>409</v>
      </c>
      <c r="X73" s="43" t="s">
        <v>401</v>
      </c>
      <c r="Y73" s="43" t="s">
        <v>411</v>
      </c>
      <c r="Z73" s="43" t="s">
        <v>401</v>
      </c>
      <c r="AA73" s="43" t="s">
        <v>419</v>
      </c>
      <c r="AB73" s="43" t="s">
        <v>401</v>
      </c>
      <c r="AC73" s="43" t="s">
        <v>424</v>
      </c>
      <c r="AD73" s="43" t="s">
        <v>401</v>
      </c>
      <c r="AE73" s="43" t="s">
        <v>438</v>
      </c>
      <c r="AF73" s="43" t="s">
        <v>401</v>
      </c>
      <c r="AG73" s="43" t="s">
        <v>438</v>
      </c>
      <c r="AH73" s="43" t="s">
        <v>401</v>
      </c>
      <c r="AI73" s="43" t="s">
        <v>405</v>
      </c>
      <c r="AJ73" s="43" t="s">
        <v>401</v>
      </c>
      <c r="AK73" s="43" t="s">
        <v>437</v>
      </c>
      <c r="AL73" s="43" t="s">
        <v>401</v>
      </c>
      <c r="AM73" s="43" t="s">
        <v>418</v>
      </c>
      <c r="AN73" s="43" t="s">
        <v>401</v>
      </c>
      <c r="AO73" s="43" t="s">
        <v>423</v>
      </c>
      <c r="AP73" s="43" t="s">
        <v>422</v>
      </c>
      <c r="AQ73" s="43" t="s">
        <v>418</v>
      </c>
      <c r="AR73" s="43" t="s">
        <v>401</v>
      </c>
      <c r="AS73" s="43" t="s">
        <v>411</v>
      </c>
      <c r="AT73" s="43" t="s">
        <v>401</v>
      </c>
      <c r="AU73" s="43" t="s">
        <v>439</v>
      </c>
      <c r="AV73" s="43" t="s">
        <v>401</v>
      </c>
      <c r="AW73" s="43" t="s">
        <v>404</v>
      </c>
      <c r="AX73" s="43" t="s">
        <v>401</v>
      </c>
      <c r="AY73" s="43" t="s">
        <v>414</v>
      </c>
      <c r="AZ73" s="43" t="s">
        <v>401</v>
      </c>
      <c r="BA73" s="43" t="s">
        <v>412</v>
      </c>
      <c r="BB73" s="43" t="s">
        <v>401</v>
      </c>
      <c r="BC73" s="43" t="s">
        <v>406</v>
      </c>
      <c r="BD73" s="43" t="s">
        <v>401</v>
      </c>
      <c r="BE73" s="43" t="s">
        <v>417</v>
      </c>
      <c r="BF73" s="43" t="s">
        <v>401</v>
      </c>
      <c r="BG73" s="43" t="s">
        <v>424</v>
      </c>
      <c r="BH73" s="43" t="s">
        <v>401</v>
      </c>
      <c r="BI73" s="43" t="s">
        <v>423</v>
      </c>
      <c r="BJ73" s="43" t="s">
        <v>426</v>
      </c>
      <c r="BK73" s="43" t="s">
        <v>423</v>
      </c>
      <c r="BL73" s="43" t="s">
        <v>422</v>
      </c>
      <c r="BM73" s="43" t="s">
        <v>442</v>
      </c>
      <c r="BN73" s="43" t="s">
        <v>401</v>
      </c>
    </row>
    <row r="74" spans="1:66" ht="30" customHeight="1" x14ac:dyDescent="0.25">
      <c r="A74" s="5">
        <v>73</v>
      </c>
      <c r="B74" s="11" t="s">
        <v>221</v>
      </c>
      <c r="C74" s="12" t="s">
        <v>222</v>
      </c>
      <c r="D74" s="13" t="s">
        <v>220</v>
      </c>
      <c r="E74" s="43" t="s">
        <v>428</v>
      </c>
      <c r="F74" s="43" t="s">
        <v>401</v>
      </c>
      <c r="G74" s="43" t="s">
        <v>434</v>
      </c>
      <c r="H74" s="43" t="s">
        <v>401</v>
      </c>
      <c r="I74" s="43" t="s">
        <v>416</v>
      </c>
      <c r="J74" s="43" t="s">
        <v>401</v>
      </c>
      <c r="K74" s="43" t="s">
        <v>438</v>
      </c>
      <c r="L74" s="43" t="s">
        <v>401</v>
      </c>
      <c r="M74" s="43" t="s">
        <v>435</v>
      </c>
      <c r="N74" s="43" t="s">
        <v>401</v>
      </c>
      <c r="O74" s="43" t="s">
        <v>434</v>
      </c>
      <c r="P74" s="43" t="s">
        <v>401</v>
      </c>
      <c r="Q74" s="43" t="s">
        <v>412</v>
      </c>
      <c r="R74" s="43" t="s">
        <v>401</v>
      </c>
      <c r="S74" s="43" t="s">
        <v>437</v>
      </c>
      <c r="T74" s="43" t="s">
        <v>401</v>
      </c>
      <c r="U74" s="43" t="s">
        <v>417</v>
      </c>
      <c r="V74" s="43" t="s">
        <v>401</v>
      </c>
      <c r="W74" s="43" t="s">
        <v>436</v>
      </c>
      <c r="X74" s="43" t="s">
        <v>401</v>
      </c>
      <c r="Y74" s="43" t="s">
        <v>443</v>
      </c>
      <c r="Z74" s="43" t="s">
        <v>401</v>
      </c>
      <c r="AA74" s="43" t="s">
        <v>412</v>
      </c>
      <c r="AB74" s="43" t="s">
        <v>401</v>
      </c>
      <c r="AC74" s="43" t="s">
        <v>412</v>
      </c>
      <c r="AD74" s="43" t="s">
        <v>401</v>
      </c>
      <c r="AE74" s="43" t="s">
        <v>406</v>
      </c>
      <c r="AF74" s="43" t="s">
        <v>401</v>
      </c>
      <c r="AG74" s="43" t="s">
        <v>438</v>
      </c>
      <c r="AH74" s="43" t="s">
        <v>401</v>
      </c>
      <c r="AI74" s="43" t="s">
        <v>409</v>
      </c>
      <c r="AJ74" s="43" t="s">
        <v>401</v>
      </c>
      <c r="AK74" s="43" t="s">
        <v>445</v>
      </c>
      <c r="AL74" s="43" t="s">
        <v>401</v>
      </c>
      <c r="AM74" s="43" t="s">
        <v>424</v>
      </c>
      <c r="AN74" s="43" t="s">
        <v>401</v>
      </c>
      <c r="AO74" s="43" t="s">
        <v>406</v>
      </c>
      <c r="AP74" s="43" t="s">
        <v>401</v>
      </c>
      <c r="AQ74" s="43" t="s">
        <v>418</v>
      </c>
      <c r="AR74" s="43" t="s">
        <v>401</v>
      </c>
      <c r="AS74" s="43" t="s">
        <v>428</v>
      </c>
      <c r="AT74" s="43" t="s">
        <v>401</v>
      </c>
      <c r="AU74" s="43" t="s">
        <v>411</v>
      </c>
      <c r="AV74" s="43" t="s">
        <v>401</v>
      </c>
      <c r="AW74" s="43" t="s">
        <v>419</v>
      </c>
      <c r="AX74" s="43" t="s">
        <v>401</v>
      </c>
      <c r="AY74" s="43" t="s">
        <v>418</v>
      </c>
      <c r="AZ74" s="43" t="s">
        <v>401</v>
      </c>
      <c r="BA74" s="43" t="s">
        <v>403</v>
      </c>
      <c r="BB74" s="43" t="s">
        <v>401</v>
      </c>
      <c r="BC74" s="43" t="s">
        <v>446</v>
      </c>
      <c r="BD74" s="43" t="s">
        <v>401</v>
      </c>
      <c r="BE74" s="43" t="s">
        <v>424</v>
      </c>
      <c r="BF74" s="43" t="s">
        <v>401</v>
      </c>
      <c r="BG74" s="43" t="s">
        <v>424</v>
      </c>
      <c r="BH74" s="43" t="s">
        <v>401</v>
      </c>
      <c r="BI74" s="43" t="s">
        <v>423</v>
      </c>
      <c r="BJ74" s="43" t="s">
        <v>426</v>
      </c>
      <c r="BK74" s="43" t="s">
        <v>423</v>
      </c>
      <c r="BL74" s="43" t="s">
        <v>426</v>
      </c>
      <c r="BM74" s="43" t="s">
        <v>448</v>
      </c>
      <c r="BN74" s="43" t="s">
        <v>401</v>
      </c>
    </row>
    <row r="75" spans="1:66" ht="30" customHeight="1" x14ac:dyDescent="0.25">
      <c r="A75" s="10">
        <v>74</v>
      </c>
      <c r="B75" s="11" t="s">
        <v>223</v>
      </c>
      <c r="C75" s="12" t="s">
        <v>224</v>
      </c>
      <c r="D75" s="13" t="s">
        <v>225</v>
      </c>
      <c r="E75" s="43" t="s">
        <v>409</v>
      </c>
      <c r="F75" s="43" t="s">
        <v>401</v>
      </c>
      <c r="G75" s="43" t="s">
        <v>431</v>
      </c>
      <c r="H75" s="43" t="s">
        <v>401</v>
      </c>
      <c r="I75" s="43" t="s">
        <v>420</v>
      </c>
      <c r="J75" s="43" t="s">
        <v>401</v>
      </c>
      <c r="K75" s="43" t="s">
        <v>404</v>
      </c>
      <c r="L75" s="43" t="s">
        <v>401</v>
      </c>
      <c r="M75" s="43" t="s">
        <v>431</v>
      </c>
      <c r="N75" s="43" t="s">
        <v>401</v>
      </c>
      <c r="O75" s="43" t="s">
        <v>407</v>
      </c>
      <c r="P75" s="43" t="s">
        <v>401</v>
      </c>
      <c r="Q75" s="43" t="s">
        <v>413</v>
      </c>
      <c r="R75" s="43" t="s">
        <v>401</v>
      </c>
      <c r="S75" s="43" t="s">
        <v>433</v>
      </c>
      <c r="T75" s="43" t="s">
        <v>401</v>
      </c>
      <c r="U75" s="43" t="s">
        <v>410</v>
      </c>
      <c r="V75" s="43" t="s">
        <v>401</v>
      </c>
      <c r="W75" s="43" t="s">
        <v>440</v>
      </c>
      <c r="X75" s="43" t="s">
        <v>401</v>
      </c>
      <c r="Y75" s="43" t="s">
        <v>406</v>
      </c>
      <c r="Z75" s="43" t="s">
        <v>401</v>
      </c>
      <c r="AA75" s="43" t="s">
        <v>423</v>
      </c>
      <c r="AB75" s="43" t="s">
        <v>422</v>
      </c>
      <c r="AC75" s="43" t="s">
        <v>423</v>
      </c>
      <c r="AD75" s="43" t="s">
        <v>422</v>
      </c>
      <c r="AE75" s="43" t="s">
        <v>423</v>
      </c>
      <c r="AF75" s="43" t="s">
        <v>422</v>
      </c>
      <c r="AG75" s="43" t="s">
        <v>438</v>
      </c>
      <c r="AH75" s="43" t="s">
        <v>401</v>
      </c>
      <c r="AI75" s="43" t="s">
        <v>418</v>
      </c>
      <c r="AJ75" s="43" t="s">
        <v>401</v>
      </c>
      <c r="AK75" s="43" t="s">
        <v>413</v>
      </c>
      <c r="AL75" s="43" t="s">
        <v>401</v>
      </c>
      <c r="AM75" s="43" t="s">
        <v>417</v>
      </c>
      <c r="AN75" s="43" t="s">
        <v>401</v>
      </c>
      <c r="AO75" s="43" t="s">
        <v>424</v>
      </c>
      <c r="AP75" s="43" t="s">
        <v>401</v>
      </c>
      <c r="AQ75" s="43" t="s">
        <v>418</v>
      </c>
      <c r="AR75" s="43" t="s">
        <v>401</v>
      </c>
      <c r="AS75" s="43" t="s">
        <v>416</v>
      </c>
      <c r="AT75" s="43" t="s">
        <v>401</v>
      </c>
      <c r="AU75" s="43" t="s">
        <v>418</v>
      </c>
      <c r="AV75" s="43" t="s">
        <v>401</v>
      </c>
      <c r="AW75" s="43" t="s">
        <v>424</v>
      </c>
      <c r="AX75" s="43" t="s">
        <v>401</v>
      </c>
      <c r="AY75" s="43" t="s">
        <v>406</v>
      </c>
      <c r="AZ75" s="43" t="s">
        <v>401</v>
      </c>
      <c r="BA75" s="43" t="s">
        <v>403</v>
      </c>
      <c r="BB75" s="43" t="s">
        <v>401</v>
      </c>
      <c r="BC75" s="43" t="s">
        <v>424</v>
      </c>
      <c r="BD75" s="43" t="s">
        <v>401</v>
      </c>
      <c r="BE75" s="43" t="s">
        <v>418</v>
      </c>
      <c r="BF75" s="43" t="s">
        <v>401</v>
      </c>
      <c r="BG75" s="43" t="s">
        <v>438</v>
      </c>
      <c r="BH75" s="43" t="s">
        <v>401</v>
      </c>
      <c r="BI75" s="43" t="s">
        <v>423</v>
      </c>
      <c r="BJ75" s="43" t="s">
        <v>426</v>
      </c>
      <c r="BK75" s="43" t="s">
        <v>423</v>
      </c>
      <c r="BL75" s="43" t="s">
        <v>426</v>
      </c>
      <c r="BM75" s="43" t="s">
        <v>441</v>
      </c>
      <c r="BN75" s="43" t="s">
        <v>401</v>
      </c>
    </row>
    <row r="76" spans="1:66" ht="30" customHeight="1" x14ac:dyDescent="0.25">
      <c r="A76" s="5">
        <v>75</v>
      </c>
      <c r="B76" s="11" t="s">
        <v>226</v>
      </c>
      <c r="C76" s="12" t="s">
        <v>227</v>
      </c>
      <c r="D76" s="13" t="s">
        <v>228</v>
      </c>
      <c r="E76" s="43" t="s">
        <v>417</v>
      </c>
      <c r="F76" s="43" t="s">
        <v>401</v>
      </c>
      <c r="G76" s="43" t="s">
        <v>438</v>
      </c>
      <c r="H76" s="43" t="s">
        <v>401</v>
      </c>
      <c r="I76" s="43" t="s">
        <v>412</v>
      </c>
      <c r="J76" s="43" t="s">
        <v>401</v>
      </c>
      <c r="K76" s="43" t="s">
        <v>413</v>
      </c>
      <c r="L76" s="43" t="s">
        <v>401</v>
      </c>
      <c r="M76" s="43" t="s">
        <v>433</v>
      </c>
      <c r="N76" s="43" t="s">
        <v>401</v>
      </c>
      <c r="O76" s="43" t="s">
        <v>434</v>
      </c>
      <c r="P76" s="43" t="s">
        <v>401</v>
      </c>
      <c r="Q76" s="43" t="s">
        <v>417</v>
      </c>
      <c r="R76" s="43" t="s">
        <v>401</v>
      </c>
      <c r="S76" s="43" t="s">
        <v>424</v>
      </c>
      <c r="T76" s="43" t="s">
        <v>401</v>
      </c>
      <c r="U76" s="43" t="s">
        <v>440</v>
      </c>
      <c r="V76" s="43" t="s">
        <v>401</v>
      </c>
      <c r="W76" s="43" t="s">
        <v>418</v>
      </c>
      <c r="X76" s="43" t="s">
        <v>401</v>
      </c>
      <c r="Y76" s="43" t="s">
        <v>443</v>
      </c>
      <c r="Z76" s="43" t="s">
        <v>401</v>
      </c>
      <c r="AA76" s="43" t="s">
        <v>403</v>
      </c>
      <c r="AB76" s="43" t="s">
        <v>401</v>
      </c>
      <c r="AC76" s="43" t="s">
        <v>403</v>
      </c>
      <c r="AD76" s="43" t="s">
        <v>401</v>
      </c>
      <c r="AE76" s="43" t="s">
        <v>428</v>
      </c>
      <c r="AF76" s="43" t="s">
        <v>401</v>
      </c>
      <c r="AG76" s="43" t="s">
        <v>421</v>
      </c>
      <c r="AH76" s="43" t="s">
        <v>401</v>
      </c>
      <c r="AI76" s="43" t="s">
        <v>419</v>
      </c>
      <c r="AJ76" s="43" t="s">
        <v>401</v>
      </c>
      <c r="AK76" s="43" t="s">
        <v>433</v>
      </c>
      <c r="AL76" s="43" t="s">
        <v>401</v>
      </c>
      <c r="AM76" s="43" t="s">
        <v>412</v>
      </c>
      <c r="AN76" s="43" t="s">
        <v>401</v>
      </c>
      <c r="AO76" s="43" t="s">
        <v>418</v>
      </c>
      <c r="AP76" s="43" t="s">
        <v>401</v>
      </c>
      <c r="AQ76" s="43" t="s">
        <v>421</v>
      </c>
      <c r="AR76" s="43" t="s">
        <v>401</v>
      </c>
      <c r="AS76" s="43" t="s">
        <v>416</v>
      </c>
      <c r="AT76" s="43" t="s">
        <v>401</v>
      </c>
      <c r="AU76" s="43" t="s">
        <v>403</v>
      </c>
      <c r="AV76" s="43" t="s">
        <v>401</v>
      </c>
      <c r="AW76" s="43" t="s">
        <v>417</v>
      </c>
      <c r="AX76" s="43" t="s">
        <v>401</v>
      </c>
      <c r="AY76" s="43" t="s">
        <v>434</v>
      </c>
      <c r="AZ76" s="43" t="s">
        <v>401</v>
      </c>
      <c r="BA76" s="43" t="s">
        <v>411</v>
      </c>
      <c r="BB76" s="43" t="s">
        <v>401</v>
      </c>
      <c r="BC76" s="43" t="s">
        <v>414</v>
      </c>
      <c r="BD76" s="43" t="s">
        <v>401</v>
      </c>
      <c r="BE76" s="43" t="s">
        <v>427</v>
      </c>
      <c r="BF76" s="43" t="s">
        <v>401</v>
      </c>
      <c r="BG76" s="43" t="s">
        <v>402</v>
      </c>
      <c r="BH76" s="43" t="s">
        <v>401</v>
      </c>
      <c r="BI76" s="43" t="s">
        <v>423</v>
      </c>
      <c r="BJ76" s="43" t="s">
        <v>426</v>
      </c>
      <c r="BK76" s="43" t="s">
        <v>423</v>
      </c>
      <c r="BL76" s="43" t="s">
        <v>422</v>
      </c>
      <c r="BM76" s="43" t="s">
        <v>411</v>
      </c>
      <c r="BN76" s="43" t="s">
        <v>401</v>
      </c>
    </row>
    <row r="77" spans="1:66" ht="30" customHeight="1" x14ac:dyDescent="0.25">
      <c r="A77" s="10">
        <v>76</v>
      </c>
      <c r="B77" s="14" t="s">
        <v>229</v>
      </c>
      <c r="C77" s="12" t="s">
        <v>230</v>
      </c>
      <c r="D77" s="13" t="s">
        <v>231</v>
      </c>
      <c r="E77" s="43" t="s">
        <v>438</v>
      </c>
      <c r="F77" s="43" t="s">
        <v>401</v>
      </c>
      <c r="G77" s="43" t="s">
        <v>402</v>
      </c>
      <c r="H77" s="43" t="s">
        <v>401</v>
      </c>
      <c r="I77" s="43" t="s">
        <v>410</v>
      </c>
      <c r="J77" s="43" t="s">
        <v>401</v>
      </c>
      <c r="K77" s="43" t="s">
        <v>405</v>
      </c>
      <c r="L77" s="43" t="s">
        <v>401</v>
      </c>
      <c r="M77" s="43" t="s">
        <v>409</v>
      </c>
      <c r="N77" s="43" t="s">
        <v>401</v>
      </c>
      <c r="O77" s="43" t="s">
        <v>414</v>
      </c>
      <c r="P77" s="43" t="s">
        <v>401</v>
      </c>
      <c r="Q77" s="43" t="s">
        <v>439</v>
      </c>
      <c r="R77" s="43" t="s">
        <v>401</v>
      </c>
      <c r="S77" s="43" t="s">
        <v>429</v>
      </c>
      <c r="T77" s="43" t="s">
        <v>401</v>
      </c>
      <c r="U77" s="43" t="s">
        <v>410</v>
      </c>
      <c r="V77" s="43" t="s">
        <v>401</v>
      </c>
      <c r="W77" s="43" t="s">
        <v>446</v>
      </c>
      <c r="X77" s="43" t="s">
        <v>401</v>
      </c>
      <c r="Y77" s="43" t="s">
        <v>447</v>
      </c>
      <c r="Z77" s="43" t="s">
        <v>401</v>
      </c>
      <c r="AA77" s="43" t="s">
        <v>438</v>
      </c>
      <c r="AB77" s="43" t="s">
        <v>401</v>
      </c>
      <c r="AC77" s="43" t="s">
        <v>402</v>
      </c>
      <c r="AD77" s="43" t="s">
        <v>401</v>
      </c>
      <c r="AE77" s="43" t="s">
        <v>405</v>
      </c>
      <c r="AF77" s="43" t="s">
        <v>401</v>
      </c>
      <c r="AG77" s="43" t="s">
        <v>439</v>
      </c>
      <c r="AH77" s="43" t="s">
        <v>401</v>
      </c>
      <c r="AI77" s="43" t="s">
        <v>414</v>
      </c>
      <c r="AJ77" s="43" t="s">
        <v>401</v>
      </c>
      <c r="AK77" s="43" t="s">
        <v>445</v>
      </c>
      <c r="AL77" s="43" t="s">
        <v>401</v>
      </c>
      <c r="AM77" s="43" t="s">
        <v>421</v>
      </c>
      <c r="AN77" s="43" t="s">
        <v>401</v>
      </c>
      <c r="AO77" s="43" t="s">
        <v>446</v>
      </c>
      <c r="AP77" s="43" t="s">
        <v>401</v>
      </c>
      <c r="AQ77" s="43" t="s">
        <v>434</v>
      </c>
      <c r="AR77" s="43" t="s">
        <v>401</v>
      </c>
      <c r="AS77" s="43" t="s">
        <v>413</v>
      </c>
      <c r="AT77" s="43" t="s">
        <v>401</v>
      </c>
      <c r="AU77" s="43" t="s">
        <v>407</v>
      </c>
      <c r="AV77" s="43" t="s">
        <v>401</v>
      </c>
      <c r="AW77" s="43" t="s">
        <v>412</v>
      </c>
      <c r="AX77" s="43" t="s">
        <v>401</v>
      </c>
      <c r="AY77" s="43" t="s">
        <v>434</v>
      </c>
      <c r="AZ77" s="43" t="s">
        <v>401</v>
      </c>
      <c r="BA77" s="43" t="s">
        <v>403</v>
      </c>
      <c r="BB77" s="43" t="s">
        <v>401</v>
      </c>
      <c r="BC77" s="43" t="s">
        <v>411</v>
      </c>
      <c r="BD77" s="43" t="s">
        <v>401</v>
      </c>
      <c r="BE77" s="43" t="s">
        <v>428</v>
      </c>
      <c r="BF77" s="43" t="s">
        <v>401</v>
      </c>
      <c r="BG77" s="43" t="s">
        <v>448</v>
      </c>
      <c r="BH77" s="43" t="s">
        <v>401</v>
      </c>
      <c r="BI77" s="43" t="s">
        <v>438</v>
      </c>
      <c r="BJ77" s="43" t="s">
        <v>401</v>
      </c>
      <c r="BK77" s="43" t="s">
        <v>414</v>
      </c>
      <c r="BL77" s="43" t="s">
        <v>401</v>
      </c>
      <c r="BM77" s="43" t="s">
        <v>442</v>
      </c>
      <c r="BN77" s="43" t="s">
        <v>401</v>
      </c>
    </row>
    <row r="78" spans="1:66" ht="30" customHeight="1" x14ac:dyDescent="0.25">
      <c r="A78" s="5">
        <v>77</v>
      </c>
      <c r="B78" s="11" t="s">
        <v>232</v>
      </c>
      <c r="C78" s="12" t="s">
        <v>233</v>
      </c>
      <c r="D78" s="13" t="s">
        <v>234</v>
      </c>
      <c r="E78" s="43" t="s">
        <v>405</v>
      </c>
      <c r="F78" s="43" t="s">
        <v>401</v>
      </c>
      <c r="G78" s="43" t="s">
        <v>428</v>
      </c>
      <c r="H78" s="43" t="s">
        <v>401</v>
      </c>
      <c r="I78" s="43" t="s">
        <v>406</v>
      </c>
      <c r="J78" s="43" t="s">
        <v>401</v>
      </c>
      <c r="K78" s="43" t="s">
        <v>438</v>
      </c>
      <c r="L78" s="43" t="s">
        <v>401</v>
      </c>
      <c r="M78" s="43" t="s">
        <v>437</v>
      </c>
      <c r="N78" s="43" t="s">
        <v>401</v>
      </c>
      <c r="O78" s="43" t="s">
        <v>411</v>
      </c>
      <c r="P78" s="43" t="s">
        <v>401</v>
      </c>
      <c r="Q78" s="43" t="s">
        <v>419</v>
      </c>
      <c r="R78" s="43" t="s">
        <v>401</v>
      </c>
      <c r="S78" s="43" t="s">
        <v>404</v>
      </c>
      <c r="T78" s="43" t="s">
        <v>401</v>
      </c>
      <c r="U78" s="43" t="s">
        <v>432</v>
      </c>
      <c r="V78" s="43" t="s">
        <v>401</v>
      </c>
      <c r="W78" s="43" t="s">
        <v>418</v>
      </c>
      <c r="X78" s="43" t="s">
        <v>401</v>
      </c>
      <c r="Y78" s="43" t="s">
        <v>415</v>
      </c>
      <c r="Z78" s="43" t="s">
        <v>401</v>
      </c>
      <c r="AA78" s="43" t="s">
        <v>419</v>
      </c>
      <c r="AB78" s="43" t="s">
        <v>401</v>
      </c>
      <c r="AC78" s="43" t="s">
        <v>403</v>
      </c>
      <c r="AD78" s="43" t="s">
        <v>401</v>
      </c>
      <c r="AE78" s="43" t="s">
        <v>405</v>
      </c>
      <c r="AF78" s="43" t="s">
        <v>401</v>
      </c>
      <c r="AG78" s="43" t="s">
        <v>402</v>
      </c>
      <c r="AH78" s="43" t="s">
        <v>401</v>
      </c>
      <c r="AI78" s="43" t="s">
        <v>403</v>
      </c>
      <c r="AJ78" s="43" t="s">
        <v>401</v>
      </c>
      <c r="AK78" s="43" t="s">
        <v>436</v>
      </c>
      <c r="AL78" s="43" t="s">
        <v>401</v>
      </c>
      <c r="AM78" s="43" t="s">
        <v>411</v>
      </c>
      <c r="AN78" s="43" t="s">
        <v>401</v>
      </c>
      <c r="AO78" s="43" t="s">
        <v>439</v>
      </c>
      <c r="AP78" s="43" t="s">
        <v>401</v>
      </c>
      <c r="AQ78" s="43" t="s">
        <v>419</v>
      </c>
      <c r="AR78" s="43" t="s">
        <v>401</v>
      </c>
      <c r="AS78" s="43" t="s">
        <v>418</v>
      </c>
      <c r="AT78" s="43" t="s">
        <v>401</v>
      </c>
      <c r="AU78" s="43" t="s">
        <v>418</v>
      </c>
      <c r="AV78" s="43" t="s">
        <v>401</v>
      </c>
      <c r="AW78" s="43" t="s">
        <v>427</v>
      </c>
      <c r="AX78" s="43" t="s">
        <v>401</v>
      </c>
      <c r="AY78" s="43" t="s">
        <v>410</v>
      </c>
      <c r="AZ78" s="43" t="s">
        <v>401</v>
      </c>
      <c r="BA78" s="43" t="s">
        <v>414</v>
      </c>
      <c r="BB78" s="43" t="s">
        <v>401</v>
      </c>
      <c r="BC78" s="43" t="s">
        <v>418</v>
      </c>
      <c r="BD78" s="43" t="s">
        <v>401</v>
      </c>
      <c r="BE78" s="43" t="s">
        <v>410</v>
      </c>
      <c r="BF78" s="43" t="s">
        <v>401</v>
      </c>
      <c r="BG78" s="43" t="s">
        <v>402</v>
      </c>
      <c r="BH78" s="43" t="s">
        <v>401</v>
      </c>
      <c r="BI78" s="43" t="s">
        <v>425</v>
      </c>
      <c r="BJ78" s="43" t="s">
        <v>401</v>
      </c>
      <c r="BK78" s="43" t="s">
        <v>421</v>
      </c>
      <c r="BL78" s="43" t="s">
        <v>401</v>
      </c>
      <c r="BM78" s="43" t="s">
        <v>436</v>
      </c>
      <c r="BN78" s="43" t="s">
        <v>401</v>
      </c>
    </row>
    <row r="79" spans="1:66" ht="30" customHeight="1" x14ac:dyDescent="0.25">
      <c r="A79" s="10">
        <v>78</v>
      </c>
      <c r="B79" s="14" t="s">
        <v>235</v>
      </c>
      <c r="C79" s="12" t="s">
        <v>236</v>
      </c>
      <c r="D79" s="13" t="s">
        <v>237</v>
      </c>
      <c r="E79" s="43" t="s">
        <v>403</v>
      </c>
      <c r="F79" s="43" t="s">
        <v>401</v>
      </c>
      <c r="G79" s="43" t="s">
        <v>412</v>
      </c>
      <c r="H79" s="43" t="s">
        <v>401</v>
      </c>
      <c r="I79" s="43" t="s">
        <v>418</v>
      </c>
      <c r="J79" s="43" t="s">
        <v>401</v>
      </c>
      <c r="K79" s="43" t="s">
        <v>428</v>
      </c>
      <c r="L79" s="43" t="s">
        <v>401</v>
      </c>
      <c r="M79" s="43" t="s">
        <v>439</v>
      </c>
      <c r="N79" s="43" t="s">
        <v>401</v>
      </c>
      <c r="O79" s="43" t="s">
        <v>414</v>
      </c>
      <c r="P79" s="43" t="s">
        <v>401</v>
      </c>
      <c r="Q79" s="43" t="s">
        <v>412</v>
      </c>
      <c r="R79" s="43" t="s">
        <v>401</v>
      </c>
      <c r="S79" s="43" t="s">
        <v>405</v>
      </c>
      <c r="T79" s="43" t="s">
        <v>401</v>
      </c>
      <c r="U79" s="43" t="s">
        <v>418</v>
      </c>
      <c r="V79" s="43" t="s">
        <v>401</v>
      </c>
      <c r="W79" s="43" t="s">
        <v>417</v>
      </c>
      <c r="X79" s="43" t="s">
        <v>401</v>
      </c>
      <c r="Y79" s="43" t="s">
        <v>429</v>
      </c>
      <c r="Z79" s="43" t="s">
        <v>401</v>
      </c>
      <c r="AA79" s="43" t="s">
        <v>417</v>
      </c>
      <c r="AB79" s="43" t="s">
        <v>401</v>
      </c>
      <c r="AC79" s="43" t="s">
        <v>419</v>
      </c>
      <c r="AD79" s="43" t="s">
        <v>401</v>
      </c>
      <c r="AE79" s="43" t="s">
        <v>411</v>
      </c>
      <c r="AF79" s="43" t="s">
        <v>401</v>
      </c>
      <c r="AG79" s="43" t="s">
        <v>410</v>
      </c>
      <c r="AH79" s="43" t="s">
        <v>401</v>
      </c>
      <c r="AI79" s="43" t="s">
        <v>403</v>
      </c>
      <c r="AJ79" s="43" t="s">
        <v>401</v>
      </c>
      <c r="AK79" s="43" t="s">
        <v>413</v>
      </c>
      <c r="AL79" s="43" t="s">
        <v>401</v>
      </c>
      <c r="AM79" s="43" t="s">
        <v>412</v>
      </c>
      <c r="AN79" s="43" t="s">
        <v>401</v>
      </c>
      <c r="AO79" s="43" t="s">
        <v>434</v>
      </c>
      <c r="AP79" s="43" t="s">
        <v>401</v>
      </c>
      <c r="AQ79" s="43" t="s">
        <v>438</v>
      </c>
      <c r="AR79" s="43" t="s">
        <v>401</v>
      </c>
      <c r="AS79" s="43" t="s">
        <v>428</v>
      </c>
      <c r="AT79" s="43" t="s">
        <v>401</v>
      </c>
      <c r="AU79" s="43" t="s">
        <v>418</v>
      </c>
      <c r="AV79" s="43" t="s">
        <v>401</v>
      </c>
      <c r="AW79" s="43" t="s">
        <v>406</v>
      </c>
      <c r="AX79" s="43" t="s">
        <v>401</v>
      </c>
      <c r="AY79" s="43" t="s">
        <v>421</v>
      </c>
      <c r="AZ79" s="43" t="s">
        <v>401</v>
      </c>
      <c r="BA79" s="43" t="s">
        <v>413</v>
      </c>
      <c r="BB79" s="43" t="s">
        <v>401</v>
      </c>
      <c r="BC79" s="43" t="s">
        <v>413</v>
      </c>
      <c r="BD79" s="43" t="s">
        <v>401</v>
      </c>
      <c r="BE79" s="43" t="s">
        <v>404</v>
      </c>
      <c r="BF79" s="43" t="s">
        <v>401</v>
      </c>
      <c r="BG79" s="43" t="s">
        <v>411</v>
      </c>
      <c r="BH79" s="43" t="s">
        <v>401</v>
      </c>
      <c r="BI79" s="43" t="s">
        <v>403</v>
      </c>
      <c r="BJ79" s="43" t="s">
        <v>401</v>
      </c>
      <c r="BK79" s="43" t="s">
        <v>419</v>
      </c>
      <c r="BL79" s="43" t="s">
        <v>401</v>
      </c>
      <c r="BM79" s="43" t="s">
        <v>414</v>
      </c>
      <c r="BN79" s="43" t="s">
        <v>401</v>
      </c>
    </row>
    <row r="80" spans="1:66" ht="30" customHeight="1" x14ac:dyDescent="0.25">
      <c r="A80" s="5">
        <v>79</v>
      </c>
      <c r="B80" s="11" t="s">
        <v>238</v>
      </c>
      <c r="C80" s="12" t="s">
        <v>239</v>
      </c>
      <c r="D80" s="13" t="s">
        <v>240</v>
      </c>
      <c r="E80" s="43" t="s">
        <v>413</v>
      </c>
      <c r="F80" s="43" t="s">
        <v>401</v>
      </c>
      <c r="G80" s="43" t="s">
        <v>402</v>
      </c>
      <c r="H80" s="43" t="s">
        <v>401</v>
      </c>
      <c r="I80" s="43" t="s">
        <v>436</v>
      </c>
      <c r="J80" s="43" t="s">
        <v>401</v>
      </c>
      <c r="K80" s="43" t="s">
        <v>409</v>
      </c>
      <c r="L80" s="43" t="s">
        <v>401</v>
      </c>
      <c r="M80" s="43" t="s">
        <v>413</v>
      </c>
      <c r="N80" s="43" t="s">
        <v>401</v>
      </c>
      <c r="O80" s="43" t="s">
        <v>404</v>
      </c>
      <c r="P80" s="43" t="s">
        <v>401</v>
      </c>
      <c r="Q80" s="43" t="s">
        <v>417</v>
      </c>
      <c r="R80" s="43" t="s">
        <v>401</v>
      </c>
      <c r="S80" s="43" t="s">
        <v>429</v>
      </c>
      <c r="T80" s="43" t="s">
        <v>401</v>
      </c>
      <c r="U80" s="43" t="s">
        <v>427</v>
      </c>
      <c r="V80" s="43" t="s">
        <v>401</v>
      </c>
      <c r="W80" s="43" t="s">
        <v>431</v>
      </c>
      <c r="X80" s="43" t="s">
        <v>401</v>
      </c>
      <c r="Y80" s="43" t="s">
        <v>409</v>
      </c>
      <c r="Z80" s="43" t="s">
        <v>401</v>
      </c>
      <c r="AA80" s="43" t="s">
        <v>423</v>
      </c>
      <c r="AB80" s="43" t="s">
        <v>422</v>
      </c>
      <c r="AC80" s="43" t="s">
        <v>425</v>
      </c>
      <c r="AD80" s="43" t="s">
        <v>401</v>
      </c>
      <c r="AE80" s="43" t="s">
        <v>413</v>
      </c>
      <c r="AF80" s="43" t="s">
        <v>401</v>
      </c>
      <c r="AG80" s="43" t="s">
        <v>402</v>
      </c>
      <c r="AH80" s="43" t="s">
        <v>401</v>
      </c>
      <c r="AI80" s="43" t="s">
        <v>432</v>
      </c>
      <c r="AJ80" s="43" t="s">
        <v>401</v>
      </c>
      <c r="AK80" s="43" t="s">
        <v>429</v>
      </c>
      <c r="AL80" s="43" t="s">
        <v>401</v>
      </c>
      <c r="AM80" s="43" t="s">
        <v>412</v>
      </c>
      <c r="AN80" s="43" t="s">
        <v>401</v>
      </c>
      <c r="AO80" s="43" t="s">
        <v>436</v>
      </c>
      <c r="AP80" s="43" t="s">
        <v>401</v>
      </c>
      <c r="AQ80" s="43" t="s">
        <v>424</v>
      </c>
      <c r="AR80" s="43" t="s">
        <v>401</v>
      </c>
      <c r="AS80" s="43" t="s">
        <v>410</v>
      </c>
      <c r="AT80" s="43" t="s">
        <v>401</v>
      </c>
      <c r="AU80" s="43" t="s">
        <v>418</v>
      </c>
      <c r="AV80" s="43" t="s">
        <v>401</v>
      </c>
      <c r="AW80" s="43" t="s">
        <v>438</v>
      </c>
      <c r="AX80" s="43" t="s">
        <v>401</v>
      </c>
      <c r="AY80" s="43" t="s">
        <v>411</v>
      </c>
      <c r="AZ80" s="43" t="s">
        <v>401</v>
      </c>
      <c r="BA80" s="43" t="s">
        <v>413</v>
      </c>
      <c r="BB80" s="43" t="s">
        <v>401</v>
      </c>
      <c r="BC80" s="43" t="s">
        <v>418</v>
      </c>
      <c r="BD80" s="43" t="s">
        <v>401</v>
      </c>
      <c r="BE80" s="43" t="s">
        <v>411</v>
      </c>
      <c r="BF80" s="43" t="s">
        <v>401</v>
      </c>
      <c r="BG80" s="43" t="s">
        <v>412</v>
      </c>
      <c r="BH80" s="43" t="s">
        <v>401</v>
      </c>
      <c r="BI80" s="43" t="s">
        <v>423</v>
      </c>
      <c r="BJ80" s="43" t="s">
        <v>422</v>
      </c>
      <c r="BK80" s="43" t="s">
        <v>423</v>
      </c>
      <c r="BL80" s="43" t="s">
        <v>426</v>
      </c>
      <c r="BM80" s="43" t="s">
        <v>436</v>
      </c>
      <c r="BN80" s="43" t="s">
        <v>401</v>
      </c>
    </row>
    <row r="81" spans="1:66" ht="30" customHeight="1" x14ac:dyDescent="0.25">
      <c r="A81" s="10">
        <v>80</v>
      </c>
      <c r="B81" s="11" t="s">
        <v>241</v>
      </c>
      <c r="C81" s="12" t="s">
        <v>242</v>
      </c>
      <c r="D81" s="13" t="s">
        <v>240</v>
      </c>
      <c r="E81" s="43" t="s">
        <v>416</v>
      </c>
      <c r="F81" s="43" t="s">
        <v>401</v>
      </c>
      <c r="G81" s="43" t="s">
        <v>424</v>
      </c>
      <c r="H81" s="43" t="s">
        <v>401</v>
      </c>
      <c r="I81" s="43" t="s">
        <v>425</v>
      </c>
      <c r="J81" s="43" t="s">
        <v>401</v>
      </c>
      <c r="K81" s="43" t="s">
        <v>438</v>
      </c>
      <c r="L81" s="43" t="s">
        <v>401</v>
      </c>
      <c r="M81" s="43" t="s">
        <v>437</v>
      </c>
      <c r="N81" s="43" t="s">
        <v>401</v>
      </c>
      <c r="O81" s="43" t="s">
        <v>411</v>
      </c>
      <c r="P81" s="43" t="s">
        <v>401</v>
      </c>
      <c r="Q81" s="43" t="s">
        <v>411</v>
      </c>
      <c r="R81" s="43" t="s">
        <v>401</v>
      </c>
      <c r="S81" s="43" t="s">
        <v>416</v>
      </c>
      <c r="T81" s="43" t="s">
        <v>401</v>
      </c>
      <c r="U81" s="43" t="s">
        <v>403</v>
      </c>
      <c r="V81" s="43" t="s">
        <v>401</v>
      </c>
      <c r="W81" s="43" t="s">
        <v>414</v>
      </c>
      <c r="X81" s="43" t="s">
        <v>401</v>
      </c>
      <c r="Y81" s="43" t="s">
        <v>410</v>
      </c>
      <c r="Z81" s="43" t="s">
        <v>401</v>
      </c>
      <c r="AA81" s="43" t="s">
        <v>403</v>
      </c>
      <c r="AB81" s="43" t="s">
        <v>401</v>
      </c>
      <c r="AC81" s="43" t="s">
        <v>419</v>
      </c>
      <c r="AD81" s="43" t="s">
        <v>401</v>
      </c>
      <c r="AE81" s="43" t="s">
        <v>423</v>
      </c>
      <c r="AF81" s="43" t="s">
        <v>422</v>
      </c>
      <c r="AG81" s="43" t="s">
        <v>423</v>
      </c>
      <c r="AH81" s="43" t="s">
        <v>422</v>
      </c>
      <c r="AI81" s="43" t="s">
        <v>416</v>
      </c>
      <c r="AJ81" s="43" t="s">
        <v>401</v>
      </c>
      <c r="AK81" s="43" t="s">
        <v>404</v>
      </c>
      <c r="AL81" s="43" t="s">
        <v>401</v>
      </c>
      <c r="AM81" s="43" t="s">
        <v>423</v>
      </c>
      <c r="AN81" s="43" t="s">
        <v>422</v>
      </c>
      <c r="AO81" s="43" t="s">
        <v>413</v>
      </c>
      <c r="AP81" s="43" t="s">
        <v>401</v>
      </c>
      <c r="AQ81" s="43" t="s">
        <v>402</v>
      </c>
      <c r="AR81" s="43" t="s">
        <v>401</v>
      </c>
      <c r="AS81" s="43" t="s">
        <v>418</v>
      </c>
      <c r="AT81" s="43" t="s">
        <v>401</v>
      </c>
      <c r="AU81" s="43" t="s">
        <v>424</v>
      </c>
      <c r="AV81" s="43" t="s">
        <v>401</v>
      </c>
      <c r="AW81" s="43" t="s">
        <v>411</v>
      </c>
      <c r="AX81" s="43" t="s">
        <v>401</v>
      </c>
      <c r="AY81" s="43" t="s">
        <v>412</v>
      </c>
      <c r="AZ81" s="43" t="s">
        <v>401</v>
      </c>
      <c r="BA81" s="43" t="s">
        <v>414</v>
      </c>
      <c r="BB81" s="43" t="s">
        <v>401</v>
      </c>
      <c r="BC81" s="43" t="s">
        <v>410</v>
      </c>
      <c r="BD81" s="43" t="s">
        <v>401</v>
      </c>
      <c r="BE81" s="43" t="s">
        <v>423</v>
      </c>
      <c r="BF81" s="43" t="s">
        <v>422</v>
      </c>
      <c r="BG81" s="43" t="s">
        <v>423</v>
      </c>
      <c r="BH81" s="43" t="s">
        <v>422</v>
      </c>
      <c r="BI81" s="43" t="s">
        <v>423</v>
      </c>
      <c r="BJ81" s="43" t="s">
        <v>426</v>
      </c>
      <c r="BK81" s="43" t="s">
        <v>423</v>
      </c>
      <c r="BL81" s="43" t="s">
        <v>426</v>
      </c>
      <c r="BM81" s="43" t="s">
        <v>421</v>
      </c>
      <c r="BN81" s="43" t="s">
        <v>401</v>
      </c>
    </row>
    <row r="82" spans="1:66" ht="30" customHeight="1" x14ac:dyDescent="0.25">
      <c r="A82" s="5">
        <v>81</v>
      </c>
      <c r="B82" s="11" t="s">
        <v>243</v>
      </c>
      <c r="C82" s="12" t="s">
        <v>244</v>
      </c>
      <c r="D82" s="13" t="s">
        <v>245</v>
      </c>
      <c r="E82" s="43" t="s">
        <v>424</v>
      </c>
      <c r="F82" s="43" t="s">
        <v>401</v>
      </c>
      <c r="G82" s="43" t="s">
        <v>406</v>
      </c>
      <c r="H82" s="43" t="s">
        <v>401</v>
      </c>
      <c r="I82" s="43" t="s">
        <v>415</v>
      </c>
      <c r="J82" s="43" t="s">
        <v>401</v>
      </c>
      <c r="K82" s="43" t="s">
        <v>423</v>
      </c>
      <c r="L82" s="43" t="s">
        <v>422</v>
      </c>
      <c r="M82" s="43" t="s">
        <v>423</v>
      </c>
      <c r="N82" s="43" t="s">
        <v>422</v>
      </c>
      <c r="O82" s="43" t="s">
        <v>423</v>
      </c>
      <c r="P82" s="43" t="s">
        <v>422</v>
      </c>
      <c r="Q82" s="43" t="s">
        <v>437</v>
      </c>
      <c r="R82" s="43" t="s">
        <v>401</v>
      </c>
      <c r="S82" s="43" t="s">
        <v>438</v>
      </c>
      <c r="T82" s="43" t="s">
        <v>401</v>
      </c>
      <c r="U82" s="43" t="s">
        <v>402</v>
      </c>
      <c r="V82" s="43" t="s">
        <v>401</v>
      </c>
      <c r="W82" s="43" t="s">
        <v>403</v>
      </c>
      <c r="X82" s="43" t="s">
        <v>401</v>
      </c>
      <c r="Y82" s="43" t="s">
        <v>423</v>
      </c>
      <c r="Z82" s="43" t="s">
        <v>422</v>
      </c>
      <c r="AA82" s="43" t="s">
        <v>423</v>
      </c>
      <c r="AB82" s="43" t="s">
        <v>422</v>
      </c>
      <c r="AC82" s="43" t="s">
        <v>417</v>
      </c>
      <c r="AD82" s="43" t="s">
        <v>401</v>
      </c>
      <c r="AE82" s="43" t="s">
        <v>423</v>
      </c>
      <c r="AF82" s="43" t="s">
        <v>422</v>
      </c>
      <c r="AG82" s="43" t="s">
        <v>423</v>
      </c>
      <c r="AH82" s="43" t="s">
        <v>422</v>
      </c>
      <c r="AI82" s="43" t="s">
        <v>423</v>
      </c>
      <c r="AJ82" s="43" t="s">
        <v>422</v>
      </c>
      <c r="AK82" s="43" t="s">
        <v>410</v>
      </c>
      <c r="AL82" s="43" t="s">
        <v>401</v>
      </c>
      <c r="AM82" s="43" t="s">
        <v>423</v>
      </c>
      <c r="AN82" s="43" t="s">
        <v>422</v>
      </c>
      <c r="AO82" s="43" t="s">
        <v>411</v>
      </c>
      <c r="AP82" s="43" t="s">
        <v>401</v>
      </c>
      <c r="AQ82" s="43" t="s">
        <v>423</v>
      </c>
      <c r="AR82" s="43" t="s">
        <v>422</v>
      </c>
      <c r="AS82" s="43" t="s">
        <v>423</v>
      </c>
      <c r="AT82" s="43" t="s">
        <v>422</v>
      </c>
      <c r="AU82" s="43" t="s">
        <v>423</v>
      </c>
      <c r="AV82" s="43" t="s">
        <v>422</v>
      </c>
      <c r="AW82" s="43" t="s">
        <v>423</v>
      </c>
      <c r="AX82" s="43" t="s">
        <v>422</v>
      </c>
      <c r="AY82" s="43" t="s">
        <v>423</v>
      </c>
      <c r="AZ82" s="43" t="s">
        <v>422</v>
      </c>
      <c r="BA82" s="43" t="s">
        <v>423</v>
      </c>
      <c r="BB82" s="43" t="s">
        <v>422</v>
      </c>
      <c r="BC82" s="43" t="s">
        <v>423</v>
      </c>
      <c r="BD82" s="43" t="s">
        <v>422</v>
      </c>
      <c r="BE82" s="43" t="s">
        <v>423</v>
      </c>
      <c r="BF82" s="43" t="s">
        <v>422</v>
      </c>
      <c r="BG82" s="43" t="s">
        <v>423</v>
      </c>
      <c r="BH82" s="43" t="s">
        <v>422</v>
      </c>
      <c r="BI82" s="43" t="s">
        <v>423</v>
      </c>
      <c r="BJ82" s="43" t="s">
        <v>422</v>
      </c>
      <c r="BK82" s="43" t="s">
        <v>423</v>
      </c>
      <c r="BL82" s="43" t="s">
        <v>422</v>
      </c>
      <c r="BM82" s="43" t="s">
        <v>423</v>
      </c>
      <c r="BN82" s="43" t="s">
        <v>422</v>
      </c>
    </row>
    <row r="83" spans="1:66" ht="30" customHeight="1" x14ac:dyDescent="0.25">
      <c r="A83" s="10">
        <v>82</v>
      </c>
      <c r="B83" s="11" t="s">
        <v>246</v>
      </c>
      <c r="C83" s="12" t="s">
        <v>247</v>
      </c>
      <c r="D83" s="13" t="s">
        <v>248</v>
      </c>
      <c r="E83" s="43" t="s">
        <v>419</v>
      </c>
      <c r="F83" s="43" t="s">
        <v>401</v>
      </c>
      <c r="G83" s="43" t="s">
        <v>423</v>
      </c>
      <c r="H83" s="43" t="s">
        <v>422</v>
      </c>
      <c r="I83" s="43" t="s">
        <v>439</v>
      </c>
      <c r="J83" s="43" t="s">
        <v>401</v>
      </c>
      <c r="K83" s="43" t="s">
        <v>417</v>
      </c>
      <c r="L83" s="43" t="s">
        <v>401</v>
      </c>
      <c r="M83" s="43" t="s">
        <v>443</v>
      </c>
      <c r="N83" s="43" t="s">
        <v>401</v>
      </c>
      <c r="O83" s="43" t="s">
        <v>405</v>
      </c>
      <c r="P83" s="43" t="s">
        <v>401</v>
      </c>
      <c r="Q83" s="43" t="s">
        <v>438</v>
      </c>
      <c r="R83" s="43" t="s">
        <v>401</v>
      </c>
      <c r="S83" s="43" t="s">
        <v>405</v>
      </c>
      <c r="T83" s="43" t="s">
        <v>401</v>
      </c>
      <c r="U83" s="43" t="s">
        <v>438</v>
      </c>
      <c r="V83" s="43" t="s">
        <v>401</v>
      </c>
      <c r="W83" s="43" t="s">
        <v>443</v>
      </c>
      <c r="X83" s="43" t="s">
        <v>401</v>
      </c>
      <c r="Y83" s="43" t="s">
        <v>432</v>
      </c>
      <c r="Z83" s="43" t="s">
        <v>401</v>
      </c>
      <c r="AA83" s="43" t="s">
        <v>419</v>
      </c>
      <c r="AB83" s="43" t="s">
        <v>401</v>
      </c>
      <c r="AC83" s="43" t="s">
        <v>438</v>
      </c>
      <c r="AD83" s="43" t="s">
        <v>401</v>
      </c>
      <c r="AE83" s="43" t="s">
        <v>405</v>
      </c>
      <c r="AF83" s="43" t="s">
        <v>401</v>
      </c>
      <c r="AG83" s="43" t="s">
        <v>438</v>
      </c>
      <c r="AH83" s="43" t="s">
        <v>401</v>
      </c>
      <c r="AI83" s="43" t="s">
        <v>427</v>
      </c>
      <c r="AJ83" s="43" t="s">
        <v>401</v>
      </c>
      <c r="AK83" s="43" t="s">
        <v>413</v>
      </c>
      <c r="AL83" s="43" t="s">
        <v>401</v>
      </c>
      <c r="AM83" s="43" t="s">
        <v>403</v>
      </c>
      <c r="AN83" s="43" t="s">
        <v>401</v>
      </c>
      <c r="AO83" s="43" t="s">
        <v>436</v>
      </c>
      <c r="AP83" s="43" t="s">
        <v>401</v>
      </c>
      <c r="AQ83" s="43" t="s">
        <v>403</v>
      </c>
      <c r="AR83" s="43" t="s">
        <v>401</v>
      </c>
      <c r="AS83" s="43" t="s">
        <v>410</v>
      </c>
      <c r="AT83" s="43" t="s">
        <v>401</v>
      </c>
      <c r="AU83" s="43" t="s">
        <v>421</v>
      </c>
      <c r="AV83" s="43" t="s">
        <v>401</v>
      </c>
      <c r="AW83" s="43" t="s">
        <v>438</v>
      </c>
      <c r="AX83" s="43" t="s">
        <v>401</v>
      </c>
      <c r="AY83" s="43" t="s">
        <v>410</v>
      </c>
      <c r="AZ83" s="43" t="s">
        <v>401</v>
      </c>
      <c r="BA83" s="43" t="s">
        <v>416</v>
      </c>
      <c r="BB83" s="43" t="s">
        <v>401</v>
      </c>
      <c r="BC83" s="43" t="s">
        <v>414</v>
      </c>
      <c r="BD83" s="43" t="s">
        <v>401</v>
      </c>
      <c r="BE83" s="43" t="s">
        <v>404</v>
      </c>
      <c r="BF83" s="43" t="s">
        <v>401</v>
      </c>
      <c r="BG83" s="43" t="s">
        <v>419</v>
      </c>
      <c r="BH83" s="43" t="s">
        <v>401</v>
      </c>
      <c r="BI83" s="43" t="s">
        <v>423</v>
      </c>
      <c r="BJ83" s="43" t="s">
        <v>426</v>
      </c>
      <c r="BK83" s="43" t="s">
        <v>423</v>
      </c>
      <c r="BL83" s="43" t="s">
        <v>422</v>
      </c>
      <c r="BM83" s="43" t="s">
        <v>410</v>
      </c>
      <c r="BN83" s="43" t="s">
        <v>401</v>
      </c>
    </row>
    <row r="84" spans="1:66" ht="30" customHeight="1" x14ac:dyDescent="0.25">
      <c r="A84" s="5">
        <v>83</v>
      </c>
      <c r="B84" s="14" t="s">
        <v>184</v>
      </c>
      <c r="C84" s="12" t="s">
        <v>249</v>
      </c>
      <c r="D84" s="13" t="s">
        <v>250</v>
      </c>
      <c r="E84" s="43" t="s">
        <v>406</v>
      </c>
      <c r="F84" s="43" t="s">
        <v>401</v>
      </c>
      <c r="G84" s="43" t="s">
        <v>420</v>
      </c>
      <c r="H84" s="43" t="s">
        <v>401</v>
      </c>
      <c r="I84" s="43" t="s">
        <v>409</v>
      </c>
      <c r="J84" s="43" t="s">
        <v>401</v>
      </c>
      <c r="K84" s="43" t="s">
        <v>450</v>
      </c>
      <c r="L84" s="43" t="s">
        <v>401</v>
      </c>
      <c r="M84" s="43" t="s">
        <v>423</v>
      </c>
      <c r="N84" s="43" t="s">
        <v>422</v>
      </c>
      <c r="O84" s="43" t="s">
        <v>423</v>
      </c>
      <c r="P84" s="43" t="s">
        <v>422</v>
      </c>
      <c r="Q84" s="43" t="s">
        <v>403</v>
      </c>
      <c r="R84" s="43" t="s">
        <v>401</v>
      </c>
      <c r="S84" s="43" t="s">
        <v>402</v>
      </c>
      <c r="T84" s="43" t="s">
        <v>401</v>
      </c>
      <c r="U84" s="43" t="s">
        <v>403</v>
      </c>
      <c r="V84" s="43" t="s">
        <v>401</v>
      </c>
      <c r="W84" s="43" t="s">
        <v>433</v>
      </c>
      <c r="X84" s="43" t="s">
        <v>401</v>
      </c>
      <c r="Y84" s="43" t="s">
        <v>432</v>
      </c>
      <c r="Z84" s="43" t="s">
        <v>401</v>
      </c>
      <c r="AA84" s="43" t="s">
        <v>417</v>
      </c>
      <c r="AB84" s="43" t="s">
        <v>401</v>
      </c>
      <c r="AC84" s="43" t="s">
        <v>421</v>
      </c>
      <c r="AD84" s="43" t="s">
        <v>401</v>
      </c>
      <c r="AE84" s="43" t="s">
        <v>423</v>
      </c>
      <c r="AF84" s="43" t="s">
        <v>422</v>
      </c>
      <c r="AG84" s="43" t="s">
        <v>413</v>
      </c>
      <c r="AH84" s="43" t="s">
        <v>401</v>
      </c>
      <c r="AI84" s="43" t="s">
        <v>409</v>
      </c>
      <c r="AJ84" s="43" t="s">
        <v>401</v>
      </c>
      <c r="AK84" s="43" t="s">
        <v>410</v>
      </c>
      <c r="AL84" s="43" t="s">
        <v>401</v>
      </c>
      <c r="AM84" s="43" t="s">
        <v>421</v>
      </c>
      <c r="AN84" s="43" t="s">
        <v>401</v>
      </c>
      <c r="AO84" s="43" t="s">
        <v>402</v>
      </c>
      <c r="AP84" s="43" t="s">
        <v>401</v>
      </c>
      <c r="AQ84" s="43" t="s">
        <v>421</v>
      </c>
      <c r="AR84" s="43" t="s">
        <v>401</v>
      </c>
      <c r="AS84" s="43" t="s">
        <v>443</v>
      </c>
      <c r="AT84" s="43" t="s">
        <v>401</v>
      </c>
      <c r="AU84" s="43" t="s">
        <v>424</v>
      </c>
      <c r="AV84" s="43" t="s">
        <v>401</v>
      </c>
      <c r="AW84" s="43" t="s">
        <v>421</v>
      </c>
      <c r="AX84" s="43" t="s">
        <v>401</v>
      </c>
      <c r="AY84" s="43" t="s">
        <v>417</v>
      </c>
      <c r="AZ84" s="43" t="s">
        <v>401</v>
      </c>
      <c r="BA84" s="43" t="s">
        <v>438</v>
      </c>
      <c r="BB84" s="43" t="s">
        <v>401</v>
      </c>
      <c r="BC84" s="43" t="s">
        <v>412</v>
      </c>
      <c r="BD84" s="43" t="s">
        <v>401</v>
      </c>
      <c r="BE84" s="43" t="s">
        <v>417</v>
      </c>
      <c r="BF84" s="43" t="s">
        <v>401</v>
      </c>
      <c r="BG84" s="43" t="s">
        <v>423</v>
      </c>
      <c r="BH84" s="43" t="s">
        <v>422</v>
      </c>
      <c r="BI84" s="43" t="s">
        <v>423</v>
      </c>
      <c r="BJ84" s="43" t="s">
        <v>422</v>
      </c>
      <c r="BK84" s="43" t="s">
        <v>423</v>
      </c>
      <c r="BL84" s="43" t="s">
        <v>422</v>
      </c>
      <c r="BM84" s="43" t="s">
        <v>419</v>
      </c>
      <c r="BN84" s="43" t="s">
        <v>401</v>
      </c>
    </row>
    <row r="85" spans="1:66" ht="30" customHeight="1" x14ac:dyDescent="0.25">
      <c r="A85" s="10">
        <v>84</v>
      </c>
      <c r="B85" s="11" t="s">
        <v>251</v>
      </c>
      <c r="C85" s="12" t="s">
        <v>252</v>
      </c>
      <c r="D85" s="13" t="s">
        <v>253</v>
      </c>
      <c r="E85" s="43" t="s">
        <v>418</v>
      </c>
      <c r="F85" s="43" t="s">
        <v>401</v>
      </c>
      <c r="G85" s="43" t="s">
        <v>418</v>
      </c>
      <c r="H85" s="43" t="s">
        <v>401</v>
      </c>
      <c r="I85" s="43" t="s">
        <v>418</v>
      </c>
      <c r="J85" s="43" t="s">
        <v>401</v>
      </c>
      <c r="K85" s="43" t="s">
        <v>450</v>
      </c>
      <c r="L85" s="43" t="s">
        <v>401</v>
      </c>
      <c r="M85" s="43" t="s">
        <v>405</v>
      </c>
      <c r="N85" s="43" t="s">
        <v>401</v>
      </c>
      <c r="O85" s="43" t="s">
        <v>406</v>
      </c>
      <c r="P85" s="43" t="s">
        <v>401</v>
      </c>
      <c r="Q85" s="43" t="s">
        <v>407</v>
      </c>
      <c r="R85" s="43" t="s">
        <v>401</v>
      </c>
      <c r="S85" s="43" t="s">
        <v>424</v>
      </c>
      <c r="T85" s="43" t="s">
        <v>401</v>
      </c>
      <c r="U85" s="43" t="s">
        <v>404</v>
      </c>
      <c r="V85" s="43" t="s">
        <v>401</v>
      </c>
      <c r="W85" s="43" t="s">
        <v>440</v>
      </c>
      <c r="X85" s="43" t="s">
        <v>401</v>
      </c>
      <c r="Y85" s="43" t="s">
        <v>441</v>
      </c>
      <c r="Z85" s="43" t="s">
        <v>401</v>
      </c>
      <c r="AA85" s="43" t="s">
        <v>439</v>
      </c>
      <c r="AB85" s="43" t="s">
        <v>401</v>
      </c>
      <c r="AC85" s="43" t="s">
        <v>416</v>
      </c>
      <c r="AD85" s="43" t="s">
        <v>401</v>
      </c>
      <c r="AE85" s="43" t="s">
        <v>429</v>
      </c>
      <c r="AF85" s="43" t="s">
        <v>401</v>
      </c>
      <c r="AG85" s="43" t="s">
        <v>413</v>
      </c>
      <c r="AH85" s="43" t="s">
        <v>401</v>
      </c>
      <c r="AI85" s="43" t="s">
        <v>427</v>
      </c>
      <c r="AJ85" s="43" t="s">
        <v>401</v>
      </c>
      <c r="AK85" s="43" t="s">
        <v>436</v>
      </c>
      <c r="AL85" s="43" t="s">
        <v>401</v>
      </c>
      <c r="AM85" s="43" t="s">
        <v>412</v>
      </c>
      <c r="AN85" s="43" t="s">
        <v>401</v>
      </c>
      <c r="AO85" s="43" t="s">
        <v>413</v>
      </c>
      <c r="AP85" s="43" t="s">
        <v>401</v>
      </c>
      <c r="AQ85" s="43" t="s">
        <v>438</v>
      </c>
      <c r="AR85" s="43" t="s">
        <v>401</v>
      </c>
      <c r="AS85" s="43" t="s">
        <v>414</v>
      </c>
      <c r="AT85" s="43" t="s">
        <v>401</v>
      </c>
      <c r="AU85" s="43" t="s">
        <v>418</v>
      </c>
      <c r="AV85" s="43" t="s">
        <v>401</v>
      </c>
      <c r="AW85" s="43" t="s">
        <v>438</v>
      </c>
      <c r="AX85" s="43" t="s">
        <v>401</v>
      </c>
      <c r="AY85" s="43" t="s">
        <v>414</v>
      </c>
      <c r="AZ85" s="43" t="s">
        <v>401</v>
      </c>
      <c r="BA85" s="43" t="s">
        <v>403</v>
      </c>
      <c r="BB85" s="43" t="s">
        <v>401</v>
      </c>
      <c r="BC85" s="43" t="s">
        <v>418</v>
      </c>
      <c r="BD85" s="43" t="s">
        <v>401</v>
      </c>
      <c r="BE85" s="43" t="s">
        <v>433</v>
      </c>
      <c r="BF85" s="43" t="s">
        <v>401</v>
      </c>
      <c r="BG85" s="43" t="s">
        <v>434</v>
      </c>
      <c r="BH85" s="43" t="s">
        <v>401</v>
      </c>
      <c r="BI85" s="43" t="s">
        <v>404</v>
      </c>
      <c r="BJ85" s="43" t="s">
        <v>401</v>
      </c>
      <c r="BK85" s="43" t="s">
        <v>413</v>
      </c>
      <c r="BL85" s="43" t="s">
        <v>401</v>
      </c>
      <c r="BM85" s="43" t="s">
        <v>442</v>
      </c>
      <c r="BN85" s="43" t="s">
        <v>401</v>
      </c>
    </row>
    <row r="86" spans="1:66" ht="30" customHeight="1" x14ac:dyDescent="0.25">
      <c r="A86" s="5">
        <v>85</v>
      </c>
      <c r="B86" s="11" t="s">
        <v>254</v>
      </c>
      <c r="C86" s="12" t="s">
        <v>255</v>
      </c>
      <c r="D86" s="13" t="s">
        <v>256</v>
      </c>
      <c r="E86" s="43" t="s">
        <v>443</v>
      </c>
      <c r="F86" s="43" t="s">
        <v>401</v>
      </c>
      <c r="G86" s="43" t="s">
        <v>409</v>
      </c>
      <c r="H86" s="43" t="s">
        <v>401</v>
      </c>
      <c r="I86" s="43" t="s">
        <v>437</v>
      </c>
      <c r="J86" s="43" t="s">
        <v>401</v>
      </c>
      <c r="K86" s="43" t="s">
        <v>417</v>
      </c>
      <c r="L86" s="43" t="s">
        <v>401</v>
      </c>
      <c r="M86" s="43" t="s">
        <v>405</v>
      </c>
      <c r="N86" s="43" t="s">
        <v>401</v>
      </c>
      <c r="O86" s="43" t="s">
        <v>410</v>
      </c>
      <c r="P86" s="43" t="s">
        <v>401</v>
      </c>
      <c r="Q86" s="43" t="s">
        <v>434</v>
      </c>
      <c r="R86" s="43" t="s">
        <v>401</v>
      </c>
      <c r="S86" s="43" t="s">
        <v>424</v>
      </c>
      <c r="T86" s="43" t="s">
        <v>401</v>
      </c>
      <c r="U86" s="43" t="s">
        <v>418</v>
      </c>
      <c r="V86" s="43" t="s">
        <v>401</v>
      </c>
      <c r="W86" s="43" t="s">
        <v>432</v>
      </c>
      <c r="X86" s="43" t="s">
        <v>401</v>
      </c>
      <c r="Y86" s="43" t="s">
        <v>414</v>
      </c>
      <c r="Z86" s="43" t="s">
        <v>401</v>
      </c>
      <c r="AA86" s="43" t="s">
        <v>402</v>
      </c>
      <c r="AB86" s="43" t="s">
        <v>401</v>
      </c>
      <c r="AC86" s="43" t="s">
        <v>412</v>
      </c>
      <c r="AD86" s="43" t="s">
        <v>401</v>
      </c>
      <c r="AE86" s="43" t="s">
        <v>439</v>
      </c>
      <c r="AF86" s="43" t="s">
        <v>401</v>
      </c>
      <c r="AG86" s="43" t="s">
        <v>410</v>
      </c>
      <c r="AH86" s="43" t="s">
        <v>401</v>
      </c>
      <c r="AI86" s="43" t="s">
        <v>421</v>
      </c>
      <c r="AJ86" s="43" t="s">
        <v>401</v>
      </c>
      <c r="AK86" s="43" t="s">
        <v>429</v>
      </c>
      <c r="AL86" s="43" t="s">
        <v>401</v>
      </c>
      <c r="AM86" s="43" t="s">
        <v>412</v>
      </c>
      <c r="AN86" s="43" t="s">
        <v>401</v>
      </c>
      <c r="AO86" s="43" t="s">
        <v>434</v>
      </c>
      <c r="AP86" s="43" t="s">
        <v>401</v>
      </c>
      <c r="AQ86" s="43" t="s">
        <v>402</v>
      </c>
      <c r="AR86" s="43" t="s">
        <v>401</v>
      </c>
      <c r="AS86" s="43" t="s">
        <v>419</v>
      </c>
      <c r="AT86" s="43" t="s">
        <v>401</v>
      </c>
      <c r="AU86" s="43" t="s">
        <v>418</v>
      </c>
      <c r="AV86" s="43" t="s">
        <v>401</v>
      </c>
      <c r="AW86" s="43" t="s">
        <v>434</v>
      </c>
      <c r="AX86" s="43" t="s">
        <v>401</v>
      </c>
      <c r="AY86" s="43" t="s">
        <v>434</v>
      </c>
      <c r="AZ86" s="43" t="s">
        <v>401</v>
      </c>
      <c r="BA86" s="43" t="s">
        <v>405</v>
      </c>
      <c r="BB86" s="43" t="s">
        <v>401</v>
      </c>
      <c r="BC86" s="43" t="s">
        <v>446</v>
      </c>
      <c r="BD86" s="43" t="s">
        <v>401</v>
      </c>
      <c r="BE86" s="43" t="s">
        <v>418</v>
      </c>
      <c r="BF86" s="43" t="s">
        <v>401</v>
      </c>
      <c r="BG86" s="43" t="s">
        <v>421</v>
      </c>
      <c r="BH86" s="43" t="s">
        <v>401</v>
      </c>
      <c r="BI86" s="43" t="s">
        <v>423</v>
      </c>
      <c r="BJ86" s="43" t="s">
        <v>426</v>
      </c>
      <c r="BK86" s="43" t="s">
        <v>423</v>
      </c>
      <c r="BL86" s="43" t="s">
        <v>422</v>
      </c>
      <c r="BM86" s="43" t="s">
        <v>414</v>
      </c>
      <c r="BN86" s="43" t="s">
        <v>401</v>
      </c>
    </row>
    <row r="87" spans="1:66" ht="30" customHeight="1" x14ac:dyDescent="0.25">
      <c r="A87" s="10">
        <v>86</v>
      </c>
      <c r="B87" s="11" t="s">
        <v>257</v>
      </c>
      <c r="C87" s="12" t="s">
        <v>258</v>
      </c>
      <c r="D87" s="13" t="s">
        <v>256</v>
      </c>
      <c r="E87" s="43" t="s">
        <v>418</v>
      </c>
      <c r="F87" s="43" t="s">
        <v>401</v>
      </c>
      <c r="G87" s="43" t="s">
        <v>413</v>
      </c>
      <c r="H87" s="43" t="s">
        <v>401</v>
      </c>
      <c r="I87" s="43" t="s">
        <v>437</v>
      </c>
      <c r="J87" s="43" t="s">
        <v>401</v>
      </c>
      <c r="K87" s="43" t="s">
        <v>428</v>
      </c>
      <c r="L87" s="43" t="s">
        <v>401</v>
      </c>
      <c r="M87" s="43" t="s">
        <v>440</v>
      </c>
      <c r="N87" s="43" t="s">
        <v>401</v>
      </c>
      <c r="O87" s="43" t="s">
        <v>411</v>
      </c>
      <c r="P87" s="43" t="s">
        <v>401</v>
      </c>
      <c r="Q87" s="43" t="s">
        <v>417</v>
      </c>
      <c r="R87" s="43" t="s">
        <v>401</v>
      </c>
      <c r="S87" s="43" t="s">
        <v>404</v>
      </c>
      <c r="T87" s="43" t="s">
        <v>401</v>
      </c>
      <c r="U87" s="43" t="s">
        <v>423</v>
      </c>
      <c r="V87" s="43" t="s">
        <v>422</v>
      </c>
      <c r="W87" s="43" t="s">
        <v>412</v>
      </c>
      <c r="X87" s="43" t="s">
        <v>401</v>
      </c>
      <c r="Y87" s="43" t="s">
        <v>413</v>
      </c>
      <c r="Z87" s="43" t="s">
        <v>401</v>
      </c>
      <c r="AA87" s="43" t="s">
        <v>423</v>
      </c>
      <c r="AB87" s="43" t="s">
        <v>422</v>
      </c>
      <c r="AC87" s="43" t="s">
        <v>412</v>
      </c>
      <c r="AD87" s="43" t="s">
        <v>401</v>
      </c>
      <c r="AE87" s="43" t="s">
        <v>436</v>
      </c>
      <c r="AF87" s="43" t="s">
        <v>401</v>
      </c>
      <c r="AG87" s="43" t="s">
        <v>421</v>
      </c>
      <c r="AH87" s="43" t="s">
        <v>401</v>
      </c>
      <c r="AI87" s="43" t="s">
        <v>403</v>
      </c>
      <c r="AJ87" s="43" t="s">
        <v>401</v>
      </c>
      <c r="AK87" s="43" t="s">
        <v>436</v>
      </c>
      <c r="AL87" s="43" t="s">
        <v>401</v>
      </c>
      <c r="AM87" s="43" t="s">
        <v>419</v>
      </c>
      <c r="AN87" s="43" t="s">
        <v>401</v>
      </c>
      <c r="AO87" s="43" t="s">
        <v>406</v>
      </c>
      <c r="AP87" s="43" t="s">
        <v>401</v>
      </c>
      <c r="AQ87" s="43" t="s">
        <v>410</v>
      </c>
      <c r="AR87" s="43" t="s">
        <v>401</v>
      </c>
      <c r="AS87" s="43" t="s">
        <v>432</v>
      </c>
      <c r="AT87" s="43" t="s">
        <v>401</v>
      </c>
      <c r="AU87" s="43" t="s">
        <v>412</v>
      </c>
      <c r="AV87" s="43" t="s">
        <v>401</v>
      </c>
      <c r="AW87" s="43" t="s">
        <v>424</v>
      </c>
      <c r="AX87" s="43" t="s">
        <v>401</v>
      </c>
      <c r="AY87" s="43" t="s">
        <v>406</v>
      </c>
      <c r="AZ87" s="43" t="s">
        <v>401</v>
      </c>
      <c r="BA87" s="43" t="s">
        <v>440</v>
      </c>
      <c r="BB87" s="43" t="s">
        <v>401</v>
      </c>
      <c r="BC87" s="43" t="s">
        <v>439</v>
      </c>
      <c r="BD87" s="43" t="s">
        <v>401</v>
      </c>
      <c r="BE87" s="43" t="s">
        <v>427</v>
      </c>
      <c r="BF87" s="43" t="s">
        <v>401</v>
      </c>
      <c r="BG87" s="43" t="s">
        <v>439</v>
      </c>
      <c r="BH87" s="43" t="s">
        <v>401</v>
      </c>
      <c r="BI87" s="43" t="s">
        <v>423</v>
      </c>
      <c r="BJ87" s="43" t="s">
        <v>426</v>
      </c>
      <c r="BK87" s="43" t="s">
        <v>417</v>
      </c>
      <c r="BL87" s="43" t="s">
        <v>401</v>
      </c>
      <c r="BM87" s="43" t="s">
        <v>442</v>
      </c>
      <c r="BN87" s="43" t="s">
        <v>401</v>
      </c>
    </row>
    <row r="88" spans="1:66" ht="30" customHeight="1" x14ac:dyDescent="0.25">
      <c r="A88" s="5">
        <v>87</v>
      </c>
      <c r="B88" s="14" t="s">
        <v>259</v>
      </c>
      <c r="C88" s="12" t="s">
        <v>260</v>
      </c>
      <c r="D88" s="13" t="s">
        <v>256</v>
      </c>
      <c r="E88" s="43" t="s">
        <v>418</v>
      </c>
      <c r="F88" s="43" t="s">
        <v>401</v>
      </c>
      <c r="G88" s="43" t="s">
        <v>432</v>
      </c>
      <c r="H88" s="43" t="s">
        <v>401</v>
      </c>
      <c r="I88" s="43" t="s">
        <v>405</v>
      </c>
      <c r="J88" s="43" t="s">
        <v>401</v>
      </c>
      <c r="K88" s="43" t="s">
        <v>438</v>
      </c>
      <c r="L88" s="43" t="s">
        <v>401</v>
      </c>
      <c r="M88" s="43" t="s">
        <v>429</v>
      </c>
      <c r="N88" s="43" t="s">
        <v>401</v>
      </c>
      <c r="O88" s="43" t="s">
        <v>414</v>
      </c>
      <c r="P88" s="43" t="s">
        <v>401</v>
      </c>
      <c r="Q88" s="43" t="s">
        <v>434</v>
      </c>
      <c r="R88" s="43" t="s">
        <v>401</v>
      </c>
      <c r="S88" s="43" t="s">
        <v>436</v>
      </c>
      <c r="T88" s="43" t="s">
        <v>401</v>
      </c>
      <c r="U88" s="43" t="s">
        <v>417</v>
      </c>
      <c r="V88" s="43" t="s">
        <v>401</v>
      </c>
      <c r="W88" s="43" t="s">
        <v>434</v>
      </c>
      <c r="X88" s="43" t="s">
        <v>401</v>
      </c>
      <c r="Y88" s="43" t="s">
        <v>414</v>
      </c>
      <c r="Z88" s="43" t="s">
        <v>401</v>
      </c>
      <c r="AA88" s="43" t="s">
        <v>413</v>
      </c>
      <c r="AB88" s="43" t="s">
        <v>401</v>
      </c>
      <c r="AC88" s="43" t="s">
        <v>402</v>
      </c>
      <c r="AD88" s="43" t="s">
        <v>401</v>
      </c>
      <c r="AE88" s="43" t="s">
        <v>429</v>
      </c>
      <c r="AF88" s="43" t="s">
        <v>401</v>
      </c>
      <c r="AG88" s="43" t="s">
        <v>412</v>
      </c>
      <c r="AH88" s="43" t="s">
        <v>401</v>
      </c>
      <c r="AI88" s="43" t="s">
        <v>409</v>
      </c>
      <c r="AJ88" s="43" t="s">
        <v>401</v>
      </c>
      <c r="AK88" s="43" t="s">
        <v>436</v>
      </c>
      <c r="AL88" s="43" t="s">
        <v>401</v>
      </c>
      <c r="AM88" s="43" t="s">
        <v>434</v>
      </c>
      <c r="AN88" s="43" t="s">
        <v>401</v>
      </c>
      <c r="AO88" s="43" t="s">
        <v>414</v>
      </c>
      <c r="AP88" s="43" t="s">
        <v>401</v>
      </c>
      <c r="AQ88" s="43" t="s">
        <v>417</v>
      </c>
      <c r="AR88" s="43" t="s">
        <v>401</v>
      </c>
      <c r="AS88" s="43" t="s">
        <v>415</v>
      </c>
      <c r="AT88" s="43" t="s">
        <v>401</v>
      </c>
      <c r="AU88" s="43" t="s">
        <v>434</v>
      </c>
      <c r="AV88" s="43" t="s">
        <v>401</v>
      </c>
      <c r="AW88" s="43" t="s">
        <v>412</v>
      </c>
      <c r="AX88" s="43" t="s">
        <v>401</v>
      </c>
      <c r="AY88" s="43" t="s">
        <v>406</v>
      </c>
      <c r="AZ88" s="43" t="s">
        <v>401</v>
      </c>
      <c r="BA88" s="43" t="s">
        <v>413</v>
      </c>
      <c r="BB88" s="43" t="s">
        <v>401</v>
      </c>
      <c r="BC88" s="43" t="s">
        <v>439</v>
      </c>
      <c r="BD88" s="43" t="s">
        <v>401</v>
      </c>
      <c r="BE88" s="43" t="s">
        <v>427</v>
      </c>
      <c r="BF88" s="43" t="s">
        <v>401</v>
      </c>
      <c r="BG88" s="43" t="s">
        <v>434</v>
      </c>
      <c r="BH88" s="43" t="s">
        <v>401</v>
      </c>
      <c r="BI88" s="43" t="s">
        <v>423</v>
      </c>
      <c r="BJ88" s="43" t="s">
        <v>426</v>
      </c>
      <c r="BK88" s="43" t="s">
        <v>419</v>
      </c>
      <c r="BL88" s="43" t="s">
        <v>401</v>
      </c>
      <c r="BM88" s="43" t="s">
        <v>442</v>
      </c>
      <c r="BN88" s="43" t="s">
        <v>401</v>
      </c>
    </row>
    <row r="89" spans="1:66" ht="30" customHeight="1" x14ac:dyDescent="0.25">
      <c r="A89" s="10">
        <v>88</v>
      </c>
      <c r="B89" s="11" t="s">
        <v>261</v>
      </c>
      <c r="C89" s="12" t="s">
        <v>262</v>
      </c>
      <c r="D89" s="13" t="s">
        <v>263</v>
      </c>
      <c r="E89" s="43" t="s">
        <v>417</v>
      </c>
      <c r="F89" s="43" t="s">
        <v>401</v>
      </c>
      <c r="G89" s="43" t="s">
        <v>423</v>
      </c>
      <c r="H89" s="43" t="s">
        <v>422</v>
      </c>
      <c r="I89" s="43" t="s">
        <v>424</v>
      </c>
      <c r="J89" s="43" t="s">
        <v>401</v>
      </c>
      <c r="K89" s="43" t="s">
        <v>409</v>
      </c>
      <c r="L89" s="43" t="s">
        <v>401</v>
      </c>
      <c r="M89" s="43" t="s">
        <v>443</v>
      </c>
      <c r="N89" s="43" t="s">
        <v>401</v>
      </c>
      <c r="O89" s="43" t="s">
        <v>404</v>
      </c>
      <c r="P89" s="43" t="s">
        <v>401</v>
      </c>
      <c r="Q89" s="43" t="s">
        <v>417</v>
      </c>
      <c r="R89" s="43" t="s">
        <v>401</v>
      </c>
      <c r="S89" s="43" t="s">
        <v>409</v>
      </c>
      <c r="T89" s="43" t="s">
        <v>401</v>
      </c>
      <c r="U89" s="43" t="s">
        <v>421</v>
      </c>
      <c r="V89" s="43" t="s">
        <v>401</v>
      </c>
      <c r="W89" s="43" t="s">
        <v>444</v>
      </c>
      <c r="X89" s="43" t="s">
        <v>401</v>
      </c>
      <c r="Y89" s="43" t="s">
        <v>416</v>
      </c>
      <c r="Z89" s="43" t="s">
        <v>401</v>
      </c>
      <c r="AA89" s="43" t="s">
        <v>403</v>
      </c>
      <c r="AB89" s="43" t="s">
        <v>401</v>
      </c>
      <c r="AC89" s="43" t="s">
        <v>438</v>
      </c>
      <c r="AD89" s="43" t="s">
        <v>401</v>
      </c>
      <c r="AE89" s="43" t="s">
        <v>423</v>
      </c>
      <c r="AF89" s="43" t="s">
        <v>422</v>
      </c>
      <c r="AG89" s="43" t="s">
        <v>414</v>
      </c>
      <c r="AH89" s="43" t="s">
        <v>401</v>
      </c>
      <c r="AI89" s="43" t="s">
        <v>403</v>
      </c>
      <c r="AJ89" s="43" t="s">
        <v>401</v>
      </c>
      <c r="AK89" s="43" t="s">
        <v>428</v>
      </c>
      <c r="AL89" s="43" t="s">
        <v>401</v>
      </c>
      <c r="AM89" s="43" t="s">
        <v>423</v>
      </c>
      <c r="AN89" s="43" t="s">
        <v>422</v>
      </c>
      <c r="AO89" s="43" t="s">
        <v>410</v>
      </c>
      <c r="AP89" s="43" t="s">
        <v>401</v>
      </c>
      <c r="AQ89" s="43" t="s">
        <v>419</v>
      </c>
      <c r="AR89" s="43" t="s">
        <v>401</v>
      </c>
      <c r="AS89" s="43" t="s">
        <v>424</v>
      </c>
      <c r="AT89" s="43" t="s">
        <v>401</v>
      </c>
      <c r="AU89" s="43" t="s">
        <v>434</v>
      </c>
      <c r="AV89" s="43" t="s">
        <v>401</v>
      </c>
      <c r="AW89" s="43" t="s">
        <v>404</v>
      </c>
      <c r="AX89" s="43" t="s">
        <v>401</v>
      </c>
      <c r="AY89" s="43" t="s">
        <v>410</v>
      </c>
      <c r="AZ89" s="43" t="s">
        <v>401</v>
      </c>
      <c r="BA89" s="43" t="s">
        <v>424</v>
      </c>
      <c r="BB89" s="43" t="s">
        <v>401</v>
      </c>
      <c r="BC89" s="43" t="s">
        <v>439</v>
      </c>
      <c r="BD89" s="43" t="s">
        <v>401</v>
      </c>
      <c r="BE89" s="43" t="s">
        <v>403</v>
      </c>
      <c r="BF89" s="43" t="s">
        <v>401</v>
      </c>
      <c r="BG89" s="43" t="s">
        <v>410</v>
      </c>
      <c r="BH89" s="43" t="s">
        <v>401</v>
      </c>
      <c r="BI89" s="43" t="s">
        <v>423</v>
      </c>
      <c r="BJ89" s="43" t="s">
        <v>426</v>
      </c>
      <c r="BK89" s="43" t="s">
        <v>403</v>
      </c>
      <c r="BL89" s="43" t="s">
        <v>401</v>
      </c>
      <c r="BM89" s="43" t="s">
        <v>424</v>
      </c>
      <c r="BN89" s="43" t="s">
        <v>401</v>
      </c>
    </row>
    <row r="90" spans="1:66" ht="30" customHeight="1" x14ac:dyDescent="0.25">
      <c r="A90" s="5">
        <v>89</v>
      </c>
      <c r="B90" s="11" t="s">
        <v>264</v>
      </c>
      <c r="C90" s="12" t="s">
        <v>265</v>
      </c>
      <c r="D90" s="13" t="s">
        <v>266</v>
      </c>
      <c r="E90" s="43" t="s">
        <v>409</v>
      </c>
      <c r="F90" s="43" t="s">
        <v>401</v>
      </c>
      <c r="G90" s="43" t="s">
        <v>427</v>
      </c>
      <c r="H90" s="43" t="s">
        <v>401</v>
      </c>
      <c r="I90" s="43" t="s">
        <v>427</v>
      </c>
      <c r="J90" s="43" t="s">
        <v>401</v>
      </c>
      <c r="K90" s="43" t="s">
        <v>417</v>
      </c>
      <c r="L90" s="43" t="s">
        <v>401</v>
      </c>
      <c r="M90" s="43" t="s">
        <v>424</v>
      </c>
      <c r="N90" s="43" t="s">
        <v>401</v>
      </c>
      <c r="O90" s="43" t="s">
        <v>418</v>
      </c>
      <c r="P90" s="43" t="s">
        <v>401</v>
      </c>
      <c r="Q90" s="43" t="s">
        <v>410</v>
      </c>
      <c r="R90" s="43" t="s">
        <v>401</v>
      </c>
      <c r="S90" s="43" t="s">
        <v>406</v>
      </c>
      <c r="T90" s="43" t="s">
        <v>401</v>
      </c>
      <c r="U90" s="43" t="s">
        <v>421</v>
      </c>
      <c r="V90" s="43" t="s">
        <v>401</v>
      </c>
      <c r="W90" s="43" t="s">
        <v>444</v>
      </c>
      <c r="X90" s="43" t="s">
        <v>401</v>
      </c>
      <c r="Y90" s="43" t="s">
        <v>423</v>
      </c>
      <c r="Z90" s="43" t="s">
        <v>422</v>
      </c>
      <c r="AA90" s="43" t="s">
        <v>403</v>
      </c>
      <c r="AB90" s="43" t="s">
        <v>401</v>
      </c>
      <c r="AC90" s="43" t="s">
        <v>412</v>
      </c>
      <c r="AD90" s="43" t="s">
        <v>401</v>
      </c>
      <c r="AE90" s="43" t="s">
        <v>410</v>
      </c>
      <c r="AF90" s="43" t="s">
        <v>401</v>
      </c>
      <c r="AG90" s="43" t="s">
        <v>412</v>
      </c>
      <c r="AH90" s="43" t="s">
        <v>401</v>
      </c>
      <c r="AI90" s="43" t="s">
        <v>416</v>
      </c>
      <c r="AJ90" s="43" t="s">
        <v>401</v>
      </c>
      <c r="AK90" s="43" t="s">
        <v>414</v>
      </c>
      <c r="AL90" s="43" t="s">
        <v>401</v>
      </c>
      <c r="AM90" s="43" t="s">
        <v>412</v>
      </c>
      <c r="AN90" s="43" t="s">
        <v>401</v>
      </c>
      <c r="AO90" s="43" t="s">
        <v>412</v>
      </c>
      <c r="AP90" s="43" t="s">
        <v>401</v>
      </c>
      <c r="AQ90" s="43" t="s">
        <v>419</v>
      </c>
      <c r="AR90" s="43" t="s">
        <v>401</v>
      </c>
      <c r="AS90" s="43" t="s">
        <v>432</v>
      </c>
      <c r="AT90" s="43" t="s">
        <v>401</v>
      </c>
      <c r="AU90" s="43" t="s">
        <v>434</v>
      </c>
      <c r="AV90" s="43" t="s">
        <v>401</v>
      </c>
      <c r="AW90" s="43" t="s">
        <v>449</v>
      </c>
      <c r="AX90" s="43" t="s">
        <v>401</v>
      </c>
      <c r="AY90" s="43" t="s">
        <v>434</v>
      </c>
      <c r="AZ90" s="43" t="s">
        <v>401</v>
      </c>
      <c r="BA90" s="43" t="s">
        <v>406</v>
      </c>
      <c r="BB90" s="43" t="s">
        <v>401</v>
      </c>
      <c r="BC90" s="43" t="s">
        <v>413</v>
      </c>
      <c r="BD90" s="43" t="s">
        <v>401</v>
      </c>
      <c r="BE90" s="43" t="s">
        <v>427</v>
      </c>
      <c r="BF90" s="43" t="s">
        <v>401</v>
      </c>
      <c r="BG90" s="43" t="s">
        <v>437</v>
      </c>
      <c r="BH90" s="43" t="s">
        <v>401</v>
      </c>
      <c r="BI90" s="43" t="s">
        <v>423</v>
      </c>
      <c r="BJ90" s="43" t="s">
        <v>426</v>
      </c>
      <c r="BK90" s="43" t="s">
        <v>417</v>
      </c>
      <c r="BL90" s="43" t="s">
        <v>401</v>
      </c>
      <c r="BM90" s="43" t="s">
        <v>446</v>
      </c>
      <c r="BN90" s="43" t="s">
        <v>401</v>
      </c>
    </row>
    <row r="91" spans="1:66" ht="30" customHeight="1" x14ac:dyDescent="0.25">
      <c r="A91" s="10">
        <v>90</v>
      </c>
      <c r="B91" s="14" t="s">
        <v>267</v>
      </c>
      <c r="C91" s="12" t="s">
        <v>268</v>
      </c>
      <c r="D91" s="13" t="s">
        <v>266</v>
      </c>
      <c r="E91" s="43" t="s">
        <v>421</v>
      </c>
      <c r="F91" s="43" t="s">
        <v>401</v>
      </c>
      <c r="G91" s="43" t="s">
        <v>423</v>
      </c>
      <c r="H91" s="43" t="s">
        <v>422</v>
      </c>
      <c r="I91" s="43" t="s">
        <v>423</v>
      </c>
      <c r="J91" s="43" t="s">
        <v>422</v>
      </c>
      <c r="K91" s="43" t="s">
        <v>438</v>
      </c>
      <c r="L91" s="43" t="s">
        <v>401</v>
      </c>
      <c r="M91" s="43" t="s">
        <v>411</v>
      </c>
      <c r="N91" s="43" t="s">
        <v>401</v>
      </c>
      <c r="O91" s="43" t="s">
        <v>406</v>
      </c>
      <c r="P91" s="43" t="s">
        <v>401</v>
      </c>
      <c r="Q91" s="43" t="s">
        <v>403</v>
      </c>
      <c r="R91" s="43" t="s">
        <v>401</v>
      </c>
      <c r="S91" s="43" t="s">
        <v>414</v>
      </c>
      <c r="T91" s="43" t="s">
        <v>401</v>
      </c>
      <c r="U91" s="43" t="s">
        <v>403</v>
      </c>
      <c r="V91" s="43" t="s">
        <v>401</v>
      </c>
      <c r="W91" s="43" t="s">
        <v>428</v>
      </c>
      <c r="X91" s="43" t="s">
        <v>401</v>
      </c>
      <c r="Y91" s="43" t="s">
        <v>437</v>
      </c>
      <c r="Z91" s="43" t="s">
        <v>401</v>
      </c>
      <c r="AA91" s="43" t="s">
        <v>403</v>
      </c>
      <c r="AB91" s="43" t="s">
        <v>401</v>
      </c>
      <c r="AC91" s="43" t="s">
        <v>424</v>
      </c>
      <c r="AD91" s="43" t="s">
        <v>401</v>
      </c>
      <c r="AE91" s="43" t="s">
        <v>440</v>
      </c>
      <c r="AF91" s="43" t="s">
        <v>401</v>
      </c>
      <c r="AG91" s="43" t="s">
        <v>406</v>
      </c>
      <c r="AH91" s="43" t="s">
        <v>401</v>
      </c>
      <c r="AI91" s="43" t="s">
        <v>403</v>
      </c>
      <c r="AJ91" s="43" t="s">
        <v>401</v>
      </c>
      <c r="AK91" s="43" t="s">
        <v>432</v>
      </c>
      <c r="AL91" s="43" t="s">
        <v>401</v>
      </c>
      <c r="AM91" s="43" t="s">
        <v>403</v>
      </c>
      <c r="AN91" s="43" t="s">
        <v>401</v>
      </c>
      <c r="AO91" s="43" t="s">
        <v>437</v>
      </c>
      <c r="AP91" s="43" t="s">
        <v>401</v>
      </c>
      <c r="AQ91" s="43" t="s">
        <v>419</v>
      </c>
      <c r="AR91" s="43" t="s">
        <v>401</v>
      </c>
      <c r="AS91" s="43" t="s">
        <v>424</v>
      </c>
      <c r="AT91" s="43" t="s">
        <v>401</v>
      </c>
      <c r="AU91" s="43" t="s">
        <v>434</v>
      </c>
      <c r="AV91" s="43" t="s">
        <v>401</v>
      </c>
      <c r="AW91" s="43" t="s">
        <v>421</v>
      </c>
      <c r="AX91" s="43" t="s">
        <v>401</v>
      </c>
      <c r="AY91" s="43" t="s">
        <v>412</v>
      </c>
      <c r="AZ91" s="43" t="s">
        <v>401</v>
      </c>
      <c r="BA91" s="43" t="s">
        <v>447</v>
      </c>
      <c r="BB91" s="43" t="s">
        <v>401</v>
      </c>
      <c r="BC91" s="43" t="s">
        <v>402</v>
      </c>
      <c r="BD91" s="43" t="s">
        <v>401</v>
      </c>
      <c r="BE91" s="43" t="s">
        <v>417</v>
      </c>
      <c r="BF91" s="43" t="s">
        <v>401</v>
      </c>
      <c r="BG91" s="43" t="s">
        <v>402</v>
      </c>
      <c r="BH91" s="43" t="s">
        <v>401</v>
      </c>
      <c r="BI91" s="43" t="s">
        <v>417</v>
      </c>
      <c r="BJ91" s="43" t="s">
        <v>401</v>
      </c>
      <c r="BK91" s="43" t="s">
        <v>423</v>
      </c>
      <c r="BL91" s="43" t="s">
        <v>422</v>
      </c>
      <c r="BM91" s="43" t="s">
        <v>434</v>
      </c>
      <c r="BN91" s="43" t="s">
        <v>401</v>
      </c>
    </row>
    <row r="92" spans="1:66" ht="30" customHeight="1" x14ac:dyDescent="0.25">
      <c r="A92" s="5">
        <v>91</v>
      </c>
      <c r="B92" s="14" t="s">
        <v>725</v>
      </c>
      <c r="C92" s="12" t="s">
        <v>269</v>
      </c>
      <c r="D92" s="13" t="s">
        <v>270</v>
      </c>
      <c r="E92" s="43" t="s">
        <v>402</v>
      </c>
      <c r="F92" s="43" t="s">
        <v>401</v>
      </c>
      <c r="G92" s="43" t="s">
        <v>421</v>
      </c>
      <c r="H92" s="43" t="s">
        <v>401</v>
      </c>
      <c r="I92" s="43" t="s">
        <v>413</v>
      </c>
      <c r="J92" s="43" t="s">
        <v>401</v>
      </c>
      <c r="K92" s="43" t="s">
        <v>417</v>
      </c>
      <c r="L92" s="43" t="s">
        <v>401</v>
      </c>
      <c r="M92" s="43" t="s">
        <v>435</v>
      </c>
      <c r="N92" s="43" t="s">
        <v>401</v>
      </c>
      <c r="O92" s="43" t="s">
        <v>429</v>
      </c>
      <c r="P92" s="43" t="s">
        <v>401</v>
      </c>
      <c r="Q92" s="43" t="s">
        <v>448</v>
      </c>
      <c r="R92" s="43" t="s">
        <v>401</v>
      </c>
      <c r="S92" s="43" t="s">
        <v>407</v>
      </c>
      <c r="T92" s="43" t="s">
        <v>401</v>
      </c>
      <c r="U92" s="43" t="s">
        <v>403</v>
      </c>
      <c r="V92" s="43" t="s">
        <v>401</v>
      </c>
      <c r="W92" s="43" t="s">
        <v>454</v>
      </c>
      <c r="X92" s="43" t="s">
        <v>401</v>
      </c>
      <c r="Y92" s="43" t="s">
        <v>404</v>
      </c>
      <c r="Z92" s="43" t="s">
        <v>401</v>
      </c>
      <c r="AA92" s="43" t="s">
        <v>417</v>
      </c>
      <c r="AB92" s="43" t="s">
        <v>401</v>
      </c>
      <c r="AC92" s="43" t="s">
        <v>438</v>
      </c>
      <c r="AD92" s="43" t="s">
        <v>401</v>
      </c>
      <c r="AE92" s="43" t="s">
        <v>446</v>
      </c>
      <c r="AF92" s="43" t="s">
        <v>401</v>
      </c>
      <c r="AG92" s="43" t="s">
        <v>406</v>
      </c>
      <c r="AH92" s="43" t="s">
        <v>401</v>
      </c>
      <c r="AI92" s="43" t="s">
        <v>432</v>
      </c>
      <c r="AJ92" s="43" t="s">
        <v>401</v>
      </c>
      <c r="AK92" s="43" t="s">
        <v>443</v>
      </c>
      <c r="AL92" s="43" t="s">
        <v>401</v>
      </c>
      <c r="AM92" s="43" t="s">
        <v>436</v>
      </c>
      <c r="AN92" s="43" t="s">
        <v>401</v>
      </c>
      <c r="AO92" s="43" t="s">
        <v>414</v>
      </c>
      <c r="AP92" s="43" t="s">
        <v>401</v>
      </c>
      <c r="AQ92" s="43" t="s">
        <v>423</v>
      </c>
      <c r="AR92" s="43" t="s">
        <v>422</v>
      </c>
      <c r="AS92" s="43" t="s">
        <v>415</v>
      </c>
      <c r="AT92" s="43" t="s">
        <v>401</v>
      </c>
      <c r="AU92" s="43" t="s">
        <v>436</v>
      </c>
      <c r="AV92" s="43" t="s">
        <v>401</v>
      </c>
      <c r="AW92" s="43" t="s">
        <v>439</v>
      </c>
      <c r="AX92" s="43" t="s">
        <v>401</v>
      </c>
      <c r="AY92" s="43" t="s">
        <v>436</v>
      </c>
      <c r="AZ92" s="43" t="s">
        <v>401</v>
      </c>
      <c r="BA92" s="43" t="s">
        <v>417</v>
      </c>
      <c r="BB92" s="43" t="s">
        <v>401</v>
      </c>
      <c r="BC92" s="43" t="s">
        <v>412</v>
      </c>
      <c r="BD92" s="43" t="s">
        <v>401</v>
      </c>
      <c r="BE92" s="43" t="s">
        <v>404</v>
      </c>
      <c r="BF92" s="43" t="s">
        <v>401</v>
      </c>
      <c r="BG92" s="43" t="s">
        <v>452</v>
      </c>
      <c r="BH92" s="43" t="s">
        <v>401</v>
      </c>
      <c r="BI92" s="43" t="s">
        <v>436</v>
      </c>
      <c r="BJ92" s="43" t="s">
        <v>401</v>
      </c>
      <c r="BK92" s="43" t="s">
        <v>417</v>
      </c>
      <c r="BL92" s="43" t="s">
        <v>401</v>
      </c>
      <c r="BM92" s="43" t="s">
        <v>448</v>
      </c>
      <c r="BN92" s="43" t="s">
        <v>401</v>
      </c>
    </row>
    <row r="93" spans="1:66" ht="30" customHeight="1" x14ac:dyDescent="0.25">
      <c r="A93" s="10">
        <v>92</v>
      </c>
      <c r="B93" s="11" t="s">
        <v>271</v>
      </c>
      <c r="C93" s="12" t="s">
        <v>272</v>
      </c>
      <c r="D93" s="13" t="s">
        <v>273</v>
      </c>
      <c r="E93" s="43" t="s">
        <v>439</v>
      </c>
      <c r="F93" s="43" t="s">
        <v>401</v>
      </c>
      <c r="G93" s="43" t="s">
        <v>454</v>
      </c>
      <c r="H93" s="43" t="s">
        <v>401</v>
      </c>
      <c r="I93" s="43" t="s">
        <v>411</v>
      </c>
      <c r="J93" s="43" t="s">
        <v>401</v>
      </c>
      <c r="K93" s="43" t="s">
        <v>406</v>
      </c>
      <c r="L93" s="43" t="s">
        <v>401</v>
      </c>
      <c r="M93" s="43" t="s">
        <v>405</v>
      </c>
      <c r="N93" s="43" t="s">
        <v>401</v>
      </c>
      <c r="O93" s="43" t="s">
        <v>443</v>
      </c>
      <c r="P93" s="43" t="s">
        <v>401</v>
      </c>
      <c r="Q93" s="43" t="s">
        <v>439</v>
      </c>
      <c r="R93" s="43" t="s">
        <v>401</v>
      </c>
      <c r="S93" s="43" t="s">
        <v>407</v>
      </c>
      <c r="T93" s="43" t="s">
        <v>401</v>
      </c>
      <c r="U93" s="43" t="s">
        <v>412</v>
      </c>
      <c r="V93" s="43" t="s">
        <v>401</v>
      </c>
      <c r="W93" s="43" t="s">
        <v>454</v>
      </c>
      <c r="X93" s="43" t="s">
        <v>401</v>
      </c>
      <c r="Y93" s="43" t="s">
        <v>437</v>
      </c>
      <c r="Z93" s="43" t="s">
        <v>401</v>
      </c>
      <c r="AA93" s="43" t="s">
        <v>417</v>
      </c>
      <c r="AB93" s="43" t="s">
        <v>401</v>
      </c>
      <c r="AC93" s="43" t="s">
        <v>421</v>
      </c>
      <c r="AD93" s="43" t="s">
        <v>401</v>
      </c>
      <c r="AE93" s="43" t="s">
        <v>413</v>
      </c>
      <c r="AF93" s="43" t="s">
        <v>401</v>
      </c>
      <c r="AG93" s="43" t="s">
        <v>441</v>
      </c>
      <c r="AH93" s="43" t="s">
        <v>401</v>
      </c>
      <c r="AI93" s="43" t="s">
        <v>419</v>
      </c>
      <c r="AJ93" s="43" t="s">
        <v>401</v>
      </c>
      <c r="AK93" s="43" t="s">
        <v>443</v>
      </c>
      <c r="AL93" s="43" t="s">
        <v>401</v>
      </c>
      <c r="AM93" s="43" t="s">
        <v>411</v>
      </c>
      <c r="AN93" s="43" t="s">
        <v>401</v>
      </c>
      <c r="AO93" s="43" t="s">
        <v>410</v>
      </c>
      <c r="AP93" s="43" t="s">
        <v>401</v>
      </c>
      <c r="AQ93" s="43" t="s">
        <v>423</v>
      </c>
      <c r="AR93" s="43" t="s">
        <v>422</v>
      </c>
      <c r="AS93" s="43" t="s">
        <v>424</v>
      </c>
      <c r="AT93" s="43" t="s">
        <v>401</v>
      </c>
      <c r="AU93" s="43" t="s">
        <v>436</v>
      </c>
      <c r="AV93" s="43" t="s">
        <v>401</v>
      </c>
      <c r="AW93" s="43" t="s">
        <v>413</v>
      </c>
      <c r="AX93" s="43" t="s">
        <v>401</v>
      </c>
      <c r="AY93" s="43" t="s">
        <v>414</v>
      </c>
      <c r="AZ93" s="43" t="s">
        <v>401</v>
      </c>
      <c r="BA93" s="43" t="s">
        <v>403</v>
      </c>
      <c r="BB93" s="43" t="s">
        <v>401</v>
      </c>
      <c r="BC93" s="43" t="s">
        <v>411</v>
      </c>
      <c r="BD93" s="43" t="s">
        <v>401</v>
      </c>
      <c r="BE93" s="43" t="s">
        <v>411</v>
      </c>
      <c r="BF93" s="43" t="s">
        <v>401</v>
      </c>
      <c r="BG93" s="43" t="s">
        <v>446</v>
      </c>
      <c r="BH93" s="43" t="s">
        <v>401</v>
      </c>
      <c r="BI93" s="43" t="s">
        <v>436</v>
      </c>
      <c r="BJ93" s="43" t="s">
        <v>401</v>
      </c>
      <c r="BK93" s="43" t="s">
        <v>417</v>
      </c>
      <c r="BL93" s="43" t="s">
        <v>401</v>
      </c>
      <c r="BM93" s="43" t="s">
        <v>442</v>
      </c>
      <c r="BN93" s="43" t="s">
        <v>401</v>
      </c>
    </row>
    <row r="94" spans="1:66" ht="30" customHeight="1" x14ac:dyDescent="0.25">
      <c r="A94" s="5">
        <v>93</v>
      </c>
      <c r="B94" s="11" t="s">
        <v>274</v>
      </c>
      <c r="C94" s="12" t="s">
        <v>275</v>
      </c>
      <c r="D94" s="13" t="s">
        <v>273</v>
      </c>
      <c r="E94" s="43" t="s">
        <v>409</v>
      </c>
      <c r="F94" s="43" t="s">
        <v>401</v>
      </c>
      <c r="G94" s="43" t="s">
        <v>424</v>
      </c>
      <c r="H94" s="43" t="s">
        <v>401</v>
      </c>
      <c r="I94" s="43" t="s">
        <v>409</v>
      </c>
      <c r="J94" s="43" t="s">
        <v>401</v>
      </c>
      <c r="K94" s="43" t="s">
        <v>455</v>
      </c>
      <c r="L94" s="43" t="s">
        <v>401</v>
      </c>
      <c r="M94" s="43" t="s">
        <v>435</v>
      </c>
      <c r="N94" s="43" t="s">
        <v>401</v>
      </c>
      <c r="O94" s="43" t="s">
        <v>410</v>
      </c>
      <c r="P94" s="43" t="s">
        <v>401</v>
      </c>
      <c r="Q94" s="43" t="s">
        <v>411</v>
      </c>
      <c r="R94" s="43" t="s">
        <v>401</v>
      </c>
      <c r="S94" s="43" t="s">
        <v>436</v>
      </c>
      <c r="T94" s="43" t="s">
        <v>401</v>
      </c>
      <c r="U94" s="43" t="s">
        <v>424</v>
      </c>
      <c r="V94" s="43" t="s">
        <v>401</v>
      </c>
      <c r="W94" s="43" t="s">
        <v>454</v>
      </c>
      <c r="X94" s="43" t="s">
        <v>401</v>
      </c>
      <c r="Y94" s="43" t="s">
        <v>406</v>
      </c>
      <c r="Z94" s="43" t="s">
        <v>401</v>
      </c>
      <c r="AA94" s="43" t="s">
        <v>438</v>
      </c>
      <c r="AB94" s="43" t="s">
        <v>401</v>
      </c>
      <c r="AC94" s="43" t="s">
        <v>427</v>
      </c>
      <c r="AD94" s="43" t="s">
        <v>401</v>
      </c>
      <c r="AE94" s="43" t="s">
        <v>429</v>
      </c>
      <c r="AF94" s="43" t="s">
        <v>401</v>
      </c>
      <c r="AG94" s="43" t="s">
        <v>412</v>
      </c>
      <c r="AH94" s="43" t="s">
        <v>401</v>
      </c>
      <c r="AI94" s="43" t="s">
        <v>419</v>
      </c>
      <c r="AJ94" s="43" t="s">
        <v>401</v>
      </c>
      <c r="AK94" s="43" t="s">
        <v>414</v>
      </c>
      <c r="AL94" s="43" t="s">
        <v>401</v>
      </c>
      <c r="AM94" s="43" t="s">
        <v>424</v>
      </c>
      <c r="AN94" s="43" t="s">
        <v>401</v>
      </c>
      <c r="AO94" s="43" t="s">
        <v>436</v>
      </c>
      <c r="AP94" s="43" t="s">
        <v>401</v>
      </c>
      <c r="AQ94" s="43" t="s">
        <v>421</v>
      </c>
      <c r="AR94" s="43" t="s">
        <v>401</v>
      </c>
      <c r="AS94" s="43" t="s">
        <v>411</v>
      </c>
      <c r="AT94" s="43" t="s">
        <v>401</v>
      </c>
      <c r="AU94" s="43" t="s">
        <v>419</v>
      </c>
      <c r="AV94" s="43" t="s">
        <v>401</v>
      </c>
      <c r="AW94" s="43" t="s">
        <v>449</v>
      </c>
      <c r="AX94" s="43" t="s">
        <v>401</v>
      </c>
      <c r="AY94" s="43" t="s">
        <v>434</v>
      </c>
      <c r="AZ94" s="43" t="s">
        <v>401</v>
      </c>
      <c r="BA94" s="43" t="s">
        <v>415</v>
      </c>
      <c r="BB94" s="43" t="s">
        <v>401</v>
      </c>
      <c r="BC94" s="43" t="s">
        <v>414</v>
      </c>
      <c r="BD94" s="43" t="s">
        <v>401</v>
      </c>
      <c r="BE94" s="43" t="s">
        <v>412</v>
      </c>
      <c r="BF94" s="43" t="s">
        <v>401</v>
      </c>
      <c r="BG94" s="43" t="s">
        <v>413</v>
      </c>
      <c r="BH94" s="43" t="s">
        <v>401</v>
      </c>
      <c r="BI94" s="43" t="s">
        <v>423</v>
      </c>
      <c r="BJ94" s="43" t="s">
        <v>426</v>
      </c>
      <c r="BK94" s="43" t="s">
        <v>423</v>
      </c>
      <c r="BL94" s="43" t="s">
        <v>422</v>
      </c>
      <c r="BM94" s="43" t="s">
        <v>411</v>
      </c>
      <c r="BN94" s="43" t="s">
        <v>401</v>
      </c>
    </row>
    <row r="95" spans="1:66" ht="30" customHeight="1" x14ac:dyDescent="0.25">
      <c r="A95" s="10">
        <v>94</v>
      </c>
      <c r="B95" s="11" t="s">
        <v>276</v>
      </c>
      <c r="C95" s="12" t="s">
        <v>277</v>
      </c>
      <c r="D95" s="13" t="s">
        <v>273</v>
      </c>
      <c r="E95" s="43" t="s">
        <v>423</v>
      </c>
      <c r="F95" s="43" t="s">
        <v>422</v>
      </c>
      <c r="G95" s="43" t="s">
        <v>403</v>
      </c>
      <c r="H95" s="43" t="s">
        <v>401</v>
      </c>
      <c r="I95" s="43" t="s">
        <v>444</v>
      </c>
      <c r="J95" s="43" t="s">
        <v>401</v>
      </c>
      <c r="K95" s="43" t="s">
        <v>409</v>
      </c>
      <c r="L95" s="43" t="s">
        <v>401</v>
      </c>
      <c r="M95" s="43" t="s">
        <v>434</v>
      </c>
      <c r="N95" s="43" t="s">
        <v>401</v>
      </c>
      <c r="O95" s="43" t="s">
        <v>406</v>
      </c>
      <c r="P95" s="43" t="s">
        <v>401</v>
      </c>
      <c r="Q95" s="43" t="s">
        <v>406</v>
      </c>
      <c r="R95" s="43" t="s">
        <v>401</v>
      </c>
      <c r="S95" s="43" t="s">
        <v>408</v>
      </c>
      <c r="T95" s="43" t="s">
        <v>401</v>
      </c>
      <c r="U95" s="43" t="s">
        <v>419</v>
      </c>
      <c r="V95" s="43" t="s">
        <v>401</v>
      </c>
      <c r="W95" s="43" t="s">
        <v>431</v>
      </c>
      <c r="X95" s="43" t="s">
        <v>401</v>
      </c>
      <c r="Y95" s="43" t="s">
        <v>414</v>
      </c>
      <c r="Z95" s="43" t="s">
        <v>401</v>
      </c>
      <c r="AA95" s="43" t="s">
        <v>402</v>
      </c>
      <c r="AB95" s="43" t="s">
        <v>401</v>
      </c>
      <c r="AC95" s="43" t="s">
        <v>440</v>
      </c>
      <c r="AD95" s="43" t="s">
        <v>401</v>
      </c>
      <c r="AE95" s="43" t="s">
        <v>409</v>
      </c>
      <c r="AF95" s="43" t="s">
        <v>401</v>
      </c>
      <c r="AG95" s="43" t="s">
        <v>414</v>
      </c>
      <c r="AH95" s="43" t="s">
        <v>401</v>
      </c>
      <c r="AI95" s="43" t="s">
        <v>427</v>
      </c>
      <c r="AJ95" s="43" t="s">
        <v>401</v>
      </c>
      <c r="AK95" s="43" t="s">
        <v>436</v>
      </c>
      <c r="AL95" s="43" t="s">
        <v>401</v>
      </c>
      <c r="AM95" s="43" t="s">
        <v>410</v>
      </c>
      <c r="AN95" s="43" t="s">
        <v>401</v>
      </c>
      <c r="AO95" s="43" t="s">
        <v>424</v>
      </c>
      <c r="AP95" s="43" t="s">
        <v>401</v>
      </c>
      <c r="AQ95" s="43" t="s">
        <v>438</v>
      </c>
      <c r="AR95" s="43" t="s">
        <v>401</v>
      </c>
      <c r="AS95" s="43" t="s">
        <v>439</v>
      </c>
      <c r="AT95" s="43" t="s">
        <v>401</v>
      </c>
      <c r="AU95" s="43" t="s">
        <v>419</v>
      </c>
      <c r="AV95" s="43" t="s">
        <v>401</v>
      </c>
      <c r="AW95" s="43" t="s">
        <v>403</v>
      </c>
      <c r="AX95" s="43" t="s">
        <v>401</v>
      </c>
      <c r="AY95" s="43" t="s">
        <v>406</v>
      </c>
      <c r="AZ95" s="43" t="s">
        <v>401</v>
      </c>
      <c r="BA95" s="43" t="s">
        <v>404</v>
      </c>
      <c r="BB95" s="43" t="s">
        <v>401</v>
      </c>
      <c r="BC95" s="43" t="s">
        <v>412</v>
      </c>
      <c r="BD95" s="43" t="s">
        <v>401</v>
      </c>
      <c r="BE95" s="43" t="s">
        <v>428</v>
      </c>
      <c r="BF95" s="43" t="s">
        <v>401</v>
      </c>
      <c r="BG95" s="43" t="s">
        <v>438</v>
      </c>
      <c r="BH95" s="43" t="s">
        <v>401</v>
      </c>
      <c r="BI95" s="43" t="s">
        <v>420</v>
      </c>
      <c r="BJ95" s="43" t="s">
        <v>401</v>
      </c>
      <c r="BK95" s="43" t="s">
        <v>423</v>
      </c>
      <c r="BL95" s="43" t="s">
        <v>422</v>
      </c>
      <c r="BM95" s="43" t="s">
        <v>446</v>
      </c>
      <c r="BN95" s="43" t="s">
        <v>401</v>
      </c>
    </row>
    <row r="96" spans="1:66" ht="30" customHeight="1" x14ac:dyDescent="0.25">
      <c r="A96" s="5">
        <v>95</v>
      </c>
      <c r="B96" s="11" t="s">
        <v>278</v>
      </c>
      <c r="C96" s="12" t="s">
        <v>279</v>
      </c>
      <c r="D96" s="13" t="s">
        <v>273</v>
      </c>
      <c r="E96" s="43" t="s">
        <v>417</v>
      </c>
      <c r="F96" s="43" t="s">
        <v>401</v>
      </c>
      <c r="G96" s="43" t="s">
        <v>423</v>
      </c>
      <c r="H96" s="43" t="s">
        <v>422</v>
      </c>
      <c r="I96" s="43" t="s">
        <v>428</v>
      </c>
      <c r="J96" s="43" t="s">
        <v>401</v>
      </c>
      <c r="K96" s="43" t="s">
        <v>413</v>
      </c>
      <c r="L96" s="43" t="s">
        <v>401</v>
      </c>
      <c r="M96" s="43" t="s">
        <v>405</v>
      </c>
      <c r="N96" s="43" t="s">
        <v>401</v>
      </c>
      <c r="O96" s="43" t="s">
        <v>424</v>
      </c>
      <c r="P96" s="43" t="s">
        <v>401</v>
      </c>
      <c r="Q96" s="43" t="s">
        <v>403</v>
      </c>
      <c r="R96" s="43" t="s">
        <v>401</v>
      </c>
      <c r="S96" s="43" t="s">
        <v>436</v>
      </c>
      <c r="T96" s="43" t="s">
        <v>401</v>
      </c>
      <c r="U96" s="43" t="s">
        <v>420</v>
      </c>
      <c r="V96" s="43" t="s">
        <v>401</v>
      </c>
      <c r="W96" s="43" t="s">
        <v>432</v>
      </c>
      <c r="X96" s="43" t="s">
        <v>401</v>
      </c>
      <c r="Y96" s="43" t="s">
        <v>443</v>
      </c>
      <c r="Z96" s="43" t="s">
        <v>401</v>
      </c>
      <c r="AA96" s="43" t="s">
        <v>417</v>
      </c>
      <c r="AB96" s="43" t="s">
        <v>401</v>
      </c>
      <c r="AC96" s="43" t="s">
        <v>418</v>
      </c>
      <c r="AD96" s="43" t="s">
        <v>401</v>
      </c>
      <c r="AE96" s="43" t="s">
        <v>409</v>
      </c>
      <c r="AF96" s="43" t="s">
        <v>401</v>
      </c>
      <c r="AG96" s="43" t="s">
        <v>424</v>
      </c>
      <c r="AH96" s="43" t="s">
        <v>401</v>
      </c>
      <c r="AI96" s="43" t="s">
        <v>419</v>
      </c>
      <c r="AJ96" s="43" t="s">
        <v>401</v>
      </c>
      <c r="AK96" s="43" t="s">
        <v>405</v>
      </c>
      <c r="AL96" s="43" t="s">
        <v>401</v>
      </c>
      <c r="AM96" s="43" t="s">
        <v>411</v>
      </c>
      <c r="AN96" s="43" t="s">
        <v>401</v>
      </c>
      <c r="AO96" s="43" t="s">
        <v>403</v>
      </c>
      <c r="AP96" s="43" t="s">
        <v>401</v>
      </c>
      <c r="AQ96" s="43" t="s">
        <v>419</v>
      </c>
      <c r="AR96" s="43" t="s">
        <v>401</v>
      </c>
      <c r="AS96" s="43" t="s">
        <v>421</v>
      </c>
      <c r="AT96" s="43" t="s">
        <v>401</v>
      </c>
      <c r="AU96" s="43" t="s">
        <v>411</v>
      </c>
      <c r="AV96" s="43" t="s">
        <v>401</v>
      </c>
      <c r="AW96" s="43" t="s">
        <v>417</v>
      </c>
      <c r="AX96" s="43" t="s">
        <v>401</v>
      </c>
      <c r="AY96" s="43" t="s">
        <v>413</v>
      </c>
      <c r="AZ96" s="43" t="s">
        <v>401</v>
      </c>
      <c r="BA96" s="43" t="s">
        <v>428</v>
      </c>
      <c r="BB96" s="43" t="s">
        <v>401</v>
      </c>
      <c r="BC96" s="43" t="s">
        <v>436</v>
      </c>
      <c r="BD96" s="43" t="s">
        <v>401</v>
      </c>
      <c r="BE96" s="43" t="s">
        <v>433</v>
      </c>
      <c r="BF96" s="43" t="s">
        <v>401</v>
      </c>
      <c r="BG96" s="43" t="s">
        <v>403</v>
      </c>
      <c r="BH96" s="43" t="s">
        <v>401</v>
      </c>
      <c r="BI96" s="43" t="s">
        <v>423</v>
      </c>
      <c r="BJ96" s="43" t="s">
        <v>426</v>
      </c>
      <c r="BK96" s="43" t="s">
        <v>423</v>
      </c>
      <c r="BL96" s="43" t="s">
        <v>422</v>
      </c>
      <c r="BM96" s="43" t="s">
        <v>438</v>
      </c>
      <c r="BN96" s="43" t="s">
        <v>401</v>
      </c>
    </row>
    <row r="97" spans="1:66" ht="30" customHeight="1" x14ac:dyDescent="0.25">
      <c r="A97" s="10">
        <v>96</v>
      </c>
      <c r="B97" s="11" t="s">
        <v>280</v>
      </c>
      <c r="C97" s="12" t="s">
        <v>275</v>
      </c>
      <c r="D97" s="13" t="s">
        <v>273</v>
      </c>
      <c r="E97" s="43" t="s">
        <v>417</v>
      </c>
      <c r="F97" s="43" t="s">
        <v>401</v>
      </c>
      <c r="G97" s="43" t="s">
        <v>423</v>
      </c>
      <c r="H97" s="43" t="s">
        <v>422</v>
      </c>
      <c r="I97" s="43" t="s">
        <v>427</v>
      </c>
      <c r="J97" s="43" t="s">
        <v>401</v>
      </c>
      <c r="K97" s="43" t="s">
        <v>438</v>
      </c>
      <c r="L97" s="43" t="s">
        <v>401</v>
      </c>
      <c r="M97" s="43" t="s">
        <v>410</v>
      </c>
      <c r="N97" s="43" t="s">
        <v>401</v>
      </c>
      <c r="O97" s="43" t="s">
        <v>424</v>
      </c>
      <c r="P97" s="43" t="s">
        <v>401</v>
      </c>
      <c r="Q97" s="43" t="s">
        <v>417</v>
      </c>
      <c r="R97" s="43" t="s">
        <v>401</v>
      </c>
      <c r="S97" s="43" t="s">
        <v>405</v>
      </c>
      <c r="T97" s="43" t="s">
        <v>401</v>
      </c>
      <c r="U97" s="43" t="s">
        <v>417</v>
      </c>
      <c r="V97" s="43" t="s">
        <v>401</v>
      </c>
      <c r="W97" s="43" t="s">
        <v>443</v>
      </c>
      <c r="X97" s="43" t="s">
        <v>401</v>
      </c>
      <c r="Y97" s="43" t="s">
        <v>443</v>
      </c>
      <c r="Z97" s="43" t="s">
        <v>401</v>
      </c>
      <c r="AA97" s="43" t="s">
        <v>403</v>
      </c>
      <c r="AB97" s="43" t="s">
        <v>401</v>
      </c>
      <c r="AC97" s="43" t="s">
        <v>418</v>
      </c>
      <c r="AD97" s="43" t="s">
        <v>401</v>
      </c>
      <c r="AE97" s="43" t="s">
        <v>437</v>
      </c>
      <c r="AF97" s="43" t="s">
        <v>401</v>
      </c>
      <c r="AG97" s="43" t="s">
        <v>412</v>
      </c>
      <c r="AH97" s="43" t="s">
        <v>401</v>
      </c>
      <c r="AI97" s="43" t="s">
        <v>427</v>
      </c>
      <c r="AJ97" s="43" t="s">
        <v>401</v>
      </c>
      <c r="AK97" s="43" t="s">
        <v>414</v>
      </c>
      <c r="AL97" s="43" t="s">
        <v>401</v>
      </c>
      <c r="AM97" s="43" t="s">
        <v>410</v>
      </c>
      <c r="AN97" s="43" t="s">
        <v>401</v>
      </c>
      <c r="AO97" s="43" t="s">
        <v>437</v>
      </c>
      <c r="AP97" s="43" t="s">
        <v>401</v>
      </c>
      <c r="AQ97" s="43" t="s">
        <v>424</v>
      </c>
      <c r="AR97" s="43" t="s">
        <v>401</v>
      </c>
      <c r="AS97" s="43" t="s">
        <v>428</v>
      </c>
      <c r="AT97" s="43" t="s">
        <v>401</v>
      </c>
      <c r="AU97" s="43" t="s">
        <v>439</v>
      </c>
      <c r="AV97" s="43" t="s">
        <v>401</v>
      </c>
      <c r="AW97" s="43" t="s">
        <v>409</v>
      </c>
      <c r="AX97" s="43" t="s">
        <v>401</v>
      </c>
      <c r="AY97" s="43" t="s">
        <v>434</v>
      </c>
      <c r="AZ97" s="43" t="s">
        <v>401</v>
      </c>
      <c r="BA97" s="43" t="s">
        <v>413</v>
      </c>
      <c r="BB97" s="43" t="s">
        <v>401</v>
      </c>
      <c r="BC97" s="43" t="s">
        <v>418</v>
      </c>
      <c r="BD97" s="43" t="s">
        <v>401</v>
      </c>
      <c r="BE97" s="43" t="s">
        <v>416</v>
      </c>
      <c r="BF97" s="43" t="s">
        <v>401</v>
      </c>
      <c r="BG97" s="43" t="s">
        <v>403</v>
      </c>
      <c r="BH97" s="43" t="s">
        <v>401</v>
      </c>
      <c r="BI97" s="43" t="s">
        <v>423</v>
      </c>
      <c r="BJ97" s="43" t="s">
        <v>422</v>
      </c>
      <c r="BK97" s="43" t="s">
        <v>419</v>
      </c>
      <c r="BL97" s="43" t="s">
        <v>401</v>
      </c>
      <c r="BM97" s="43" t="s">
        <v>406</v>
      </c>
      <c r="BN97" s="43" t="s">
        <v>401</v>
      </c>
    </row>
    <row r="98" spans="1:66" ht="30" customHeight="1" x14ac:dyDescent="0.25">
      <c r="A98" s="5">
        <v>97</v>
      </c>
      <c r="B98" s="14" t="s">
        <v>281</v>
      </c>
      <c r="C98" s="12" t="s">
        <v>282</v>
      </c>
      <c r="D98" s="13" t="s">
        <v>273</v>
      </c>
      <c r="E98" s="43" t="s">
        <v>423</v>
      </c>
      <c r="F98" s="43" t="s">
        <v>422</v>
      </c>
      <c r="G98" s="43" t="s">
        <v>433</v>
      </c>
      <c r="H98" s="43" t="s">
        <v>401</v>
      </c>
      <c r="I98" s="43" t="s">
        <v>409</v>
      </c>
      <c r="J98" s="43" t="s">
        <v>401</v>
      </c>
      <c r="K98" s="43" t="s">
        <v>438</v>
      </c>
      <c r="L98" s="43" t="s">
        <v>401</v>
      </c>
      <c r="M98" s="43" t="s">
        <v>410</v>
      </c>
      <c r="N98" s="43" t="s">
        <v>401</v>
      </c>
      <c r="O98" s="43" t="s">
        <v>433</v>
      </c>
      <c r="P98" s="43" t="s">
        <v>401</v>
      </c>
      <c r="Q98" s="43" t="s">
        <v>417</v>
      </c>
      <c r="R98" s="43" t="s">
        <v>401</v>
      </c>
      <c r="S98" s="43" t="s">
        <v>428</v>
      </c>
      <c r="T98" s="43" t="s">
        <v>401</v>
      </c>
      <c r="U98" s="43" t="s">
        <v>419</v>
      </c>
      <c r="V98" s="43" t="s">
        <v>401</v>
      </c>
      <c r="W98" s="43" t="s">
        <v>443</v>
      </c>
      <c r="X98" s="43" t="s">
        <v>401</v>
      </c>
      <c r="Y98" s="43" t="s">
        <v>418</v>
      </c>
      <c r="Z98" s="43" t="s">
        <v>401</v>
      </c>
      <c r="AA98" s="43" t="s">
        <v>438</v>
      </c>
      <c r="AB98" s="43" t="s">
        <v>401</v>
      </c>
      <c r="AC98" s="43" t="s">
        <v>423</v>
      </c>
      <c r="AD98" s="43" t="s">
        <v>422</v>
      </c>
      <c r="AE98" s="43" t="s">
        <v>416</v>
      </c>
      <c r="AF98" s="43" t="s">
        <v>401</v>
      </c>
      <c r="AG98" s="43" t="s">
        <v>424</v>
      </c>
      <c r="AH98" s="43" t="s">
        <v>401</v>
      </c>
      <c r="AI98" s="43" t="s">
        <v>419</v>
      </c>
      <c r="AJ98" s="43" t="s">
        <v>401</v>
      </c>
      <c r="AK98" s="43" t="s">
        <v>423</v>
      </c>
      <c r="AL98" s="43" t="s">
        <v>426</v>
      </c>
      <c r="AM98" s="43" t="s">
        <v>434</v>
      </c>
      <c r="AN98" s="43" t="s">
        <v>401</v>
      </c>
      <c r="AO98" s="43" t="s">
        <v>424</v>
      </c>
      <c r="AP98" s="43" t="s">
        <v>401</v>
      </c>
      <c r="AQ98" s="43" t="s">
        <v>438</v>
      </c>
      <c r="AR98" s="43" t="s">
        <v>401</v>
      </c>
      <c r="AS98" s="43" t="s">
        <v>404</v>
      </c>
      <c r="AT98" s="43" t="s">
        <v>401</v>
      </c>
      <c r="AU98" s="43" t="s">
        <v>436</v>
      </c>
      <c r="AV98" s="43" t="s">
        <v>401</v>
      </c>
      <c r="AW98" s="43" t="s">
        <v>432</v>
      </c>
      <c r="AX98" s="43" t="s">
        <v>401</v>
      </c>
      <c r="AY98" s="43" t="s">
        <v>411</v>
      </c>
      <c r="AZ98" s="43" t="s">
        <v>401</v>
      </c>
      <c r="BA98" s="43" t="s">
        <v>412</v>
      </c>
      <c r="BB98" s="43" t="s">
        <v>401</v>
      </c>
      <c r="BC98" s="43" t="s">
        <v>418</v>
      </c>
      <c r="BD98" s="43" t="s">
        <v>401</v>
      </c>
      <c r="BE98" s="43" t="s">
        <v>405</v>
      </c>
      <c r="BF98" s="43" t="s">
        <v>401</v>
      </c>
      <c r="BG98" s="43" t="s">
        <v>418</v>
      </c>
      <c r="BH98" s="43" t="s">
        <v>401</v>
      </c>
      <c r="BI98" s="43" t="s">
        <v>423</v>
      </c>
      <c r="BJ98" s="43" t="s">
        <v>426</v>
      </c>
      <c r="BK98" s="43" t="s">
        <v>423</v>
      </c>
      <c r="BL98" s="43" t="s">
        <v>422</v>
      </c>
      <c r="BM98" s="43" t="s">
        <v>412</v>
      </c>
      <c r="BN98" s="43" t="s">
        <v>401</v>
      </c>
    </row>
    <row r="99" spans="1:66" ht="30" customHeight="1" x14ac:dyDescent="0.25">
      <c r="A99" s="10">
        <v>98</v>
      </c>
      <c r="B99" s="14" t="s">
        <v>283</v>
      </c>
      <c r="C99" s="12" t="s">
        <v>284</v>
      </c>
      <c r="D99" s="13" t="s">
        <v>285</v>
      </c>
      <c r="E99" s="43" t="s">
        <v>432</v>
      </c>
      <c r="F99" s="43" t="s">
        <v>401</v>
      </c>
      <c r="G99" s="43" t="s">
        <v>417</v>
      </c>
      <c r="H99" s="43" t="s">
        <v>401</v>
      </c>
      <c r="I99" s="43" t="s">
        <v>418</v>
      </c>
      <c r="J99" s="43" t="s">
        <v>401</v>
      </c>
      <c r="K99" s="43" t="s">
        <v>416</v>
      </c>
      <c r="L99" s="43" t="s">
        <v>401</v>
      </c>
      <c r="M99" s="43" t="s">
        <v>429</v>
      </c>
      <c r="N99" s="43" t="s">
        <v>401</v>
      </c>
      <c r="O99" s="43" t="s">
        <v>406</v>
      </c>
      <c r="P99" s="43" t="s">
        <v>401</v>
      </c>
      <c r="Q99" s="43" t="s">
        <v>403</v>
      </c>
      <c r="R99" s="43" t="s">
        <v>401</v>
      </c>
      <c r="S99" s="43" t="s">
        <v>405</v>
      </c>
      <c r="T99" s="43" t="s">
        <v>401</v>
      </c>
      <c r="U99" s="43" t="s">
        <v>420</v>
      </c>
      <c r="V99" s="43" t="s">
        <v>401</v>
      </c>
      <c r="W99" s="43" t="s">
        <v>411</v>
      </c>
      <c r="X99" s="43" t="s">
        <v>401</v>
      </c>
      <c r="Y99" s="43" t="s">
        <v>413</v>
      </c>
      <c r="Z99" s="43" t="s">
        <v>401</v>
      </c>
      <c r="AA99" s="43" t="s">
        <v>421</v>
      </c>
      <c r="AB99" s="43" t="s">
        <v>401</v>
      </c>
      <c r="AC99" s="43" t="s">
        <v>402</v>
      </c>
      <c r="AD99" s="43" t="s">
        <v>401</v>
      </c>
      <c r="AE99" s="43" t="s">
        <v>429</v>
      </c>
      <c r="AF99" s="43" t="s">
        <v>401</v>
      </c>
      <c r="AG99" s="43" t="s">
        <v>414</v>
      </c>
      <c r="AH99" s="43" t="s">
        <v>401</v>
      </c>
      <c r="AI99" s="43" t="s">
        <v>406</v>
      </c>
      <c r="AJ99" s="43" t="s">
        <v>401</v>
      </c>
      <c r="AK99" s="43" t="s">
        <v>428</v>
      </c>
      <c r="AL99" s="43" t="s">
        <v>401</v>
      </c>
      <c r="AM99" s="43" t="s">
        <v>402</v>
      </c>
      <c r="AN99" s="43" t="s">
        <v>401</v>
      </c>
      <c r="AO99" s="43" t="s">
        <v>412</v>
      </c>
      <c r="AP99" s="43" t="s">
        <v>401</v>
      </c>
      <c r="AQ99" s="43" t="s">
        <v>410</v>
      </c>
      <c r="AR99" s="43" t="s">
        <v>401</v>
      </c>
      <c r="AS99" s="43" t="s">
        <v>421</v>
      </c>
      <c r="AT99" s="43" t="s">
        <v>401</v>
      </c>
      <c r="AU99" s="43" t="s">
        <v>406</v>
      </c>
      <c r="AV99" s="43" t="s">
        <v>401</v>
      </c>
      <c r="AW99" s="43" t="s">
        <v>416</v>
      </c>
      <c r="AX99" s="43" t="s">
        <v>401</v>
      </c>
      <c r="AY99" s="43" t="s">
        <v>412</v>
      </c>
      <c r="AZ99" s="43" t="s">
        <v>401</v>
      </c>
      <c r="BA99" s="43" t="s">
        <v>429</v>
      </c>
      <c r="BB99" s="43" t="s">
        <v>401</v>
      </c>
      <c r="BC99" s="43" t="s">
        <v>437</v>
      </c>
      <c r="BD99" s="43" t="s">
        <v>401</v>
      </c>
      <c r="BE99" s="43" t="s">
        <v>421</v>
      </c>
      <c r="BF99" s="43" t="s">
        <v>401</v>
      </c>
      <c r="BG99" s="43" t="s">
        <v>403</v>
      </c>
      <c r="BH99" s="43" t="s">
        <v>401</v>
      </c>
      <c r="BI99" s="43" t="s">
        <v>423</v>
      </c>
      <c r="BJ99" s="43" t="s">
        <v>426</v>
      </c>
      <c r="BK99" s="43" t="s">
        <v>423</v>
      </c>
      <c r="BL99" s="43" t="s">
        <v>426</v>
      </c>
      <c r="BM99" s="43" t="s">
        <v>402</v>
      </c>
      <c r="BN99" s="43" t="s">
        <v>401</v>
      </c>
    </row>
    <row r="100" spans="1:66" ht="30" customHeight="1" x14ac:dyDescent="0.25">
      <c r="A100" s="5">
        <v>99</v>
      </c>
      <c r="B100" s="11" t="s">
        <v>286</v>
      </c>
      <c r="C100" s="12" t="s">
        <v>287</v>
      </c>
      <c r="D100" s="13" t="s">
        <v>288</v>
      </c>
      <c r="E100" s="43" t="s">
        <v>417</v>
      </c>
      <c r="F100" s="43" t="s">
        <v>401</v>
      </c>
      <c r="G100" s="43" t="s">
        <v>438</v>
      </c>
      <c r="H100" s="43" t="s">
        <v>401</v>
      </c>
      <c r="I100" s="43" t="s">
        <v>414</v>
      </c>
      <c r="J100" s="43" t="s">
        <v>401</v>
      </c>
      <c r="K100" s="43" t="s">
        <v>416</v>
      </c>
      <c r="L100" s="43" t="s">
        <v>401</v>
      </c>
      <c r="M100" s="43" t="s">
        <v>410</v>
      </c>
      <c r="N100" s="43" t="s">
        <v>401</v>
      </c>
      <c r="O100" s="43" t="s">
        <v>404</v>
      </c>
      <c r="P100" s="43" t="s">
        <v>401</v>
      </c>
      <c r="Q100" s="43" t="s">
        <v>412</v>
      </c>
      <c r="R100" s="43" t="s">
        <v>401</v>
      </c>
      <c r="S100" s="43" t="s">
        <v>418</v>
      </c>
      <c r="T100" s="43" t="s">
        <v>401</v>
      </c>
      <c r="U100" s="43" t="s">
        <v>419</v>
      </c>
      <c r="V100" s="43" t="s">
        <v>401</v>
      </c>
      <c r="W100" s="43" t="s">
        <v>409</v>
      </c>
      <c r="X100" s="43" t="s">
        <v>401</v>
      </c>
      <c r="Y100" s="43" t="s">
        <v>423</v>
      </c>
      <c r="Z100" s="43" t="s">
        <v>422</v>
      </c>
      <c r="AA100" s="43" t="s">
        <v>403</v>
      </c>
      <c r="AB100" s="43" t="s">
        <v>401</v>
      </c>
      <c r="AC100" s="43" t="s">
        <v>410</v>
      </c>
      <c r="AD100" s="43" t="s">
        <v>401</v>
      </c>
      <c r="AE100" s="43" t="s">
        <v>414</v>
      </c>
      <c r="AF100" s="43" t="s">
        <v>401</v>
      </c>
      <c r="AG100" s="43" t="s">
        <v>412</v>
      </c>
      <c r="AH100" s="43" t="s">
        <v>401</v>
      </c>
      <c r="AI100" s="43" t="s">
        <v>403</v>
      </c>
      <c r="AJ100" s="43" t="s">
        <v>401</v>
      </c>
      <c r="AK100" s="43" t="s">
        <v>404</v>
      </c>
      <c r="AL100" s="43" t="s">
        <v>401</v>
      </c>
      <c r="AM100" s="43" t="s">
        <v>403</v>
      </c>
      <c r="AN100" s="43" t="s">
        <v>401</v>
      </c>
      <c r="AO100" s="43" t="s">
        <v>424</v>
      </c>
      <c r="AP100" s="43" t="s">
        <v>401</v>
      </c>
      <c r="AQ100" s="43" t="s">
        <v>418</v>
      </c>
      <c r="AR100" s="43" t="s">
        <v>401</v>
      </c>
      <c r="AS100" s="43" t="s">
        <v>417</v>
      </c>
      <c r="AT100" s="43" t="s">
        <v>401</v>
      </c>
      <c r="AU100" s="43" t="s">
        <v>418</v>
      </c>
      <c r="AV100" s="43" t="s">
        <v>401</v>
      </c>
      <c r="AW100" s="43" t="s">
        <v>420</v>
      </c>
      <c r="AX100" s="43" t="s">
        <v>401</v>
      </c>
      <c r="AY100" s="43" t="s">
        <v>438</v>
      </c>
      <c r="AZ100" s="43" t="s">
        <v>401</v>
      </c>
      <c r="BA100" s="43" t="s">
        <v>433</v>
      </c>
      <c r="BB100" s="43" t="s">
        <v>401</v>
      </c>
      <c r="BC100" s="43" t="s">
        <v>418</v>
      </c>
      <c r="BD100" s="43" t="s">
        <v>401</v>
      </c>
      <c r="BE100" s="43" t="s">
        <v>418</v>
      </c>
      <c r="BF100" s="43" t="s">
        <v>401</v>
      </c>
      <c r="BG100" s="43" t="s">
        <v>421</v>
      </c>
      <c r="BH100" s="43" t="s">
        <v>401</v>
      </c>
      <c r="BI100" s="43" t="s">
        <v>423</v>
      </c>
      <c r="BJ100" s="43" t="s">
        <v>426</v>
      </c>
      <c r="BK100" s="43" t="s">
        <v>403</v>
      </c>
      <c r="BL100" s="43" t="s">
        <v>401</v>
      </c>
      <c r="BM100" s="43" t="s">
        <v>452</v>
      </c>
      <c r="BN100" s="43" t="s">
        <v>401</v>
      </c>
    </row>
    <row r="101" spans="1:66" ht="30" customHeight="1" x14ac:dyDescent="0.25">
      <c r="A101" s="10">
        <v>100</v>
      </c>
      <c r="B101" s="11" t="s">
        <v>289</v>
      </c>
      <c r="C101" s="12" t="s">
        <v>290</v>
      </c>
      <c r="D101" s="13" t="s">
        <v>291</v>
      </c>
      <c r="E101" s="43" t="s">
        <v>423</v>
      </c>
      <c r="F101" s="43" t="s">
        <v>422</v>
      </c>
      <c r="G101" s="43" t="s">
        <v>423</v>
      </c>
      <c r="H101" s="43" t="s">
        <v>422</v>
      </c>
      <c r="I101" s="43" t="s">
        <v>423</v>
      </c>
      <c r="J101" s="43" t="s">
        <v>422</v>
      </c>
      <c r="K101" s="43" t="s">
        <v>404</v>
      </c>
      <c r="L101" s="43" t="s">
        <v>401</v>
      </c>
      <c r="M101" s="43" t="s">
        <v>416</v>
      </c>
      <c r="N101" s="43" t="s">
        <v>401</v>
      </c>
      <c r="O101" s="43" t="s">
        <v>424</v>
      </c>
      <c r="P101" s="43" t="s">
        <v>401</v>
      </c>
      <c r="Q101" s="43" t="s">
        <v>417</v>
      </c>
      <c r="R101" s="43" t="s">
        <v>401</v>
      </c>
      <c r="S101" s="43" t="s">
        <v>402</v>
      </c>
      <c r="T101" s="43" t="s">
        <v>401</v>
      </c>
      <c r="U101" s="43" t="s">
        <v>418</v>
      </c>
      <c r="V101" s="43" t="s">
        <v>401</v>
      </c>
      <c r="W101" s="43" t="s">
        <v>406</v>
      </c>
      <c r="X101" s="43" t="s">
        <v>401</v>
      </c>
      <c r="Y101" s="43" t="s">
        <v>423</v>
      </c>
      <c r="Z101" s="43" t="s">
        <v>422</v>
      </c>
      <c r="AA101" s="43" t="s">
        <v>403</v>
      </c>
      <c r="AB101" s="43" t="s">
        <v>401</v>
      </c>
      <c r="AC101" s="43" t="s">
        <v>412</v>
      </c>
      <c r="AD101" s="43" t="s">
        <v>401</v>
      </c>
      <c r="AE101" s="43" t="s">
        <v>413</v>
      </c>
      <c r="AF101" s="43" t="s">
        <v>401</v>
      </c>
      <c r="AG101" s="43" t="s">
        <v>424</v>
      </c>
      <c r="AH101" s="43" t="s">
        <v>401</v>
      </c>
      <c r="AI101" s="43" t="s">
        <v>403</v>
      </c>
      <c r="AJ101" s="43" t="s">
        <v>401</v>
      </c>
      <c r="AK101" s="43" t="s">
        <v>433</v>
      </c>
      <c r="AL101" s="43" t="s">
        <v>401</v>
      </c>
      <c r="AM101" s="43" t="s">
        <v>421</v>
      </c>
      <c r="AN101" s="43" t="s">
        <v>401</v>
      </c>
      <c r="AO101" s="43" t="s">
        <v>436</v>
      </c>
      <c r="AP101" s="43" t="s">
        <v>401</v>
      </c>
      <c r="AQ101" s="43" t="s">
        <v>418</v>
      </c>
      <c r="AR101" s="43" t="s">
        <v>401</v>
      </c>
      <c r="AS101" s="43" t="s">
        <v>416</v>
      </c>
      <c r="AT101" s="43" t="s">
        <v>401</v>
      </c>
      <c r="AU101" s="43" t="s">
        <v>421</v>
      </c>
      <c r="AV101" s="43" t="s">
        <v>401</v>
      </c>
      <c r="AW101" s="43" t="s">
        <v>423</v>
      </c>
      <c r="AX101" s="43" t="s">
        <v>422</v>
      </c>
      <c r="AY101" s="43" t="s">
        <v>434</v>
      </c>
      <c r="AZ101" s="43" t="s">
        <v>401</v>
      </c>
      <c r="BA101" s="43" t="s">
        <v>406</v>
      </c>
      <c r="BB101" s="43" t="s">
        <v>401</v>
      </c>
      <c r="BC101" s="43" t="s">
        <v>413</v>
      </c>
      <c r="BD101" s="43" t="s">
        <v>401</v>
      </c>
      <c r="BE101" s="43" t="s">
        <v>403</v>
      </c>
      <c r="BF101" s="43" t="s">
        <v>401</v>
      </c>
      <c r="BG101" s="43" t="s">
        <v>403</v>
      </c>
      <c r="BH101" s="43" t="s">
        <v>401</v>
      </c>
      <c r="BI101" s="43" t="s">
        <v>423</v>
      </c>
      <c r="BJ101" s="43" t="s">
        <v>426</v>
      </c>
      <c r="BK101" s="43" t="s">
        <v>423</v>
      </c>
      <c r="BL101" s="43" t="s">
        <v>422</v>
      </c>
      <c r="BM101" s="43" t="s">
        <v>424</v>
      </c>
      <c r="BN101" s="43" t="s">
        <v>401</v>
      </c>
    </row>
    <row r="102" spans="1:66" ht="30" customHeight="1" x14ac:dyDescent="0.25">
      <c r="A102" s="5">
        <v>101</v>
      </c>
      <c r="B102" s="11" t="s">
        <v>292</v>
      </c>
      <c r="C102" s="12" t="s">
        <v>142</v>
      </c>
      <c r="D102" s="13" t="s">
        <v>291</v>
      </c>
      <c r="E102" s="43" t="s">
        <v>423</v>
      </c>
      <c r="F102" s="43" t="s">
        <v>422</v>
      </c>
      <c r="G102" s="43" t="s">
        <v>425</v>
      </c>
      <c r="H102" s="43" t="s">
        <v>401</v>
      </c>
      <c r="I102" s="43" t="s">
        <v>432</v>
      </c>
      <c r="J102" s="43" t="s">
        <v>401</v>
      </c>
      <c r="K102" s="43" t="s">
        <v>405</v>
      </c>
      <c r="L102" s="43" t="s">
        <v>401</v>
      </c>
      <c r="M102" s="43" t="s">
        <v>432</v>
      </c>
      <c r="N102" s="43" t="s">
        <v>401</v>
      </c>
      <c r="O102" s="43" t="s">
        <v>434</v>
      </c>
      <c r="P102" s="43" t="s">
        <v>401</v>
      </c>
      <c r="Q102" s="43" t="s">
        <v>403</v>
      </c>
      <c r="R102" s="43" t="s">
        <v>401</v>
      </c>
      <c r="S102" s="43" t="s">
        <v>444</v>
      </c>
      <c r="T102" s="43" t="s">
        <v>401</v>
      </c>
      <c r="U102" s="43" t="s">
        <v>423</v>
      </c>
      <c r="V102" s="43" t="s">
        <v>422</v>
      </c>
      <c r="W102" s="43" t="s">
        <v>432</v>
      </c>
      <c r="X102" s="43" t="s">
        <v>401</v>
      </c>
      <c r="Y102" s="43" t="s">
        <v>423</v>
      </c>
      <c r="Z102" s="43" t="s">
        <v>422</v>
      </c>
      <c r="AA102" s="43" t="s">
        <v>423</v>
      </c>
      <c r="AB102" s="43" t="s">
        <v>422</v>
      </c>
      <c r="AC102" s="43" t="s">
        <v>423</v>
      </c>
      <c r="AD102" s="43" t="s">
        <v>422</v>
      </c>
      <c r="AE102" s="43" t="s">
        <v>418</v>
      </c>
      <c r="AF102" s="43" t="s">
        <v>401</v>
      </c>
      <c r="AG102" s="43" t="s">
        <v>423</v>
      </c>
      <c r="AH102" s="43" t="s">
        <v>422</v>
      </c>
      <c r="AI102" s="43" t="s">
        <v>417</v>
      </c>
      <c r="AJ102" s="43" t="s">
        <v>401</v>
      </c>
      <c r="AK102" s="43" t="s">
        <v>405</v>
      </c>
      <c r="AL102" s="43" t="s">
        <v>401</v>
      </c>
      <c r="AM102" s="43" t="s">
        <v>417</v>
      </c>
      <c r="AN102" s="43" t="s">
        <v>401</v>
      </c>
      <c r="AO102" s="43" t="s">
        <v>424</v>
      </c>
      <c r="AP102" s="43" t="s">
        <v>401</v>
      </c>
      <c r="AQ102" s="43" t="s">
        <v>412</v>
      </c>
      <c r="AR102" s="43" t="s">
        <v>401</v>
      </c>
      <c r="AS102" s="43" t="s">
        <v>423</v>
      </c>
      <c r="AT102" s="43" t="s">
        <v>422</v>
      </c>
      <c r="AU102" s="43" t="s">
        <v>423</v>
      </c>
      <c r="AV102" s="43" t="s">
        <v>422</v>
      </c>
      <c r="AW102" s="43" t="s">
        <v>432</v>
      </c>
      <c r="AX102" s="43" t="s">
        <v>401</v>
      </c>
      <c r="AY102" s="43" t="s">
        <v>423</v>
      </c>
      <c r="AZ102" s="43" t="s">
        <v>422</v>
      </c>
      <c r="BA102" s="43" t="s">
        <v>412</v>
      </c>
      <c r="BB102" s="43" t="s">
        <v>401</v>
      </c>
      <c r="BC102" s="43" t="s">
        <v>419</v>
      </c>
      <c r="BD102" s="43" t="s">
        <v>401</v>
      </c>
      <c r="BE102" s="43" t="s">
        <v>417</v>
      </c>
      <c r="BF102" s="43" t="s">
        <v>401</v>
      </c>
      <c r="BG102" s="43" t="s">
        <v>418</v>
      </c>
      <c r="BH102" s="43" t="s">
        <v>401</v>
      </c>
      <c r="BI102" s="43" t="s">
        <v>423</v>
      </c>
      <c r="BJ102" s="43" t="s">
        <v>426</v>
      </c>
      <c r="BK102" s="43" t="s">
        <v>423</v>
      </c>
      <c r="BL102" s="43" t="s">
        <v>422</v>
      </c>
      <c r="BM102" s="43" t="s">
        <v>411</v>
      </c>
      <c r="BN102" s="43" t="s">
        <v>401</v>
      </c>
    </row>
    <row r="103" spans="1:66" ht="30" customHeight="1" x14ac:dyDescent="0.25">
      <c r="A103" s="10">
        <v>102</v>
      </c>
      <c r="B103" s="11" t="s">
        <v>293</v>
      </c>
      <c r="C103" s="12" t="s">
        <v>279</v>
      </c>
      <c r="D103" s="13" t="s">
        <v>291</v>
      </c>
      <c r="E103" s="43" t="s">
        <v>419</v>
      </c>
      <c r="F103" s="43" t="s">
        <v>401</v>
      </c>
      <c r="G103" s="43" t="s">
        <v>411</v>
      </c>
      <c r="H103" s="43" t="s">
        <v>401</v>
      </c>
      <c r="I103" s="43" t="s">
        <v>423</v>
      </c>
      <c r="J103" s="43" t="s">
        <v>422</v>
      </c>
      <c r="K103" s="43" t="s">
        <v>423</v>
      </c>
      <c r="L103" s="43" t="s">
        <v>422</v>
      </c>
      <c r="M103" s="43" t="s">
        <v>411</v>
      </c>
      <c r="N103" s="43" t="s">
        <v>401</v>
      </c>
      <c r="O103" s="43" t="s">
        <v>410</v>
      </c>
      <c r="P103" s="43" t="s">
        <v>401</v>
      </c>
      <c r="Q103" s="43" t="s">
        <v>418</v>
      </c>
      <c r="R103" s="43" t="s">
        <v>401</v>
      </c>
      <c r="S103" s="43" t="s">
        <v>428</v>
      </c>
      <c r="T103" s="43" t="s">
        <v>401</v>
      </c>
      <c r="U103" s="43" t="s">
        <v>417</v>
      </c>
      <c r="V103" s="43" t="s">
        <v>401</v>
      </c>
      <c r="W103" s="43" t="s">
        <v>429</v>
      </c>
      <c r="X103" s="43" t="s">
        <v>401</v>
      </c>
      <c r="Y103" s="43" t="s">
        <v>405</v>
      </c>
      <c r="Z103" s="43" t="s">
        <v>401</v>
      </c>
      <c r="AA103" s="43" t="s">
        <v>417</v>
      </c>
      <c r="AB103" s="43" t="s">
        <v>401</v>
      </c>
      <c r="AC103" s="43" t="s">
        <v>419</v>
      </c>
      <c r="AD103" s="43" t="s">
        <v>401</v>
      </c>
      <c r="AE103" s="43" t="s">
        <v>436</v>
      </c>
      <c r="AF103" s="43" t="s">
        <v>401</v>
      </c>
      <c r="AG103" s="43" t="s">
        <v>412</v>
      </c>
      <c r="AH103" s="43" t="s">
        <v>401</v>
      </c>
      <c r="AI103" s="43" t="s">
        <v>427</v>
      </c>
      <c r="AJ103" s="43" t="s">
        <v>401</v>
      </c>
      <c r="AK103" s="43" t="s">
        <v>423</v>
      </c>
      <c r="AL103" s="43" t="s">
        <v>426</v>
      </c>
      <c r="AM103" s="43" t="s">
        <v>443</v>
      </c>
      <c r="AN103" s="43" t="s">
        <v>401</v>
      </c>
      <c r="AO103" s="43" t="s">
        <v>406</v>
      </c>
      <c r="AP103" s="43" t="s">
        <v>401</v>
      </c>
      <c r="AQ103" s="43" t="s">
        <v>421</v>
      </c>
      <c r="AR103" s="43" t="s">
        <v>401</v>
      </c>
      <c r="AS103" s="43" t="s">
        <v>432</v>
      </c>
      <c r="AT103" s="43" t="s">
        <v>401</v>
      </c>
      <c r="AU103" s="43" t="s">
        <v>438</v>
      </c>
      <c r="AV103" s="43" t="s">
        <v>401</v>
      </c>
      <c r="AW103" s="43" t="s">
        <v>438</v>
      </c>
      <c r="AX103" s="43" t="s">
        <v>401</v>
      </c>
      <c r="AY103" s="43" t="s">
        <v>436</v>
      </c>
      <c r="AZ103" s="43" t="s">
        <v>401</v>
      </c>
      <c r="BA103" s="43" t="s">
        <v>424</v>
      </c>
      <c r="BB103" s="43" t="s">
        <v>401</v>
      </c>
      <c r="BC103" s="43" t="s">
        <v>411</v>
      </c>
      <c r="BD103" s="43" t="s">
        <v>401</v>
      </c>
      <c r="BE103" s="43" t="s">
        <v>412</v>
      </c>
      <c r="BF103" s="43" t="s">
        <v>401</v>
      </c>
      <c r="BG103" s="43" t="s">
        <v>418</v>
      </c>
      <c r="BH103" s="43" t="s">
        <v>401</v>
      </c>
      <c r="BI103" s="43" t="s">
        <v>423</v>
      </c>
      <c r="BJ103" s="43" t="s">
        <v>426</v>
      </c>
      <c r="BK103" s="43" t="s">
        <v>403</v>
      </c>
      <c r="BL103" s="43" t="s">
        <v>401</v>
      </c>
      <c r="BM103" s="43" t="s">
        <v>406</v>
      </c>
      <c r="BN103" s="43" t="s">
        <v>401</v>
      </c>
    </row>
    <row r="104" spans="1:66" ht="30" customHeight="1" x14ac:dyDescent="0.25">
      <c r="A104" s="5">
        <v>103</v>
      </c>
      <c r="B104" s="11" t="s">
        <v>294</v>
      </c>
      <c r="C104" s="12" t="s">
        <v>295</v>
      </c>
      <c r="D104" s="13" t="s">
        <v>291</v>
      </c>
      <c r="E104" s="43" t="s">
        <v>432</v>
      </c>
      <c r="F104" s="43" t="s">
        <v>401</v>
      </c>
      <c r="G104" s="43" t="s">
        <v>410</v>
      </c>
      <c r="H104" s="43" t="s">
        <v>401</v>
      </c>
      <c r="I104" s="43" t="s">
        <v>403</v>
      </c>
      <c r="J104" s="43" t="s">
        <v>401</v>
      </c>
      <c r="K104" s="43" t="s">
        <v>421</v>
      </c>
      <c r="L104" s="43" t="s">
        <v>401</v>
      </c>
      <c r="M104" s="43" t="s">
        <v>424</v>
      </c>
      <c r="N104" s="43" t="s">
        <v>401</v>
      </c>
      <c r="O104" s="43" t="s">
        <v>424</v>
      </c>
      <c r="P104" s="43" t="s">
        <v>401</v>
      </c>
      <c r="Q104" s="43" t="s">
        <v>417</v>
      </c>
      <c r="R104" s="43" t="s">
        <v>401</v>
      </c>
      <c r="S104" s="43" t="s">
        <v>438</v>
      </c>
      <c r="T104" s="43" t="s">
        <v>401</v>
      </c>
      <c r="U104" s="43" t="s">
        <v>427</v>
      </c>
      <c r="V104" s="43" t="s">
        <v>401</v>
      </c>
      <c r="W104" s="43" t="s">
        <v>445</v>
      </c>
      <c r="X104" s="43" t="s">
        <v>401</v>
      </c>
      <c r="Y104" s="43" t="s">
        <v>413</v>
      </c>
      <c r="Z104" s="43" t="s">
        <v>401</v>
      </c>
      <c r="AA104" s="43" t="s">
        <v>402</v>
      </c>
      <c r="AB104" s="43" t="s">
        <v>401</v>
      </c>
      <c r="AC104" s="43" t="s">
        <v>424</v>
      </c>
      <c r="AD104" s="43" t="s">
        <v>401</v>
      </c>
      <c r="AE104" s="43" t="s">
        <v>428</v>
      </c>
      <c r="AF104" s="43" t="s">
        <v>401</v>
      </c>
      <c r="AG104" s="43" t="s">
        <v>437</v>
      </c>
      <c r="AH104" s="43" t="s">
        <v>401</v>
      </c>
      <c r="AI104" s="43" t="s">
        <v>419</v>
      </c>
      <c r="AJ104" s="43" t="s">
        <v>401</v>
      </c>
      <c r="AK104" s="43" t="s">
        <v>443</v>
      </c>
      <c r="AL104" s="43" t="s">
        <v>401</v>
      </c>
      <c r="AM104" s="43" t="s">
        <v>403</v>
      </c>
      <c r="AN104" s="43" t="s">
        <v>401</v>
      </c>
      <c r="AO104" s="43" t="s">
        <v>410</v>
      </c>
      <c r="AP104" s="43" t="s">
        <v>401</v>
      </c>
      <c r="AQ104" s="43" t="s">
        <v>402</v>
      </c>
      <c r="AR104" s="43" t="s">
        <v>401</v>
      </c>
      <c r="AS104" s="43" t="s">
        <v>423</v>
      </c>
      <c r="AT104" s="43" t="s">
        <v>422</v>
      </c>
      <c r="AU104" s="43" t="s">
        <v>419</v>
      </c>
      <c r="AV104" s="43" t="s">
        <v>401</v>
      </c>
      <c r="AW104" s="43" t="s">
        <v>404</v>
      </c>
      <c r="AX104" s="43" t="s">
        <v>401</v>
      </c>
      <c r="AY104" s="43" t="s">
        <v>417</v>
      </c>
      <c r="AZ104" s="43" t="s">
        <v>401</v>
      </c>
      <c r="BA104" s="43" t="s">
        <v>406</v>
      </c>
      <c r="BB104" s="43" t="s">
        <v>401</v>
      </c>
      <c r="BC104" s="43" t="s">
        <v>414</v>
      </c>
      <c r="BD104" s="43" t="s">
        <v>401</v>
      </c>
      <c r="BE104" s="43" t="s">
        <v>418</v>
      </c>
      <c r="BF104" s="43" t="s">
        <v>401</v>
      </c>
      <c r="BG104" s="43" t="s">
        <v>424</v>
      </c>
      <c r="BH104" s="43" t="s">
        <v>401</v>
      </c>
      <c r="BI104" s="43" t="s">
        <v>423</v>
      </c>
      <c r="BJ104" s="43" t="s">
        <v>426</v>
      </c>
      <c r="BK104" s="43" t="s">
        <v>423</v>
      </c>
      <c r="BL104" s="43" t="s">
        <v>422</v>
      </c>
      <c r="BM104" s="43" t="s">
        <v>419</v>
      </c>
      <c r="BN104" s="43" t="s">
        <v>401</v>
      </c>
    </row>
    <row r="105" spans="1:66" ht="30" customHeight="1" x14ac:dyDescent="0.25">
      <c r="A105" s="10">
        <v>104</v>
      </c>
      <c r="B105" s="11" t="s">
        <v>296</v>
      </c>
      <c r="C105" s="12" t="s">
        <v>297</v>
      </c>
      <c r="D105" s="13" t="s">
        <v>298</v>
      </c>
      <c r="E105" s="43" t="s">
        <v>427</v>
      </c>
      <c r="F105" s="43" t="s">
        <v>401</v>
      </c>
      <c r="G105" s="43" t="s">
        <v>409</v>
      </c>
      <c r="H105" s="43" t="s">
        <v>401</v>
      </c>
      <c r="I105" s="43" t="s">
        <v>438</v>
      </c>
      <c r="J105" s="43" t="s">
        <v>401</v>
      </c>
      <c r="K105" s="43" t="s">
        <v>421</v>
      </c>
      <c r="L105" s="43" t="s">
        <v>401</v>
      </c>
      <c r="M105" s="43" t="s">
        <v>439</v>
      </c>
      <c r="N105" s="43" t="s">
        <v>401</v>
      </c>
      <c r="O105" s="43" t="s">
        <v>434</v>
      </c>
      <c r="P105" s="43" t="s">
        <v>401</v>
      </c>
      <c r="Q105" s="43" t="s">
        <v>403</v>
      </c>
      <c r="R105" s="43" t="s">
        <v>401</v>
      </c>
      <c r="S105" s="43" t="s">
        <v>404</v>
      </c>
      <c r="T105" s="43" t="s">
        <v>401</v>
      </c>
      <c r="U105" s="43" t="s">
        <v>402</v>
      </c>
      <c r="V105" s="43" t="s">
        <v>401</v>
      </c>
      <c r="W105" s="43" t="s">
        <v>413</v>
      </c>
      <c r="X105" s="43" t="s">
        <v>401</v>
      </c>
      <c r="Y105" s="43" t="s">
        <v>410</v>
      </c>
      <c r="Z105" s="43" t="s">
        <v>401</v>
      </c>
      <c r="AA105" s="43" t="s">
        <v>412</v>
      </c>
      <c r="AB105" s="43" t="s">
        <v>401</v>
      </c>
      <c r="AC105" s="43" t="s">
        <v>413</v>
      </c>
      <c r="AD105" s="43" t="s">
        <v>401</v>
      </c>
      <c r="AE105" s="43" t="s">
        <v>405</v>
      </c>
      <c r="AF105" s="43" t="s">
        <v>401</v>
      </c>
      <c r="AG105" s="43" t="s">
        <v>412</v>
      </c>
      <c r="AH105" s="43" t="s">
        <v>401</v>
      </c>
      <c r="AI105" s="43" t="s">
        <v>425</v>
      </c>
      <c r="AJ105" s="43" t="s">
        <v>401</v>
      </c>
      <c r="AK105" s="43" t="s">
        <v>428</v>
      </c>
      <c r="AL105" s="43" t="s">
        <v>401</v>
      </c>
      <c r="AM105" s="43" t="s">
        <v>412</v>
      </c>
      <c r="AN105" s="43" t="s">
        <v>401</v>
      </c>
      <c r="AO105" s="43" t="s">
        <v>414</v>
      </c>
      <c r="AP105" s="43" t="s">
        <v>401</v>
      </c>
      <c r="AQ105" s="43" t="s">
        <v>438</v>
      </c>
      <c r="AR105" s="43" t="s">
        <v>401</v>
      </c>
      <c r="AS105" s="43" t="s">
        <v>406</v>
      </c>
      <c r="AT105" s="43" t="s">
        <v>401</v>
      </c>
      <c r="AU105" s="43" t="s">
        <v>418</v>
      </c>
      <c r="AV105" s="43" t="s">
        <v>401</v>
      </c>
      <c r="AW105" s="43" t="s">
        <v>411</v>
      </c>
      <c r="AX105" s="43" t="s">
        <v>401</v>
      </c>
      <c r="AY105" s="43" t="s">
        <v>414</v>
      </c>
      <c r="AZ105" s="43" t="s">
        <v>401</v>
      </c>
      <c r="BA105" s="43" t="s">
        <v>412</v>
      </c>
      <c r="BB105" s="43" t="s">
        <v>401</v>
      </c>
      <c r="BC105" s="43" t="s">
        <v>402</v>
      </c>
      <c r="BD105" s="43" t="s">
        <v>401</v>
      </c>
      <c r="BE105" s="43" t="s">
        <v>421</v>
      </c>
      <c r="BF105" s="43" t="s">
        <v>401</v>
      </c>
      <c r="BG105" s="43" t="s">
        <v>438</v>
      </c>
      <c r="BH105" s="43" t="s">
        <v>401</v>
      </c>
      <c r="BI105" s="43" t="s">
        <v>420</v>
      </c>
      <c r="BJ105" s="43" t="s">
        <v>401</v>
      </c>
      <c r="BK105" s="43" t="s">
        <v>423</v>
      </c>
      <c r="BL105" s="43" t="s">
        <v>422</v>
      </c>
      <c r="BM105" s="43" t="s">
        <v>403</v>
      </c>
      <c r="BN105" s="43" t="s">
        <v>401</v>
      </c>
    </row>
    <row r="106" spans="1:66" ht="30" customHeight="1" x14ac:dyDescent="0.25">
      <c r="A106" s="5">
        <v>105</v>
      </c>
      <c r="B106" s="11" t="s">
        <v>299</v>
      </c>
      <c r="C106" s="12" t="s">
        <v>300</v>
      </c>
      <c r="D106" s="13" t="s">
        <v>301</v>
      </c>
      <c r="E106" s="43" t="s">
        <v>418</v>
      </c>
      <c r="F106" s="43" t="s">
        <v>401</v>
      </c>
      <c r="G106" s="43" t="s">
        <v>432</v>
      </c>
      <c r="H106" s="43" t="s">
        <v>401</v>
      </c>
      <c r="I106" s="43" t="s">
        <v>402</v>
      </c>
      <c r="J106" s="43" t="s">
        <v>401</v>
      </c>
      <c r="K106" s="43" t="s">
        <v>417</v>
      </c>
      <c r="L106" s="43" t="s">
        <v>401</v>
      </c>
      <c r="M106" s="43" t="s">
        <v>405</v>
      </c>
      <c r="N106" s="43" t="s">
        <v>401</v>
      </c>
      <c r="O106" s="43" t="s">
        <v>410</v>
      </c>
      <c r="P106" s="43" t="s">
        <v>401</v>
      </c>
      <c r="Q106" s="43" t="s">
        <v>419</v>
      </c>
      <c r="R106" s="43" t="s">
        <v>401</v>
      </c>
      <c r="S106" s="43" t="s">
        <v>411</v>
      </c>
      <c r="T106" s="43" t="s">
        <v>401</v>
      </c>
      <c r="U106" s="43" t="s">
        <v>419</v>
      </c>
      <c r="V106" s="43" t="s">
        <v>401</v>
      </c>
      <c r="W106" s="43" t="s">
        <v>444</v>
      </c>
      <c r="X106" s="43" t="s">
        <v>401</v>
      </c>
      <c r="Y106" s="43" t="s">
        <v>438</v>
      </c>
      <c r="Z106" s="43" t="s">
        <v>401</v>
      </c>
      <c r="AA106" s="43" t="s">
        <v>403</v>
      </c>
      <c r="AB106" s="43" t="s">
        <v>401</v>
      </c>
      <c r="AC106" s="43" t="s">
        <v>417</v>
      </c>
      <c r="AD106" s="43" t="s">
        <v>401</v>
      </c>
      <c r="AE106" s="43" t="s">
        <v>409</v>
      </c>
      <c r="AF106" s="43" t="s">
        <v>401</v>
      </c>
      <c r="AG106" s="43" t="s">
        <v>414</v>
      </c>
      <c r="AH106" s="43" t="s">
        <v>401</v>
      </c>
      <c r="AI106" s="43" t="s">
        <v>417</v>
      </c>
      <c r="AJ106" s="43" t="s">
        <v>401</v>
      </c>
      <c r="AK106" s="43" t="s">
        <v>438</v>
      </c>
      <c r="AL106" s="43" t="s">
        <v>401</v>
      </c>
      <c r="AM106" s="43" t="s">
        <v>419</v>
      </c>
      <c r="AN106" s="43" t="s">
        <v>401</v>
      </c>
      <c r="AO106" s="43" t="s">
        <v>424</v>
      </c>
      <c r="AP106" s="43" t="s">
        <v>401</v>
      </c>
      <c r="AQ106" s="43" t="s">
        <v>421</v>
      </c>
      <c r="AR106" s="43" t="s">
        <v>401</v>
      </c>
      <c r="AS106" s="43" t="s">
        <v>438</v>
      </c>
      <c r="AT106" s="43" t="s">
        <v>401</v>
      </c>
      <c r="AU106" s="43" t="s">
        <v>411</v>
      </c>
      <c r="AV106" s="43" t="s">
        <v>401</v>
      </c>
      <c r="AW106" s="43" t="s">
        <v>427</v>
      </c>
      <c r="AX106" s="43" t="s">
        <v>401</v>
      </c>
      <c r="AY106" s="43" t="s">
        <v>417</v>
      </c>
      <c r="AZ106" s="43" t="s">
        <v>401</v>
      </c>
      <c r="BA106" s="43" t="s">
        <v>427</v>
      </c>
      <c r="BB106" s="43" t="s">
        <v>401</v>
      </c>
      <c r="BC106" s="43" t="s">
        <v>423</v>
      </c>
      <c r="BD106" s="43" t="s">
        <v>422</v>
      </c>
      <c r="BE106" s="43" t="s">
        <v>403</v>
      </c>
      <c r="BF106" s="43" t="s">
        <v>401</v>
      </c>
      <c r="BG106" s="43" t="s">
        <v>419</v>
      </c>
      <c r="BH106" s="43" t="s">
        <v>401</v>
      </c>
      <c r="BI106" s="43" t="s">
        <v>423</v>
      </c>
      <c r="BJ106" s="43" t="s">
        <v>422</v>
      </c>
      <c r="BK106" s="43" t="s">
        <v>423</v>
      </c>
      <c r="BL106" s="43" t="s">
        <v>422</v>
      </c>
      <c r="BM106" s="43" t="s">
        <v>403</v>
      </c>
      <c r="BN106" s="43" t="s">
        <v>401</v>
      </c>
    </row>
    <row r="107" spans="1:66" ht="30" customHeight="1" x14ac:dyDescent="0.25">
      <c r="A107" s="10">
        <v>106</v>
      </c>
      <c r="B107" s="14" t="s">
        <v>302</v>
      </c>
      <c r="C107" s="12" t="s">
        <v>303</v>
      </c>
      <c r="D107" s="13" t="s">
        <v>301</v>
      </c>
      <c r="E107" s="43" t="s">
        <v>427</v>
      </c>
      <c r="F107" s="43" t="s">
        <v>401</v>
      </c>
      <c r="G107" s="43" t="s">
        <v>438</v>
      </c>
      <c r="H107" s="43" t="s">
        <v>401</v>
      </c>
      <c r="I107" s="43" t="s">
        <v>427</v>
      </c>
      <c r="J107" s="43" t="s">
        <v>401</v>
      </c>
      <c r="K107" s="43" t="s">
        <v>417</v>
      </c>
      <c r="L107" s="43" t="s">
        <v>401</v>
      </c>
      <c r="M107" s="43" t="s">
        <v>447</v>
      </c>
      <c r="N107" s="43" t="s">
        <v>401</v>
      </c>
      <c r="O107" s="43" t="s">
        <v>434</v>
      </c>
      <c r="P107" s="43" t="s">
        <v>401</v>
      </c>
      <c r="Q107" s="43" t="s">
        <v>438</v>
      </c>
      <c r="R107" s="43" t="s">
        <v>401</v>
      </c>
      <c r="S107" s="43" t="s">
        <v>447</v>
      </c>
      <c r="T107" s="43" t="s">
        <v>401</v>
      </c>
      <c r="U107" s="43" t="s">
        <v>402</v>
      </c>
      <c r="V107" s="43" t="s">
        <v>401</v>
      </c>
      <c r="W107" s="43" t="s">
        <v>418</v>
      </c>
      <c r="X107" s="43" t="s">
        <v>401</v>
      </c>
      <c r="Y107" s="43" t="s">
        <v>418</v>
      </c>
      <c r="Z107" s="43" t="s">
        <v>401</v>
      </c>
      <c r="AA107" s="43" t="s">
        <v>424</v>
      </c>
      <c r="AB107" s="43" t="s">
        <v>401</v>
      </c>
      <c r="AC107" s="43" t="s">
        <v>410</v>
      </c>
      <c r="AD107" s="43" t="s">
        <v>401</v>
      </c>
      <c r="AE107" s="43" t="s">
        <v>416</v>
      </c>
      <c r="AF107" s="43" t="s">
        <v>401</v>
      </c>
      <c r="AG107" s="43" t="s">
        <v>406</v>
      </c>
      <c r="AH107" s="43" t="s">
        <v>401</v>
      </c>
      <c r="AI107" s="43" t="s">
        <v>432</v>
      </c>
      <c r="AJ107" s="43" t="s">
        <v>401</v>
      </c>
      <c r="AK107" s="43" t="s">
        <v>433</v>
      </c>
      <c r="AL107" s="43" t="s">
        <v>401</v>
      </c>
      <c r="AM107" s="43" t="s">
        <v>411</v>
      </c>
      <c r="AN107" s="43" t="s">
        <v>401</v>
      </c>
      <c r="AO107" s="43" t="s">
        <v>424</v>
      </c>
      <c r="AP107" s="43" t="s">
        <v>401</v>
      </c>
      <c r="AQ107" s="43" t="s">
        <v>418</v>
      </c>
      <c r="AR107" s="43" t="s">
        <v>401</v>
      </c>
      <c r="AS107" s="43" t="s">
        <v>428</v>
      </c>
      <c r="AT107" s="43" t="s">
        <v>401</v>
      </c>
      <c r="AU107" s="43" t="s">
        <v>436</v>
      </c>
      <c r="AV107" s="43" t="s">
        <v>401</v>
      </c>
      <c r="AW107" s="43" t="s">
        <v>417</v>
      </c>
      <c r="AX107" s="43" t="s">
        <v>401</v>
      </c>
      <c r="AY107" s="43" t="s">
        <v>406</v>
      </c>
      <c r="AZ107" s="43" t="s">
        <v>401</v>
      </c>
      <c r="BA107" s="43" t="s">
        <v>402</v>
      </c>
      <c r="BB107" s="43" t="s">
        <v>401</v>
      </c>
      <c r="BC107" s="43" t="s">
        <v>411</v>
      </c>
      <c r="BD107" s="43" t="s">
        <v>401</v>
      </c>
      <c r="BE107" s="43" t="s">
        <v>403</v>
      </c>
      <c r="BF107" s="43" t="s">
        <v>401</v>
      </c>
      <c r="BG107" s="43" t="s">
        <v>419</v>
      </c>
      <c r="BH107" s="43" t="s">
        <v>401</v>
      </c>
      <c r="BI107" s="43" t="s">
        <v>403</v>
      </c>
      <c r="BJ107" s="43" t="s">
        <v>401</v>
      </c>
      <c r="BK107" s="43" t="s">
        <v>423</v>
      </c>
      <c r="BL107" s="43" t="s">
        <v>422</v>
      </c>
      <c r="BM107" s="43" t="s">
        <v>438</v>
      </c>
      <c r="BN107" s="43" t="s">
        <v>401</v>
      </c>
    </row>
    <row r="108" spans="1:66" ht="30" customHeight="1" x14ac:dyDescent="0.25">
      <c r="A108" s="5">
        <v>107</v>
      </c>
      <c r="B108" s="11" t="s">
        <v>304</v>
      </c>
      <c r="C108" s="12" t="s">
        <v>305</v>
      </c>
      <c r="D108" s="13" t="s">
        <v>306</v>
      </c>
      <c r="E108" s="43" t="s">
        <v>423</v>
      </c>
      <c r="F108" s="43" t="s">
        <v>422</v>
      </c>
      <c r="G108" s="43" t="s">
        <v>402</v>
      </c>
      <c r="H108" s="43" t="s">
        <v>401</v>
      </c>
      <c r="I108" s="43" t="s">
        <v>437</v>
      </c>
      <c r="J108" s="43" t="s">
        <v>401</v>
      </c>
      <c r="K108" s="43" t="s">
        <v>409</v>
      </c>
      <c r="L108" s="43" t="s">
        <v>401</v>
      </c>
      <c r="M108" s="43" t="s">
        <v>408</v>
      </c>
      <c r="N108" s="43" t="s">
        <v>401</v>
      </c>
      <c r="O108" s="43" t="s">
        <v>414</v>
      </c>
      <c r="P108" s="43" t="s">
        <v>401</v>
      </c>
      <c r="Q108" s="43" t="s">
        <v>402</v>
      </c>
      <c r="R108" s="43" t="s">
        <v>401</v>
      </c>
      <c r="S108" s="43" t="s">
        <v>439</v>
      </c>
      <c r="T108" s="43" t="s">
        <v>401</v>
      </c>
      <c r="U108" s="43" t="s">
        <v>419</v>
      </c>
      <c r="V108" s="43" t="s">
        <v>401</v>
      </c>
      <c r="W108" s="43" t="s">
        <v>437</v>
      </c>
      <c r="X108" s="43" t="s">
        <v>401</v>
      </c>
      <c r="Y108" s="43" t="s">
        <v>429</v>
      </c>
      <c r="Z108" s="43" t="s">
        <v>401</v>
      </c>
      <c r="AA108" s="43" t="s">
        <v>402</v>
      </c>
      <c r="AB108" s="43" t="s">
        <v>401</v>
      </c>
      <c r="AC108" s="43" t="s">
        <v>410</v>
      </c>
      <c r="AD108" s="43" t="s">
        <v>401</v>
      </c>
      <c r="AE108" s="43" t="s">
        <v>406</v>
      </c>
      <c r="AF108" s="43" t="s">
        <v>401</v>
      </c>
      <c r="AG108" s="43" t="s">
        <v>411</v>
      </c>
      <c r="AH108" s="43" t="s">
        <v>401</v>
      </c>
      <c r="AI108" s="43" t="s">
        <v>403</v>
      </c>
      <c r="AJ108" s="43" t="s">
        <v>401</v>
      </c>
      <c r="AK108" s="43" t="s">
        <v>410</v>
      </c>
      <c r="AL108" s="43" t="s">
        <v>401</v>
      </c>
      <c r="AM108" s="43" t="s">
        <v>403</v>
      </c>
      <c r="AN108" s="43" t="s">
        <v>401</v>
      </c>
      <c r="AO108" s="43" t="s">
        <v>418</v>
      </c>
      <c r="AP108" s="43" t="s">
        <v>401</v>
      </c>
      <c r="AQ108" s="43" t="s">
        <v>424</v>
      </c>
      <c r="AR108" s="43" t="s">
        <v>401</v>
      </c>
      <c r="AS108" s="43" t="s">
        <v>438</v>
      </c>
      <c r="AT108" s="43" t="s">
        <v>401</v>
      </c>
      <c r="AU108" s="43" t="s">
        <v>439</v>
      </c>
      <c r="AV108" s="43" t="s">
        <v>401</v>
      </c>
      <c r="AW108" s="43" t="s">
        <v>405</v>
      </c>
      <c r="AX108" s="43" t="s">
        <v>401</v>
      </c>
      <c r="AY108" s="43" t="s">
        <v>434</v>
      </c>
      <c r="AZ108" s="43" t="s">
        <v>401</v>
      </c>
      <c r="BA108" s="43" t="s">
        <v>417</v>
      </c>
      <c r="BB108" s="43" t="s">
        <v>401</v>
      </c>
      <c r="BC108" s="43" t="s">
        <v>419</v>
      </c>
      <c r="BD108" s="43" t="s">
        <v>401</v>
      </c>
      <c r="BE108" s="43" t="s">
        <v>404</v>
      </c>
      <c r="BF108" s="43" t="s">
        <v>401</v>
      </c>
      <c r="BG108" s="43" t="s">
        <v>402</v>
      </c>
      <c r="BH108" s="43" t="s">
        <v>401</v>
      </c>
      <c r="BI108" s="43" t="s">
        <v>423</v>
      </c>
      <c r="BJ108" s="43" t="s">
        <v>426</v>
      </c>
      <c r="BK108" s="43" t="s">
        <v>423</v>
      </c>
      <c r="BL108" s="43" t="s">
        <v>426</v>
      </c>
      <c r="BM108" s="43" t="s">
        <v>439</v>
      </c>
      <c r="BN108" s="43" t="s">
        <v>401</v>
      </c>
    </row>
    <row r="109" spans="1:66" ht="30" customHeight="1" x14ac:dyDescent="0.25">
      <c r="A109" s="10">
        <v>108</v>
      </c>
      <c r="B109" s="11" t="s">
        <v>307</v>
      </c>
      <c r="C109" s="12" t="s">
        <v>308</v>
      </c>
      <c r="D109" s="13" t="s">
        <v>306</v>
      </c>
      <c r="E109" s="43" t="s">
        <v>446</v>
      </c>
      <c r="F109" s="43" t="s">
        <v>401</v>
      </c>
      <c r="G109" s="43" t="s">
        <v>409</v>
      </c>
      <c r="H109" s="43" t="s">
        <v>401</v>
      </c>
      <c r="I109" s="43" t="s">
        <v>424</v>
      </c>
      <c r="J109" s="43" t="s">
        <v>401</v>
      </c>
      <c r="K109" s="43" t="s">
        <v>436</v>
      </c>
      <c r="L109" s="43" t="s">
        <v>401</v>
      </c>
      <c r="M109" s="43" t="s">
        <v>447</v>
      </c>
      <c r="N109" s="43" t="s">
        <v>401</v>
      </c>
      <c r="O109" s="43" t="s">
        <v>411</v>
      </c>
      <c r="P109" s="43" t="s">
        <v>401</v>
      </c>
      <c r="Q109" s="43" t="s">
        <v>448</v>
      </c>
      <c r="R109" s="43" t="s">
        <v>401</v>
      </c>
      <c r="S109" s="43" t="s">
        <v>435</v>
      </c>
      <c r="T109" s="43" t="s">
        <v>401</v>
      </c>
      <c r="U109" s="43" t="s">
        <v>405</v>
      </c>
      <c r="V109" s="43" t="s">
        <v>401</v>
      </c>
      <c r="W109" s="43" t="s">
        <v>431</v>
      </c>
      <c r="X109" s="43" t="s">
        <v>401</v>
      </c>
      <c r="Y109" s="43" t="s">
        <v>437</v>
      </c>
      <c r="Z109" s="43" t="s">
        <v>401</v>
      </c>
      <c r="AA109" s="43" t="s">
        <v>413</v>
      </c>
      <c r="AB109" s="43" t="s">
        <v>401</v>
      </c>
      <c r="AC109" s="43" t="s">
        <v>424</v>
      </c>
      <c r="AD109" s="43" t="s">
        <v>401</v>
      </c>
      <c r="AE109" s="43" t="s">
        <v>406</v>
      </c>
      <c r="AF109" s="43" t="s">
        <v>401</v>
      </c>
      <c r="AG109" s="43" t="s">
        <v>414</v>
      </c>
      <c r="AH109" s="43" t="s">
        <v>401</v>
      </c>
      <c r="AI109" s="43" t="s">
        <v>438</v>
      </c>
      <c r="AJ109" s="43" t="s">
        <v>401</v>
      </c>
      <c r="AK109" s="43" t="s">
        <v>406</v>
      </c>
      <c r="AL109" s="43" t="s">
        <v>401</v>
      </c>
      <c r="AM109" s="43" t="s">
        <v>403</v>
      </c>
      <c r="AN109" s="43" t="s">
        <v>401</v>
      </c>
      <c r="AO109" s="43" t="s">
        <v>413</v>
      </c>
      <c r="AP109" s="43" t="s">
        <v>401</v>
      </c>
      <c r="AQ109" s="43" t="s">
        <v>413</v>
      </c>
      <c r="AR109" s="43" t="s">
        <v>401</v>
      </c>
      <c r="AS109" s="43" t="s">
        <v>406</v>
      </c>
      <c r="AT109" s="43" t="s">
        <v>401</v>
      </c>
      <c r="AU109" s="43" t="s">
        <v>434</v>
      </c>
      <c r="AV109" s="43" t="s">
        <v>401</v>
      </c>
      <c r="AW109" s="43" t="s">
        <v>424</v>
      </c>
      <c r="AX109" s="43" t="s">
        <v>401</v>
      </c>
      <c r="AY109" s="43" t="s">
        <v>406</v>
      </c>
      <c r="AZ109" s="43" t="s">
        <v>401</v>
      </c>
      <c r="BA109" s="43" t="s">
        <v>421</v>
      </c>
      <c r="BB109" s="43" t="s">
        <v>401</v>
      </c>
      <c r="BC109" s="43" t="s">
        <v>452</v>
      </c>
      <c r="BD109" s="43" t="s">
        <v>401</v>
      </c>
      <c r="BE109" s="43" t="s">
        <v>406</v>
      </c>
      <c r="BF109" s="43" t="s">
        <v>401</v>
      </c>
      <c r="BG109" s="43" t="s">
        <v>438</v>
      </c>
      <c r="BH109" s="43" t="s">
        <v>401</v>
      </c>
      <c r="BI109" s="43" t="s">
        <v>440</v>
      </c>
      <c r="BJ109" s="43" t="s">
        <v>401</v>
      </c>
      <c r="BK109" s="43" t="s">
        <v>410</v>
      </c>
      <c r="BL109" s="43" t="s">
        <v>401</v>
      </c>
      <c r="BM109" s="43" t="s">
        <v>452</v>
      </c>
      <c r="BN109" s="43" t="s">
        <v>401</v>
      </c>
    </row>
    <row r="110" spans="1:66" ht="30" customHeight="1" x14ac:dyDescent="0.25">
      <c r="A110" s="5">
        <v>109</v>
      </c>
      <c r="B110" s="11" t="s">
        <v>309</v>
      </c>
      <c r="C110" s="12" t="s">
        <v>310</v>
      </c>
      <c r="D110" s="13" t="s">
        <v>311</v>
      </c>
      <c r="E110" s="43" t="s">
        <v>436</v>
      </c>
      <c r="F110" s="43" t="s">
        <v>401</v>
      </c>
      <c r="G110" s="43" t="s">
        <v>416</v>
      </c>
      <c r="H110" s="43" t="s">
        <v>401</v>
      </c>
      <c r="I110" s="43" t="s">
        <v>436</v>
      </c>
      <c r="J110" s="43" t="s">
        <v>401</v>
      </c>
      <c r="K110" s="43" t="s">
        <v>454</v>
      </c>
      <c r="L110" s="43" t="s">
        <v>401</v>
      </c>
      <c r="M110" s="43" t="s">
        <v>404</v>
      </c>
      <c r="N110" s="43" t="s">
        <v>401</v>
      </c>
      <c r="O110" s="43" t="s">
        <v>413</v>
      </c>
      <c r="P110" s="43" t="s">
        <v>401</v>
      </c>
      <c r="Q110" s="43" t="s">
        <v>448</v>
      </c>
      <c r="R110" s="43" t="s">
        <v>401</v>
      </c>
      <c r="S110" s="43" t="s">
        <v>445</v>
      </c>
      <c r="T110" s="43" t="s">
        <v>401</v>
      </c>
      <c r="U110" s="43" t="s">
        <v>424</v>
      </c>
      <c r="V110" s="43" t="s">
        <v>401</v>
      </c>
      <c r="W110" s="43" t="s">
        <v>454</v>
      </c>
      <c r="X110" s="43" t="s">
        <v>401</v>
      </c>
      <c r="Y110" s="43" t="s">
        <v>430</v>
      </c>
      <c r="Z110" s="43" t="s">
        <v>401</v>
      </c>
      <c r="AA110" s="43" t="s">
        <v>407</v>
      </c>
      <c r="AB110" s="43" t="s">
        <v>401</v>
      </c>
      <c r="AC110" s="43" t="s">
        <v>407</v>
      </c>
      <c r="AD110" s="43" t="s">
        <v>401</v>
      </c>
      <c r="AE110" s="43" t="s">
        <v>436</v>
      </c>
      <c r="AF110" s="43" t="s">
        <v>401</v>
      </c>
      <c r="AG110" s="43" t="s">
        <v>437</v>
      </c>
      <c r="AH110" s="43" t="s">
        <v>401</v>
      </c>
      <c r="AI110" s="43" t="s">
        <v>437</v>
      </c>
      <c r="AJ110" s="43" t="s">
        <v>401</v>
      </c>
      <c r="AK110" s="43" t="s">
        <v>406</v>
      </c>
      <c r="AL110" s="43" t="s">
        <v>401</v>
      </c>
      <c r="AM110" s="43" t="s">
        <v>411</v>
      </c>
      <c r="AN110" s="43" t="s">
        <v>401</v>
      </c>
      <c r="AO110" s="43" t="s">
        <v>446</v>
      </c>
      <c r="AP110" s="43" t="s">
        <v>401</v>
      </c>
      <c r="AQ110" s="43" t="s">
        <v>421</v>
      </c>
      <c r="AR110" s="43" t="s">
        <v>401</v>
      </c>
      <c r="AS110" s="43" t="s">
        <v>433</v>
      </c>
      <c r="AT110" s="43" t="s">
        <v>401</v>
      </c>
      <c r="AU110" s="43" t="s">
        <v>441</v>
      </c>
      <c r="AV110" s="43" t="s">
        <v>401</v>
      </c>
      <c r="AW110" s="43" t="s">
        <v>409</v>
      </c>
      <c r="AX110" s="43" t="s">
        <v>401</v>
      </c>
      <c r="AY110" s="43" t="s">
        <v>446</v>
      </c>
      <c r="AZ110" s="43" t="s">
        <v>401</v>
      </c>
      <c r="BA110" s="43" t="s">
        <v>424</v>
      </c>
      <c r="BB110" s="43" t="s">
        <v>401</v>
      </c>
      <c r="BC110" s="43" t="s">
        <v>434</v>
      </c>
      <c r="BD110" s="43" t="s">
        <v>401</v>
      </c>
      <c r="BE110" s="43" t="s">
        <v>433</v>
      </c>
      <c r="BF110" s="43" t="s">
        <v>401</v>
      </c>
      <c r="BG110" s="43" t="s">
        <v>442</v>
      </c>
      <c r="BH110" s="43" t="s">
        <v>401</v>
      </c>
      <c r="BI110" s="43" t="s">
        <v>429</v>
      </c>
      <c r="BJ110" s="43" t="s">
        <v>401</v>
      </c>
      <c r="BK110" s="43" t="s">
        <v>414</v>
      </c>
      <c r="BL110" s="43" t="s">
        <v>401</v>
      </c>
      <c r="BM110" s="43" t="s">
        <v>442</v>
      </c>
      <c r="BN110" s="43" t="s">
        <v>401</v>
      </c>
    </row>
    <row r="111" spans="1:66" ht="30" customHeight="1" x14ac:dyDescent="0.25">
      <c r="A111" s="10">
        <v>110</v>
      </c>
      <c r="B111" s="11" t="s">
        <v>312</v>
      </c>
      <c r="C111" s="12" t="s">
        <v>313</v>
      </c>
      <c r="D111" s="13" t="s">
        <v>314</v>
      </c>
      <c r="E111" s="43" t="s">
        <v>433</v>
      </c>
      <c r="F111" s="43" t="s">
        <v>401</v>
      </c>
      <c r="G111" s="43" t="s">
        <v>432</v>
      </c>
      <c r="H111" s="43" t="s">
        <v>401</v>
      </c>
      <c r="I111" s="43" t="s">
        <v>415</v>
      </c>
      <c r="J111" s="43" t="s">
        <v>401</v>
      </c>
      <c r="K111" s="43" t="s">
        <v>428</v>
      </c>
      <c r="L111" s="43" t="s">
        <v>401</v>
      </c>
      <c r="M111" s="43" t="s">
        <v>413</v>
      </c>
      <c r="N111" s="43" t="s">
        <v>401</v>
      </c>
      <c r="O111" s="43" t="s">
        <v>434</v>
      </c>
      <c r="P111" s="43" t="s">
        <v>401</v>
      </c>
      <c r="Q111" s="43" t="s">
        <v>410</v>
      </c>
      <c r="R111" s="43" t="s">
        <v>401</v>
      </c>
      <c r="S111" s="43" t="s">
        <v>407</v>
      </c>
      <c r="T111" s="43" t="s">
        <v>401</v>
      </c>
      <c r="U111" s="43" t="s">
        <v>421</v>
      </c>
      <c r="V111" s="43" t="s">
        <v>401</v>
      </c>
      <c r="W111" s="43" t="s">
        <v>435</v>
      </c>
      <c r="X111" s="43" t="s">
        <v>401</v>
      </c>
      <c r="Y111" s="43" t="s">
        <v>439</v>
      </c>
      <c r="Z111" s="43" t="s">
        <v>401</v>
      </c>
      <c r="AA111" s="43" t="s">
        <v>411</v>
      </c>
      <c r="AB111" s="43" t="s">
        <v>401</v>
      </c>
      <c r="AC111" s="43" t="s">
        <v>421</v>
      </c>
      <c r="AD111" s="43" t="s">
        <v>401</v>
      </c>
      <c r="AE111" s="43" t="s">
        <v>436</v>
      </c>
      <c r="AF111" s="43" t="s">
        <v>401</v>
      </c>
      <c r="AG111" s="43" t="s">
        <v>446</v>
      </c>
      <c r="AH111" s="43" t="s">
        <v>401</v>
      </c>
      <c r="AI111" s="43" t="s">
        <v>410</v>
      </c>
      <c r="AJ111" s="43" t="s">
        <v>401</v>
      </c>
      <c r="AK111" s="43" t="s">
        <v>433</v>
      </c>
      <c r="AL111" s="43" t="s">
        <v>401</v>
      </c>
      <c r="AM111" s="43" t="s">
        <v>402</v>
      </c>
      <c r="AN111" s="43" t="s">
        <v>401</v>
      </c>
      <c r="AO111" s="43" t="s">
        <v>411</v>
      </c>
      <c r="AP111" s="43" t="s">
        <v>401</v>
      </c>
      <c r="AQ111" s="43" t="s">
        <v>413</v>
      </c>
      <c r="AR111" s="43" t="s">
        <v>401</v>
      </c>
      <c r="AS111" s="43" t="s">
        <v>434</v>
      </c>
      <c r="AT111" s="43" t="s">
        <v>401</v>
      </c>
      <c r="AU111" s="43" t="s">
        <v>434</v>
      </c>
      <c r="AV111" s="43" t="s">
        <v>401</v>
      </c>
      <c r="AW111" s="43" t="s">
        <v>424</v>
      </c>
      <c r="AX111" s="43" t="s">
        <v>401</v>
      </c>
      <c r="AY111" s="43" t="s">
        <v>436</v>
      </c>
      <c r="AZ111" s="43" t="s">
        <v>401</v>
      </c>
      <c r="BA111" s="43" t="s">
        <v>443</v>
      </c>
      <c r="BB111" s="43" t="s">
        <v>401</v>
      </c>
      <c r="BC111" s="43" t="s">
        <v>418</v>
      </c>
      <c r="BD111" s="43" t="s">
        <v>401</v>
      </c>
      <c r="BE111" s="43" t="s">
        <v>406</v>
      </c>
      <c r="BF111" s="43" t="s">
        <v>401</v>
      </c>
      <c r="BG111" s="43" t="s">
        <v>448</v>
      </c>
      <c r="BH111" s="43" t="s">
        <v>401</v>
      </c>
      <c r="BI111" s="43" t="s">
        <v>427</v>
      </c>
      <c r="BJ111" s="43" t="s">
        <v>401</v>
      </c>
      <c r="BK111" s="43" t="s">
        <v>413</v>
      </c>
      <c r="BL111" s="43" t="s">
        <v>401</v>
      </c>
      <c r="BM111" s="43" t="s">
        <v>446</v>
      </c>
      <c r="BN111" s="43" t="s">
        <v>401</v>
      </c>
    </row>
    <row r="112" spans="1:66" ht="30" customHeight="1" x14ac:dyDescent="0.25">
      <c r="A112" s="5">
        <v>111</v>
      </c>
      <c r="B112" s="11" t="s">
        <v>315</v>
      </c>
      <c r="C112" s="12" t="s">
        <v>316</v>
      </c>
      <c r="D112" s="13" t="s">
        <v>314</v>
      </c>
      <c r="E112" s="43" t="s">
        <v>403</v>
      </c>
      <c r="F112" s="43" t="s">
        <v>401</v>
      </c>
      <c r="G112" s="43" t="s">
        <v>417</v>
      </c>
      <c r="H112" s="43" t="s">
        <v>401</v>
      </c>
      <c r="I112" s="43" t="s">
        <v>414</v>
      </c>
      <c r="J112" s="43" t="s">
        <v>401</v>
      </c>
      <c r="K112" s="43" t="s">
        <v>405</v>
      </c>
      <c r="L112" s="43" t="s">
        <v>401</v>
      </c>
      <c r="M112" s="43" t="s">
        <v>410</v>
      </c>
      <c r="N112" s="43" t="s">
        <v>401</v>
      </c>
      <c r="O112" s="43" t="s">
        <v>439</v>
      </c>
      <c r="P112" s="43" t="s">
        <v>401</v>
      </c>
      <c r="Q112" s="43" t="s">
        <v>403</v>
      </c>
      <c r="R112" s="43" t="s">
        <v>401</v>
      </c>
      <c r="S112" s="43" t="s">
        <v>436</v>
      </c>
      <c r="T112" s="43" t="s">
        <v>401</v>
      </c>
      <c r="U112" s="43" t="s">
        <v>419</v>
      </c>
      <c r="V112" s="43" t="s">
        <v>401</v>
      </c>
      <c r="W112" s="43" t="s">
        <v>413</v>
      </c>
      <c r="X112" s="43" t="s">
        <v>401</v>
      </c>
      <c r="Y112" s="43" t="s">
        <v>413</v>
      </c>
      <c r="Z112" s="43" t="s">
        <v>401</v>
      </c>
      <c r="AA112" s="43" t="s">
        <v>403</v>
      </c>
      <c r="AB112" s="43" t="s">
        <v>401</v>
      </c>
      <c r="AC112" s="43" t="s">
        <v>412</v>
      </c>
      <c r="AD112" s="43" t="s">
        <v>401</v>
      </c>
      <c r="AE112" s="43" t="s">
        <v>424</v>
      </c>
      <c r="AF112" s="43" t="s">
        <v>401</v>
      </c>
      <c r="AG112" s="43" t="s">
        <v>412</v>
      </c>
      <c r="AH112" s="43" t="s">
        <v>401</v>
      </c>
      <c r="AI112" s="43" t="s">
        <v>438</v>
      </c>
      <c r="AJ112" s="43" t="s">
        <v>401</v>
      </c>
      <c r="AK112" s="43" t="s">
        <v>428</v>
      </c>
      <c r="AL112" s="43" t="s">
        <v>401</v>
      </c>
      <c r="AM112" s="43" t="s">
        <v>417</v>
      </c>
      <c r="AN112" s="43" t="s">
        <v>401</v>
      </c>
      <c r="AO112" s="43" t="s">
        <v>417</v>
      </c>
      <c r="AP112" s="43" t="s">
        <v>401</v>
      </c>
      <c r="AQ112" s="43" t="s">
        <v>421</v>
      </c>
      <c r="AR112" s="43" t="s">
        <v>401</v>
      </c>
      <c r="AS112" s="43" t="s">
        <v>405</v>
      </c>
      <c r="AT112" s="43" t="s">
        <v>401</v>
      </c>
      <c r="AU112" s="43" t="s">
        <v>419</v>
      </c>
      <c r="AV112" s="43" t="s">
        <v>401</v>
      </c>
      <c r="AW112" s="43" t="s">
        <v>423</v>
      </c>
      <c r="AX112" s="43" t="s">
        <v>422</v>
      </c>
      <c r="AY112" s="43" t="s">
        <v>410</v>
      </c>
      <c r="AZ112" s="43" t="s">
        <v>401</v>
      </c>
      <c r="BA112" s="43" t="s">
        <v>415</v>
      </c>
      <c r="BB112" s="43" t="s">
        <v>401</v>
      </c>
      <c r="BC112" s="43" t="s">
        <v>436</v>
      </c>
      <c r="BD112" s="43" t="s">
        <v>401</v>
      </c>
      <c r="BE112" s="43" t="s">
        <v>427</v>
      </c>
      <c r="BF112" s="43" t="s">
        <v>401</v>
      </c>
      <c r="BG112" s="43" t="s">
        <v>406</v>
      </c>
      <c r="BH112" s="43" t="s">
        <v>401</v>
      </c>
      <c r="BI112" s="43" t="s">
        <v>423</v>
      </c>
      <c r="BJ112" s="43" t="s">
        <v>426</v>
      </c>
      <c r="BK112" s="43" t="s">
        <v>417</v>
      </c>
      <c r="BL112" s="43" t="s">
        <v>401</v>
      </c>
      <c r="BM112" s="43" t="s">
        <v>446</v>
      </c>
      <c r="BN112" s="43" t="s">
        <v>401</v>
      </c>
    </row>
    <row r="113" spans="1:66" ht="30" customHeight="1" x14ac:dyDescent="0.25">
      <c r="A113" s="10">
        <v>112</v>
      </c>
      <c r="B113" s="11" t="s">
        <v>317</v>
      </c>
      <c r="C113" s="12" t="s">
        <v>318</v>
      </c>
      <c r="D113" s="13" t="s">
        <v>319</v>
      </c>
      <c r="E113" s="43" t="s">
        <v>405</v>
      </c>
      <c r="F113" s="43" t="s">
        <v>401</v>
      </c>
      <c r="G113" s="43" t="s">
        <v>420</v>
      </c>
      <c r="H113" s="43" t="s">
        <v>401</v>
      </c>
      <c r="I113" s="43" t="s">
        <v>425</v>
      </c>
      <c r="J113" s="43" t="s">
        <v>401</v>
      </c>
      <c r="K113" s="43" t="s">
        <v>420</v>
      </c>
      <c r="L113" s="43" t="s">
        <v>401</v>
      </c>
      <c r="M113" s="43" t="s">
        <v>439</v>
      </c>
      <c r="N113" s="43" t="s">
        <v>401</v>
      </c>
      <c r="O113" s="43" t="s">
        <v>406</v>
      </c>
      <c r="P113" s="43" t="s">
        <v>401</v>
      </c>
      <c r="Q113" s="43" t="s">
        <v>434</v>
      </c>
      <c r="R113" s="43" t="s">
        <v>401</v>
      </c>
      <c r="S113" s="43" t="s">
        <v>429</v>
      </c>
      <c r="T113" s="43" t="s">
        <v>401</v>
      </c>
      <c r="U113" s="43" t="s">
        <v>420</v>
      </c>
      <c r="V113" s="43" t="s">
        <v>401</v>
      </c>
      <c r="W113" s="43" t="s">
        <v>414</v>
      </c>
      <c r="X113" s="43" t="s">
        <v>401</v>
      </c>
      <c r="Y113" s="43" t="s">
        <v>434</v>
      </c>
      <c r="Z113" s="43" t="s">
        <v>401</v>
      </c>
      <c r="AA113" s="43" t="s">
        <v>406</v>
      </c>
      <c r="AB113" s="43" t="s">
        <v>401</v>
      </c>
      <c r="AC113" s="43" t="s">
        <v>419</v>
      </c>
      <c r="AD113" s="43" t="s">
        <v>401</v>
      </c>
      <c r="AE113" s="43" t="s">
        <v>406</v>
      </c>
      <c r="AF113" s="43" t="s">
        <v>401</v>
      </c>
      <c r="AG113" s="43" t="s">
        <v>412</v>
      </c>
      <c r="AH113" s="43" t="s">
        <v>401</v>
      </c>
      <c r="AI113" s="43" t="s">
        <v>419</v>
      </c>
      <c r="AJ113" s="43" t="s">
        <v>401</v>
      </c>
      <c r="AK113" s="43" t="s">
        <v>405</v>
      </c>
      <c r="AL113" s="43" t="s">
        <v>401</v>
      </c>
      <c r="AM113" s="43" t="s">
        <v>402</v>
      </c>
      <c r="AN113" s="43" t="s">
        <v>401</v>
      </c>
      <c r="AO113" s="43" t="s">
        <v>438</v>
      </c>
      <c r="AP113" s="43" t="s">
        <v>401</v>
      </c>
      <c r="AQ113" s="43" t="s">
        <v>418</v>
      </c>
      <c r="AR113" s="43" t="s">
        <v>401</v>
      </c>
      <c r="AS113" s="43" t="s">
        <v>404</v>
      </c>
      <c r="AT113" s="43" t="s">
        <v>401</v>
      </c>
      <c r="AU113" s="43" t="s">
        <v>411</v>
      </c>
      <c r="AV113" s="43" t="s">
        <v>401</v>
      </c>
      <c r="AW113" s="43" t="s">
        <v>423</v>
      </c>
      <c r="AX113" s="43" t="s">
        <v>422</v>
      </c>
      <c r="AY113" s="43" t="s">
        <v>434</v>
      </c>
      <c r="AZ113" s="43" t="s">
        <v>401</v>
      </c>
      <c r="BA113" s="43" t="s">
        <v>432</v>
      </c>
      <c r="BB113" s="43" t="s">
        <v>401</v>
      </c>
      <c r="BC113" s="43" t="s">
        <v>412</v>
      </c>
      <c r="BD113" s="43" t="s">
        <v>401</v>
      </c>
      <c r="BE113" s="43" t="s">
        <v>404</v>
      </c>
      <c r="BF113" s="43" t="s">
        <v>401</v>
      </c>
      <c r="BG113" s="43" t="s">
        <v>439</v>
      </c>
      <c r="BH113" s="43" t="s">
        <v>401</v>
      </c>
      <c r="BI113" s="43" t="s">
        <v>417</v>
      </c>
      <c r="BJ113" s="43" t="s">
        <v>401</v>
      </c>
      <c r="BK113" s="43" t="s">
        <v>410</v>
      </c>
      <c r="BL113" s="43" t="s">
        <v>401</v>
      </c>
      <c r="BM113" s="43" t="s">
        <v>439</v>
      </c>
      <c r="BN113" s="43" t="s">
        <v>401</v>
      </c>
    </row>
    <row r="114" spans="1:66" ht="30" customHeight="1" x14ac:dyDescent="0.25">
      <c r="A114" s="5">
        <v>113</v>
      </c>
      <c r="B114" s="11" t="s">
        <v>320</v>
      </c>
      <c r="C114" s="12" t="s">
        <v>321</v>
      </c>
      <c r="D114" s="13" t="s">
        <v>322</v>
      </c>
      <c r="E114" s="43" t="s">
        <v>417</v>
      </c>
      <c r="F114" s="43" t="s">
        <v>401</v>
      </c>
      <c r="G114" s="43" t="s">
        <v>407</v>
      </c>
      <c r="H114" s="43" t="s">
        <v>401</v>
      </c>
      <c r="I114" s="43" t="s">
        <v>415</v>
      </c>
      <c r="J114" s="43" t="s">
        <v>401</v>
      </c>
      <c r="K114" s="43" t="s">
        <v>428</v>
      </c>
      <c r="L114" s="43" t="s">
        <v>401</v>
      </c>
      <c r="M114" s="43" t="s">
        <v>404</v>
      </c>
      <c r="N114" s="43" t="s">
        <v>401</v>
      </c>
      <c r="O114" s="43" t="s">
        <v>407</v>
      </c>
      <c r="P114" s="43" t="s">
        <v>401</v>
      </c>
      <c r="Q114" s="43" t="s">
        <v>407</v>
      </c>
      <c r="R114" s="43" t="s">
        <v>401</v>
      </c>
      <c r="S114" s="43" t="s">
        <v>436</v>
      </c>
      <c r="T114" s="43" t="s">
        <v>401</v>
      </c>
      <c r="U114" s="43" t="s">
        <v>434</v>
      </c>
      <c r="V114" s="43" t="s">
        <v>401</v>
      </c>
      <c r="W114" s="43" t="s">
        <v>439</v>
      </c>
      <c r="X114" s="43" t="s">
        <v>401</v>
      </c>
      <c r="Y114" s="43" t="s">
        <v>434</v>
      </c>
      <c r="Z114" s="43" t="s">
        <v>401</v>
      </c>
      <c r="AA114" s="43" t="s">
        <v>406</v>
      </c>
      <c r="AB114" s="43" t="s">
        <v>401</v>
      </c>
      <c r="AC114" s="43" t="s">
        <v>428</v>
      </c>
      <c r="AD114" s="43" t="s">
        <v>401</v>
      </c>
      <c r="AE114" s="43" t="s">
        <v>413</v>
      </c>
      <c r="AF114" s="43" t="s">
        <v>401</v>
      </c>
      <c r="AG114" s="43" t="s">
        <v>414</v>
      </c>
      <c r="AH114" s="43" t="s">
        <v>401</v>
      </c>
      <c r="AI114" s="43" t="s">
        <v>405</v>
      </c>
      <c r="AJ114" s="43" t="s">
        <v>401</v>
      </c>
      <c r="AK114" s="43" t="s">
        <v>436</v>
      </c>
      <c r="AL114" s="43" t="s">
        <v>401</v>
      </c>
      <c r="AM114" s="43" t="s">
        <v>436</v>
      </c>
      <c r="AN114" s="43" t="s">
        <v>401</v>
      </c>
      <c r="AO114" s="43" t="s">
        <v>413</v>
      </c>
      <c r="AP114" s="43" t="s">
        <v>401</v>
      </c>
      <c r="AQ114" s="43" t="s">
        <v>402</v>
      </c>
      <c r="AR114" s="43" t="s">
        <v>401</v>
      </c>
      <c r="AS114" s="43" t="s">
        <v>407</v>
      </c>
      <c r="AT114" s="43" t="s">
        <v>401</v>
      </c>
      <c r="AU114" s="43" t="s">
        <v>438</v>
      </c>
      <c r="AV114" s="43" t="s">
        <v>401</v>
      </c>
      <c r="AW114" s="43" t="s">
        <v>416</v>
      </c>
      <c r="AX114" s="43" t="s">
        <v>401</v>
      </c>
      <c r="AY114" s="43" t="s">
        <v>410</v>
      </c>
      <c r="AZ114" s="43" t="s">
        <v>401</v>
      </c>
      <c r="BA114" s="43" t="s">
        <v>424</v>
      </c>
      <c r="BB114" s="43" t="s">
        <v>401</v>
      </c>
      <c r="BC114" s="43" t="s">
        <v>418</v>
      </c>
      <c r="BD114" s="43" t="s">
        <v>401</v>
      </c>
      <c r="BE114" s="43" t="s">
        <v>433</v>
      </c>
      <c r="BF114" s="43" t="s">
        <v>401</v>
      </c>
      <c r="BG114" s="43" t="s">
        <v>434</v>
      </c>
      <c r="BH114" s="43" t="s">
        <v>401</v>
      </c>
      <c r="BI114" s="43" t="s">
        <v>434</v>
      </c>
      <c r="BJ114" s="43" t="s">
        <v>401</v>
      </c>
      <c r="BK114" s="43" t="s">
        <v>414</v>
      </c>
      <c r="BL114" s="43" t="s">
        <v>401</v>
      </c>
      <c r="BM114" s="43" t="s">
        <v>437</v>
      </c>
      <c r="BN114" s="43" t="s">
        <v>401</v>
      </c>
    </row>
    <row r="115" spans="1:66" ht="30" customHeight="1" x14ac:dyDescent="0.25">
      <c r="A115" s="10">
        <v>114</v>
      </c>
      <c r="B115" s="11" t="s">
        <v>323</v>
      </c>
      <c r="C115" s="12" t="s">
        <v>324</v>
      </c>
      <c r="D115" s="13" t="s">
        <v>322</v>
      </c>
      <c r="E115" s="43" t="s">
        <v>444</v>
      </c>
      <c r="F115" s="43" t="s">
        <v>401</v>
      </c>
      <c r="G115" s="43" t="s">
        <v>421</v>
      </c>
      <c r="H115" s="43" t="s">
        <v>401</v>
      </c>
      <c r="I115" s="43" t="s">
        <v>417</v>
      </c>
      <c r="J115" s="43" t="s">
        <v>401</v>
      </c>
      <c r="K115" s="43" t="s">
        <v>423</v>
      </c>
      <c r="L115" s="43" t="s">
        <v>422</v>
      </c>
      <c r="M115" s="43" t="s">
        <v>416</v>
      </c>
      <c r="N115" s="43" t="s">
        <v>401</v>
      </c>
      <c r="O115" s="43" t="s">
        <v>413</v>
      </c>
      <c r="P115" s="43" t="s">
        <v>401</v>
      </c>
      <c r="Q115" s="43" t="s">
        <v>403</v>
      </c>
      <c r="R115" s="43" t="s">
        <v>401</v>
      </c>
      <c r="S115" s="43" t="s">
        <v>410</v>
      </c>
      <c r="T115" s="43" t="s">
        <v>401</v>
      </c>
      <c r="U115" s="43" t="s">
        <v>417</v>
      </c>
      <c r="V115" s="43" t="s">
        <v>401</v>
      </c>
      <c r="W115" s="43" t="s">
        <v>427</v>
      </c>
      <c r="X115" s="43" t="s">
        <v>401</v>
      </c>
      <c r="Y115" s="43" t="s">
        <v>413</v>
      </c>
      <c r="Z115" s="43" t="s">
        <v>401</v>
      </c>
      <c r="AA115" s="43" t="s">
        <v>403</v>
      </c>
      <c r="AB115" s="43" t="s">
        <v>401</v>
      </c>
      <c r="AC115" s="43" t="s">
        <v>423</v>
      </c>
      <c r="AD115" s="43" t="s">
        <v>422</v>
      </c>
      <c r="AE115" s="43" t="s">
        <v>423</v>
      </c>
      <c r="AF115" s="43" t="s">
        <v>422</v>
      </c>
      <c r="AG115" s="43" t="s">
        <v>412</v>
      </c>
      <c r="AH115" s="43" t="s">
        <v>401</v>
      </c>
      <c r="AI115" s="43" t="s">
        <v>416</v>
      </c>
      <c r="AJ115" s="43" t="s">
        <v>401</v>
      </c>
      <c r="AK115" s="43" t="s">
        <v>405</v>
      </c>
      <c r="AL115" s="43" t="s">
        <v>401</v>
      </c>
      <c r="AM115" s="43" t="s">
        <v>403</v>
      </c>
      <c r="AN115" s="43" t="s">
        <v>401</v>
      </c>
      <c r="AO115" s="43" t="s">
        <v>417</v>
      </c>
      <c r="AP115" s="43" t="s">
        <v>401</v>
      </c>
      <c r="AQ115" s="43" t="s">
        <v>421</v>
      </c>
      <c r="AR115" s="43" t="s">
        <v>401</v>
      </c>
      <c r="AS115" s="43" t="s">
        <v>440</v>
      </c>
      <c r="AT115" s="43" t="s">
        <v>401</v>
      </c>
      <c r="AU115" s="43" t="s">
        <v>402</v>
      </c>
      <c r="AV115" s="43" t="s">
        <v>401</v>
      </c>
      <c r="AW115" s="43" t="s">
        <v>423</v>
      </c>
      <c r="AX115" s="43" t="s">
        <v>422</v>
      </c>
      <c r="AY115" s="43" t="s">
        <v>412</v>
      </c>
      <c r="AZ115" s="43" t="s">
        <v>401</v>
      </c>
      <c r="BA115" s="43" t="s">
        <v>412</v>
      </c>
      <c r="BB115" s="43" t="s">
        <v>401</v>
      </c>
      <c r="BC115" s="43" t="s">
        <v>414</v>
      </c>
      <c r="BD115" s="43" t="s">
        <v>401</v>
      </c>
      <c r="BE115" s="43" t="s">
        <v>424</v>
      </c>
      <c r="BF115" s="43" t="s">
        <v>401</v>
      </c>
      <c r="BG115" s="43" t="s">
        <v>417</v>
      </c>
      <c r="BH115" s="43" t="s">
        <v>401</v>
      </c>
      <c r="BI115" s="43" t="s">
        <v>423</v>
      </c>
      <c r="BJ115" s="43" t="s">
        <v>426</v>
      </c>
      <c r="BK115" s="43" t="s">
        <v>423</v>
      </c>
      <c r="BL115" s="43" t="s">
        <v>422</v>
      </c>
      <c r="BM115" s="43" t="s">
        <v>421</v>
      </c>
      <c r="BN115" s="43" t="s">
        <v>401</v>
      </c>
    </row>
    <row r="116" spans="1:66" ht="30" customHeight="1" x14ac:dyDescent="0.25">
      <c r="A116" s="5">
        <v>115</v>
      </c>
      <c r="B116" s="14" t="s">
        <v>325</v>
      </c>
      <c r="C116" s="12" t="s">
        <v>222</v>
      </c>
      <c r="D116" s="13" t="s">
        <v>326</v>
      </c>
      <c r="E116" s="43" t="s">
        <v>405</v>
      </c>
      <c r="F116" s="43" t="s">
        <v>401</v>
      </c>
      <c r="G116" s="43" t="s">
        <v>432</v>
      </c>
      <c r="H116" s="43" t="s">
        <v>401</v>
      </c>
      <c r="I116" s="43" t="s">
        <v>416</v>
      </c>
      <c r="J116" s="43" t="s">
        <v>401</v>
      </c>
      <c r="K116" s="43" t="s">
        <v>438</v>
      </c>
      <c r="L116" s="43" t="s">
        <v>401</v>
      </c>
      <c r="M116" s="43" t="s">
        <v>414</v>
      </c>
      <c r="N116" s="43" t="s">
        <v>401</v>
      </c>
      <c r="O116" s="43" t="s">
        <v>405</v>
      </c>
      <c r="P116" s="43" t="s">
        <v>401</v>
      </c>
      <c r="Q116" s="43" t="s">
        <v>434</v>
      </c>
      <c r="R116" s="43" t="s">
        <v>401</v>
      </c>
      <c r="S116" s="43" t="s">
        <v>446</v>
      </c>
      <c r="T116" s="43" t="s">
        <v>401</v>
      </c>
      <c r="U116" s="43" t="s">
        <v>417</v>
      </c>
      <c r="V116" s="43" t="s">
        <v>401</v>
      </c>
      <c r="W116" s="43" t="s">
        <v>443</v>
      </c>
      <c r="X116" s="43" t="s">
        <v>401</v>
      </c>
      <c r="Y116" s="43" t="s">
        <v>439</v>
      </c>
      <c r="Z116" s="43" t="s">
        <v>401</v>
      </c>
      <c r="AA116" s="43" t="s">
        <v>421</v>
      </c>
      <c r="AB116" s="43" t="s">
        <v>401</v>
      </c>
      <c r="AC116" s="43" t="s">
        <v>438</v>
      </c>
      <c r="AD116" s="43" t="s">
        <v>401</v>
      </c>
      <c r="AE116" s="43" t="s">
        <v>406</v>
      </c>
      <c r="AF116" s="43" t="s">
        <v>401</v>
      </c>
      <c r="AG116" s="43" t="s">
        <v>423</v>
      </c>
      <c r="AH116" s="43" t="s">
        <v>422</v>
      </c>
      <c r="AI116" s="43" t="s">
        <v>428</v>
      </c>
      <c r="AJ116" s="43" t="s">
        <v>401</v>
      </c>
      <c r="AK116" s="43" t="s">
        <v>409</v>
      </c>
      <c r="AL116" s="43" t="s">
        <v>401</v>
      </c>
      <c r="AM116" s="43" t="s">
        <v>410</v>
      </c>
      <c r="AN116" s="43" t="s">
        <v>401</v>
      </c>
      <c r="AO116" s="43" t="s">
        <v>411</v>
      </c>
      <c r="AP116" s="43" t="s">
        <v>401</v>
      </c>
      <c r="AQ116" s="43" t="s">
        <v>418</v>
      </c>
      <c r="AR116" s="43" t="s">
        <v>401</v>
      </c>
      <c r="AS116" s="43" t="s">
        <v>424</v>
      </c>
      <c r="AT116" s="43" t="s">
        <v>401</v>
      </c>
      <c r="AU116" s="43" t="s">
        <v>419</v>
      </c>
      <c r="AV116" s="43" t="s">
        <v>401</v>
      </c>
      <c r="AW116" s="43" t="s">
        <v>438</v>
      </c>
      <c r="AX116" s="43" t="s">
        <v>401</v>
      </c>
      <c r="AY116" s="43" t="s">
        <v>434</v>
      </c>
      <c r="AZ116" s="43" t="s">
        <v>401</v>
      </c>
      <c r="BA116" s="43" t="s">
        <v>411</v>
      </c>
      <c r="BB116" s="43" t="s">
        <v>401</v>
      </c>
      <c r="BC116" s="43" t="s">
        <v>403</v>
      </c>
      <c r="BD116" s="43" t="s">
        <v>401</v>
      </c>
      <c r="BE116" s="43" t="s">
        <v>427</v>
      </c>
      <c r="BF116" s="43" t="s">
        <v>401</v>
      </c>
      <c r="BG116" s="43" t="s">
        <v>419</v>
      </c>
      <c r="BH116" s="43" t="s">
        <v>401</v>
      </c>
      <c r="BI116" s="43" t="s">
        <v>423</v>
      </c>
      <c r="BJ116" s="43" t="s">
        <v>422</v>
      </c>
      <c r="BK116" s="43" t="s">
        <v>403</v>
      </c>
      <c r="BL116" s="43" t="s">
        <v>401</v>
      </c>
      <c r="BM116" s="43" t="s">
        <v>406</v>
      </c>
      <c r="BN116" s="43" t="s">
        <v>401</v>
      </c>
    </row>
    <row r="117" spans="1:66" ht="30" customHeight="1" x14ac:dyDescent="0.25">
      <c r="A117" s="10">
        <v>116</v>
      </c>
      <c r="B117" s="11" t="s">
        <v>327</v>
      </c>
      <c r="C117" s="12" t="s">
        <v>328</v>
      </c>
      <c r="D117" s="13" t="s">
        <v>329</v>
      </c>
      <c r="E117" s="43" t="s">
        <v>410</v>
      </c>
      <c r="F117" s="43" t="s">
        <v>401</v>
      </c>
      <c r="G117" s="43" t="s">
        <v>423</v>
      </c>
      <c r="H117" s="43" t="s">
        <v>422</v>
      </c>
      <c r="I117" s="43" t="s">
        <v>417</v>
      </c>
      <c r="J117" s="43" t="s">
        <v>401</v>
      </c>
      <c r="K117" s="43" t="s">
        <v>423</v>
      </c>
      <c r="L117" s="43" t="s">
        <v>422</v>
      </c>
      <c r="M117" s="43" t="s">
        <v>410</v>
      </c>
      <c r="N117" s="43" t="s">
        <v>401</v>
      </c>
      <c r="O117" s="43" t="s">
        <v>433</v>
      </c>
      <c r="P117" s="43" t="s">
        <v>401</v>
      </c>
      <c r="Q117" s="43" t="s">
        <v>439</v>
      </c>
      <c r="R117" s="43" t="s">
        <v>401</v>
      </c>
      <c r="S117" s="43" t="s">
        <v>434</v>
      </c>
      <c r="T117" s="43" t="s">
        <v>401</v>
      </c>
      <c r="U117" s="43" t="s">
        <v>403</v>
      </c>
      <c r="V117" s="43" t="s">
        <v>401</v>
      </c>
      <c r="W117" s="43" t="s">
        <v>410</v>
      </c>
      <c r="X117" s="43" t="s">
        <v>401</v>
      </c>
      <c r="Y117" s="43" t="s">
        <v>423</v>
      </c>
      <c r="Z117" s="43" t="s">
        <v>422</v>
      </c>
      <c r="AA117" s="43" t="s">
        <v>417</v>
      </c>
      <c r="AB117" s="43" t="s">
        <v>401</v>
      </c>
      <c r="AC117" s="43" t="s">
        <v>402</v>
      </c>
      <c r="AD117" s="43" t="s">
        <v>401</v>
      </c>
      <c r="AE117" s="43" t="s">
        <v>413</v>
      </c>
      <c r="AF117" s="43" t="s">
        <v>401</v>
      </c>
      <c r="AG117" s="43" t="s">
        <v>414</v>
      </c>
      <c r="AH117" s="43" t="s">
        <v>401</v>
      </c>
      <c r="AI117" s="43" t="s">
        <v>432</v>
      </c>
      <c r="AJ117" s="43" t="s">
        <v>401</v>
      </c>
      <c r="AK117" s="43" t="s">
        <v>414</v>
      </c>
      <c r="AL117" s="43" t="s">
        <v>401</v>
      </c>
      <c r="AM117" s="43" t="s">
        <v>403</v>
      </c>
      <c r="AN117" s="43" t="s">
        <v>401</v>
      </c>
      <c r="AO117" s="43" t="s">
        <v>418</v>
      </c>
      <c r="AP117" s="43" t="s">
        <v>401</v>
      </c>
      <c r="AQ117" s="43" t="s">
        <v>438</v>
      </c>
      <c r="AR117" s="43" t="s">
        <v>401</v>
      </c>
      <c r="AS117" s="43" t="s">
        <v>409</v>
      </c>
      <c r="AT117" s="43" t="s">
        <v>401</v>
      </c>
      <c r="AU117" s="43" t="s">
        <v>410</v>
      </c>
      <c r="AV117" s="43" t="s">
        <v>401</v>
      </c>
      <c r="AW117" s="43" t="s">
        <v>439</v>
      </c>
      <c r="AX117" s="43" t="s">
        <v>401</v>
      </c>
      <c r="AY117" s="43" t="s">
        <v>434</v>
      </c>
      <c r="AZ117" s="43" t="s">
        <v>401</v>
      </c>
      <c r="BA117" s="43" t="s">
        <v>404</v>
      </c>
      <c r="BB117" s="43" t="s">
        <v>401</v>
      </c>
      <c r="BC117" s="43" t="s">
        <v>412</v>
      </c>
      <c r="BD117" s="43" t="s">
        <v>401</v>
      </c>
      <c r="BE117" s="43" t="s">
        <v>416</v>
      </c>
      <c r="BF117" s="43" t="s">
        <v>401</v>
      </c>
      <c r="BG117" s="43" t="s">
        <v>438</v>
      </c>
      <c r="BH117" s="43" t="s">
        <v>401</v>
      </c>
      <c r="BI117" s="43" t="s">
        <v>402</v>
      </c>
      <c r="BJ117" s="43" t="s">
        <v>401</v>
      </c>
      <c r="BK117" s="43" t="s">
        <v>419</v>
      </c>
      <c r="BL117" s="43" t="s">
        <v>401</v>
      </c>
      <c r="BM117" s="43" t="s">
        <v>439</v>
      </c>
      <c r="BN117" s="43" t="s">
        <v>401</v>
      </c>
    </row>
    <row r="118" spans="1:66" ht="30" customHeight="1" x14ac:dyDescent="0.25">
      <c r="A118" s="5">
        <v>117</v>
      </c>
      <c r="B118" s="11" t="s">
        <v>330</v>
      </c>
      <c r="C118" s="12" t="s">
        <v>331</v>
      </c>
      <c r="D118" s="13" t="s">
        <v>332</v>
      </c>
      <c r="E118" s="43" t="s">
        <v>428</v>
      </c>
      <c r="F118" s="43" t="s">
        <v>401</v>
      </c>
      <c r="G118" s="43" t="s">
        <v>449</v>
      </c>
      <c r="H118" s="43" t="s">
        <v>401</v>
      </c>
      <c r="I118" s="43" t="s">
        <v>418</v>
      </c>
      <c r="J118" s="43" t="s">
        <v>401</v>
      </c>
      <c r="K118" s="43" t="s">
        <v>417</v>
      </c>
      <c r="L118" s="43" t="s">
        <v>401</v>
      </c>
      <c r="M118" s="43" t="s">
        <v>414</v>
      </c>
      <c r="N118" s="43" t="s">
        <v>401</v>
      </c>
      <c r="O118" s="43" t="s">
        <v>423</v>
      </c>
      <c r="P118" s="43" t="s">
        <v>422</v>
      </c>
      <c r="Q118" s="43" t="s">
        <v>403</v>
      </c>
      <c r="R118" s="43" t="s">
        <v>401</v>
      </c>
      <c r="S118" s="43" t="s">
        <v>406</v>
      </c>
      <c r="T118" s="43" t="s">
        <v>401</v>
      </c>
      <c r="U118" s="43" t="s">
        <v>419</v>
      </c>
      <c r="V118" s="43" t="s">
        <v>401</v>
      </c>
      <c r="W118" s="43" t="s">
        <v>411</v>
      </c>
      <c r="X118" s="43" t="s">
        <v>401</v>
      </c>
      <c r="Y118" s="43" t="s">
        <v>424</v>
      </c>
      <c r="Z118" s="43" t="s">
        <v>401</v>
      </c>
      <c r="AA118" s="43" t="s">
        <v>403</v>
      </c>
      <c r="AB118" s="43" t="s">
        <v>401</v>
      </c>
      <c r="AC118" s="43" t="s">
        <v>402</v>
      </c>
      <c r="AD118" s="43" t="s">
        <v>401</v>
      </c>
      <c r="AE118" s="43" t="s">
        <v>404</v>
      </c>
      <c r="AF118" s="43" t="s">
        <v>401</v>
      </c>
      <c r="AG118" s="43" t="s">
        <v>424</v>
      </c>
      <c r="AH118" s="43" t="s">
        <v>401</v>
      </c>
      <c r="AI118" s="43" t="s">
        <v>419</v>
      </c>
      <c r="AJ118" s="43" t="s">
        <v>401</v>
      </c>
      <c r="AK118" s="43" t="s">
        <v>438</v>
      </c>
      <c r="AL118" s="43" t="s">
        <v>401</v>
      </c>
      <c r="AM118" s="43" t="s">
        <v>423</v>
      </c>
      <c r="AN118" s="43" t="s">
        <v>422</v>
      </c>
      <c r="AO118" s="43" t="s">
        <v>424</v>
      </c>
      <c r="AP118" s="43" t="s">
        <v>401</v>
      </c>
      <c r="AQ118" s="43" t="s">
        <v>402</v>
      </c>
      <c r="AR118" s="43" t="s">
        <v>401</v>
      </c>
      <c r="AS118" s="43" t="s">
        <v>432</v>
      </c>
      <c r="AT118" s="43" t="s">
        <v>401</v>
      </c>
      <c r="AU118" s="43" t="s">
        <v>410</v>
      </c>
      <c r="AV118" s="43" t="s">
        <v>401</v>
      </c>
      <c r="AW118" s="43" t="s">
        <v>423</v>
      </c>
      <c r="AX118" s="43" t="s">
        <v>422</v>
      </c>
      <c r="AY118" s="43" t="s">
        <v>411</v>
      </c>
      <c r="AZ118" s="43" t="s">
        <v>401</v>
      </c>
      <c r="BA118" s="43" t="s">
        <v>424</v>
      </c>
      <c r="BB118" s="43" t="s">
        <v>401</v>
      </c>
      <c r="BC118" s="43" t="s">
        <v>423</v>
      </c>
      <c r="BD118" s="43" t="s">
        <v>422</v>
      </c>
      <c r="BE118" s="43" t="s">
        <v>427</v>
      </c>
      <c r="BF118" s="43" t="s">
        <v>401</v>
      </c>
      <c r="BG118" s="43" t="s">
        <v>403</v>
      </c>
      <c r="BH118" s="43" t="s">
        <v>401</v>
      </c>
      <c r="BI118" s="43" t="s">
        <v>423</v>
      </c>
      <c r="BJ118" s="43" t="s">
        <v>426</v>
      </c>
      <c r="BK118" s="43" t="s">
        <v>423</v>
      </c>
      <c r="BL118" s="43" t="s">
        <v>422</v>
      </c>
      <c r="BM118" s="43" t="s">
        <v>403</v>
      </c>
      <c r="BN118" s="43" t="s">
        <v>401</v>
      </c>
    </row>
    <row r="119" spans="1:66" ht="30" customHeight="1" x14ac:dyDescent="0.25">
      <c r="A119" s="10">
        <v>118</v>
      </c>
      <c r="B119" s="11" t="s">
        <v>333</v>
      </c>
      <c r="C119" s="12" t="s">
        <v>334</v>
      </c>
      <c r="D119" s="13" t="s">
        <v>335</v>
      </c>
      <c r="E119" s="43" t="s">
        <v>404</v>
      </c>
      <c r="F119" s="43" t="s">
        <v>401</v>
      </c>
      <c r="G119" s="43" t="s">
        <v>416</v>
      </c>
      <c r="H119" s="43" t="s">
        <v>401</v>
      </c>
      <c r="I119" s="43" t="s">
        <v>403</v>
      </c>
      <c r="J119" s="43" t="s">
        <v>401</v>
      </c>
      <c r="K119" s="43" t="s">
        <v>417</v>
      </c>
      <c r="L119" s="43" t="s">
        <v>401</v>
      </c>
      <c r="M119" s="43" t="s">
        <v>406</v>
      </c>
      <c r="N119" s="43" t="s">
        <v>401</v>
      </c>
      <c r="O119" s="43" t="s">
        <v>439</v>
      </c>
      <c r="P119" s="43" t="s">
        <v>401</v>
      </c>
      <c r="Q119" s="43" t="s">
        <v>412</v>
      </c>
      <c r="R119" s="43" t="s">
        <v>401</v>
      </c>
      <c r="S119" s="43" t="s">
        <v>406</v>
      </c>
      <c r="T119" s="43" t="s">
        <v>401</v>
      </c>
      <c r="U119" s="43" t="s">
        <v>425</v>
      </c>
      <c r="V119" s="43" t="s">
        <v>401</v>
      </c>
      <c r="W119" s="43" t="s">
        <v>434</v>
      </c>
      <c r="X119" s="43" t="s">
        <v>401</v>
      </c>
      <c r="Y119" s="43" t="s">
        <v>404</v>
      </c>
      <c r="Z119" s="43" t="s">
        <v>401</v>
      </c>
      <c r="AA119" s="43" t="s">
        <v>438</v>
      </c>
      <c r="AB119" s="43" t="s">
        <v>401</v>
      </c>
      <c r="AC119" s="43" t="s">
        <v>417</v>
      </c>
      <c r="AD119" s="43" t="s">
        <v>401</v>
      </c>
      <c r="AE119" s="43" t="s">
        <v>413</v>
      </c>
      <c r="AF119" s="43" t="s">
        <v>401</v>
      </c>
      <c r="AG119" s="43" t="s">
        <v>412</v>
      </c>
      <c r="AH119" s="43" t="s">
        <v>401</v>
      </c>
      <c r="AI119" s="43" t="s">
        <v>403</v>
      </c>
      <c r="AJ119" s="43" t="s">
        <v>401</v>
      </c>
      <c r="AK119" s="43" t="s">
        <v>404</v>
      </c>
      <c r="AL119" s="43" t="s">
        <v>401</v>
      </c>
      <c r="AM119" s="43" t="s">
        <v>424</v>
      </c>
      <c r="AN119" s="43" t="s">
        <v>401</v>
      </c>
      <c r="AO119" s="43" t="s">
        <v>413</v>
      </c>
      <c r="AP119" s="43" t="s">
        <v>401</v>
      </c>
      <c r="AQ119" s="43" t="s">
        <v>438</v>
      </c>
      <c r="AR119" s="43" t="s">
        <v>401</v>
      </c>
      <c r="AS119" s="43" t="s">
        <v>418</v>
      </c>
      <c r="AT119" s="43" t="s">
        <v>401</v>
      </c>
      <c r="AU119" s="43" t="s">
        <v>418</v>
      </c>
      <c r="AV119" s="43" t="s">
        <v>401</v>
      </c>
      <c r="AW119" s="43" t="s">
        <v>420</v>
      </c>
      <c r="AX119" s="43" t="s">
        <v>401</v>
      </c>
      <c r="AY119" s="43" t="s">
        <v>418</v>
      </c>
      <c r="AZ119" s="43" t="s">
        <v>401</v>
      </c>
      <c r="BA119" s="43" t="s">
        <v>424</v>
      </c>
      <c r="BB119" s="43" t="s">
        <v>401</v>
      </c>
      <c r="BC119" s="43" t="s">
        <v>406</v>
      </c>
      <c r="BD119" s="43" t="s">
        <v>401</v>
      </c>
      <c r="BE119" s="43" t="s">
        <v>427</v>
      </c>
      <c r="BF119" s="43" t="s">
        <v>401</v>
      </c>
      <c r="BG119" s="43" t="s">
        <v>403</v>
      </c>
      <c r="BH119" s="43" t="s">
        <v>401</v>
      </c>
      <c r="BI119" s="43" t="s">
        <v>423</v>
      </c>
      <c r="BJ119" s="43" t="s">
        <v>426</v>
      </c>
      <c r="BK119" s="43" t="s">
        <v>423</v>
      </c>
      <c r="BL119" s="43" t="s">
        <v>422</v>
      </c>
      <c r="BM119" s="43" t="s">
        <v>423</v>
      </c>
      <c r="BN119" s="43" t="s">
        <v>426</v>
      </c>
    </row>
    <row r="120" spans="1:66" ht="30" customHeight="1" x14ac:dyDescent="0.25">
      <c r="A120" s="5">
        <v>119</v>
      </c>
      <c r="B120" s="11" t="s">
        <v>336</v>
      </c>
      <c r="C120" s="12" t="s">
        <v>337</v>
      </c>
      <c r="D120" s="13" t="s">
        <v>335</v>
      </c>
      <c r="E120" s="43" t="s">
        <v>414</v>
      </c>
      <c r="F120" s="43" t="s">
        <v>401</v>
      </c>
      <c r="G120" s="43" t="s">
        <v>404</v>
      </c>
      <c r="H120" s="43" t="s">
        <v>401</v>
      </c>
      <c r="I120" s="43" t="s">
        <v>419</v>
      </c>
      <c r="J120" s="43" t="s">
        <v>401</v>
      </c>
      <c r="K120" s="43" t="s">
        <v>421</v>
      </c>
      <c r="L120" s="43" t="s">
        <v>401</v>
      </c>
      <c r="M120" s="43" t="s">
        <v>406</v>
      </c>
      <c r="N120" s="43" t="s">
        <v>401</v>
      </c>
      <c r="O120" s="43" t="s">
        <v>434</v>
      </c>
      <c r="P120" s="43" t="s">
        <v>401</v>
      </c>
      <c r="Q120" s="43" t="s">
        <v>413</v>
      </c>
      <c r="R120" s="43" t="s">
        <v>401</v>
      </c>
      <c r="S120" s="43" t="s">
        <v>437</v>
      </c>
      <c r="T120" s="43" t="s">
        <v>401</v>
      </c>
      <c r="U120" s="43" t="s">
        <v>440</v>
      </c>
      <c r="V120" s="43" t="s">
        <v>401</v>
      </c>
      <c r="W120" s="43" t="s">
        <v>429</v>
      </c>
      <c r="X120" s="43" t="s">
        <v>401</v>
      </c>
      <c r="Y120" s="43" t="s">
        <v>404</v>
      </c>
      <c r="Z120" s="43" t="s">
        <v>401</v>
      </c>
      <c r="AA120" s="43" t="s">
        <v>438</v>
      </c>
      <c r="AB120" s="43" t="s">
        <v>401</v>
      </c>
      <c r="AC120" s="43" t="s">
        <v>424</v>
      </c>
      <c r="AD120" s="43" t="s">
        <v>401</v>
      </c>
      <c r="AE120" s="43" t="s">
        <v>439</v>
      </c>
      <c r="AF120" s="43" t="s">
        <v>401</v>
      </c>
      <c r="AG120" s="43" t="s">
        <v>424</v>
      </c>
      <c r="AH120" s="43" t="s">
        <v>401</v>
      </c>
      <c r="AI120" s="43" t="s">
        <v>403</v>
      </c>
      <c r="AJ120" s="43" t="s">
        <v>401</v>
      </c>
      <c r="AK120" s="43" t="s">
        <v>429</v>
      </c>
      <c r="AL120" s="43" t="s">
        <v>401</v>
      </c>
      <c r="AM120" s="43" t="s">
        <v>410</v>
      </c>
      <c r="AN120" s="43" t="s">
        <v>401</v>
      </c>
      <c r="AO120" s="43" t="s">
        <v>406</v>
      </c>
      <c r="AP120" s="43" t="s">
        <v>401</v>
      </c>
      <c r="AQ120" s="43" t="s">
        <v>418</v>
      </c>
      <c r="AR120" s="43" t="s">
        <v>401</v>
      </c>
      <c r="AS120" s="43" t="s">
        <v>421</v>
      </c>
      <c r="AT120" s="43" t="s">
        <v>401</v>
      </c>
      <c r="AU120" s="43" t="s">
        <v>438</v>
      </c>
      <c r="AV120" s="43" t="s">
        <v>401</v>
      </c>
      <c r="AW120" s="43" t="s">
        <v>443</v>
      </c>
      <c r="AX120" s="43" t="s">
        <v>401</v>
      </c>
      <c r="AY120" s="43" t="s">
        <v>410</v>
      </c>
      <c r="AZ120" s="43" t="s">
        <v>401</v>
      </c>
      <c r="BA120" s="43" t="s">
        <v>406</v>
      </c>
      <c r="BB120" s="43" t="s">
        <v>401</v>
      </c>
      <c r="BC120" s="43" t="s">
        <v>418</v>
      </c>
      <c r="BD120" s="43" t="s">
        <v>401</v>
      </c>
      <c r="BE120" s="43" t="s">
        <v>428</v>
      </c>
      <c r="BF120" s="43" t="s">
        <v>401</v>
      </c>
      <c r="BG120" s="43" t="s">
        <v>439</v>
      </c>
      <c r="BH120" s="43" t="s">
        <v>401</v>
      </c>
      <c r="BI120" s="43" t="s">
        <v>423</v>
      </c>
      <c r="BJ120" s="43" t="s">
        <v>426</v>
      </c>
      <c r="BK120" s="43" t="s">
        <v>423</v>
      </c>
      <c r="BL120" s="43" t="s">
        <v>422</v>
      </c>
      <c r="BM120" s="43" t="s">
        <v>407</v>
      </c>
      <c r="BN120" s="43" t="s">
        <v>401</v>
      </c>
    </row>
    <row r="121" spans="1:66" ht="30" customHeight="1" x14ac:dyDescent="0.25">
      <c r="A121" s="10">
        <v>120</v>
      </c>
      <c r="B121" s="14" t="s">
        <v>338</v>
      </c>
      <c r="C121" s="12" t="s">
        <v>339</v>
      </c>
      <c r="D121" s="13" t="s">
        <v>340</v>
      </c>
      <c r="E121" s="43" t="s">
        <v>409</v>
      </c>
      <c r="F121" s="43" t="s">
        <v>401</v>
      </c>
      <c r="G121" s="43" t="s">
        <v>418</v>
      </c>
      <c r="H121" s="43" t="s">
        <v>401</v>
      </c>
      <c r="I121" s="43" t="s">
        <v>416</v>
      </c>
      <c r="J121" s="43" t="s">
        <v>401</v>
      </c>
      <c r="K121" s="43" t="s">
        <v>432</v>
      </c>
      <c r="L121" s="43" t="s">
        <v>401</v>
      </c>
      <c r="M121" s="43" t="s">
        <v>414</v>
      </c>
      <c r="N121" s="43" t="s">
        <v>401</v>
      </c>
      <c r="O121" s="43" t="s">
        <v>434</v>
      </c>
      <c r="P121" s="43" t="s">
        <v>401</v>
      </c>
      <c r="Q121" s="43" t="s">
        <v>403</v>
      </c>
      <c r="R121" s="43" t="s">
        <v>401</v>
      </c>
      <c r="S121" s="43" t="s">
        <v>415</v>
      </c>
      <c r="T121" s="43" t="s">
        <v>401</v>
      </c>
      <c r="U121" s="43" t="s">
        <v>421</v>
      </c>
      <c r="V121" s="43" t="s">
        <v>401</v>
      </c>
      <c r="W121" s="43" t="s">
        <v>413</v>
      </c>
      <c r="X121" s="43" t="s">
        <v>401</v>
      </c>
      <c r="Y121" s="43" t="s">
        <v>437</v>
      </c>
      <c r="Z121" s="43" t="s">
        <v>401</v>
      </c>
      <c r="AA121" s="43" t="s">
        <v>412</v>
      </c>
      <c r="AB121" s="43" t="s">
        <v>401</v>
      </c>
      <c r="AC121" s="43" t="s">
        <v>402</v>
      </c>
      <c r="AD121" s="43" t="s">
        <v>401</v>
      </c>
      <c r="AE121" s="43" t="s">
        <v>443</v>
      </c>
      <c r="AF121" s="43" t="s">
        <v>401</v>
      </c>
      <c r="AG121" s="43" t="s">
        <v>424</v>
      </c>
      <c r="AH121" s="43" t="s">
        <v>401</v>
      </c>
      <c r="AI121" s="43" t="s">
        <v>409</v>
      </c>
      <c r="AJ121" s="43" t="s">
        <v>401</v>
      </c>
      <c r="AK121" s="43" t="s">
        <v>428</v>
      </c>
      <c r="AL121" s="43" t="s">
        <v>401</v>
      </c>
      <c r="AM121" s="43" t="s">
        <v>419</v>
      </c>
      <c r="AN121" s="43" t="s">
        <v>401</v>
      </c>
      <c r="AO121" s="43" t="s">
        <v>436</v>
      </c>
      <c r="AP121" s="43" t="s">
        <v>401</v>
      </c>
      <c r="AQ121" s="43" t="s">
        <v>419</v>
      </c>
      <c r="AR121" s="43" t="s">
        <v>401</v>
      </c>
      <c r="AS121" s="43" t="s">
        <v>409</v>
      </c>
      <c r="AT121" s="43" t="s">
        <v>401</v>
      </c>
      <c r="AU121" s="43" t="s">
        <v>410</v>
      </c>
      <c r="AV121" s="43" t="s">
        <v>401</v>
      </c>
      <c r="AW121" s="43" t="s">
        <v>419</v>
      </c>
      <c r="AX121" s="43" t="s">
        <v>401</v>
      </c>
      <c r="AY121" s="43" t="s">
        <v>417</v>
      </c>
      <c r="AZ121" s="43" t="s">
        <v>401</v>
      </c>
      <c r="BA121" s="43" t="s">
        <v>423</v>
      </c>
      <c r="BB121" s="43" t="s">
        <v>422</v>
      </c>
      <c r="BC121" s="43" t="s">
        <v>414</v>
      </c>
      <c r="BD121" s="43" t="s">
        <v>401</v>
      </c>
      <c r="BE121" s="43" t="s">
        <v>409</v>
      </c>
      <c r="BF121" s="43" t="s">
        <v>401</v>
      </c>
      <c r="BG121" s="43" t="s">
        <v>403</v>
      </c>
      <c r="BH121" s="43" t="s">
        <v>401</v>
      </c>
      <c r="BI121" s="43" t="s">
        <v>423</v>
      </c>
      <c r="BJ121" s="43" t="s">
        <v>426</v>
      </c>
      <c r="BK121" s="43" t="s">
        <v>423</v>
      </c>
      <c r="BL121" s="43" t="s">
        <v>422</v>
      </c>
      <c r="BM121" s="43" t="s">
        <v>423</v>
      </c>
      <c r="BN121" s="43" t="s">
        <v>422</v>
      </c>
    </row>
    <row r="122" spans="1:66" ht="30" customHeight="1" x14ac:dyDescent="0.25">
      <c r="A122" s="5">
        <v>121</v>
      </c>
      <c r="B122" s="11" t="s">
        <v>341</v>
      </c>
      <c r="C122" s="12" t="s">
        <v>342</v>
      </c>
      <c r="D122" s="13" t="s">
        <v>343</v>
      </c>
      <c r="E122" s="43" t="s">
        <v>432</v>
      </c>
      <c r="F122" s="43" t="s">
        <v>401</v>
      </c>
      <c r="G122" s="43" t="s">
        <v>419</v>
      </c>
      <c r="H122" s="43" t="s">
        <v>401</v>
      </c>
      <c r="I122" s="43" t="s">
        <v>423</v>
      </c>
      <c r="J122" s="43" t="s">
        <v>422</v>
      </c>
      <c r="K122" s="43" t="s">
        <v>438</v>
      </c>
      <c r="L122" s="43" t="s">
        <v>401</v>
      </c>
      <c r="M122" s="43" t="s">
        <v>413</v>
      </c>
      <c r="N122" s="43" t="s">
        <v>401</v>
      </c>
      <c r="O122" s="43" t="s">
        <v>411</v>
      </c>
      <c r="P122" s="43" t="s">
        <v>401</v>
      </c>
      <c r="Q122" s="43" t="s">
        <v>412</v>
      </c>
      <c r="R122" s="43" t="s">
        <v>401</v>
      </c>
      <c r="S122" s="43" t="s">
        <v>405</v>
      </c>
      <c r="T122" s="43" t="s">
        <v>401</v>
      </c>
      <c r="U122" s="43" t="s">
        <v>421</v>
      </c>
      <c r="V122" s="43" t="s">
        <v>401</v>
      </c>
      <c r="W122" s="43" t="s">
        <v>402</v>
      </c>
      <c r="X122" s="43" t="s">
        <v>401</v>
      </c>
      <c r="Y122" s="43" t="s">
        <v>409</v>
      </c>
      <c r="Z122" s="43" t="s">
        <v>401</v>
      </c>
      <c r="AA122" s="43" t="s">
        <v>419</v>
      </c>
      <c r="AB122" s="43" t="s">
        <v>401</v>
      </c>
      <c r="AC122" s="43" t="s">
        <v>412</v>
      </c>
      <c r="AD122" s="43" t="s">
        <v>401</v>
      </c>
      <c r="AE122" s="43" t="s">
        <v>438</v>
      </c>
      <c r="AF122" s="43" t="s">
        <v>401</v>
      </c>
      <c r="AG122" s="43" t="s">
        <v>437</v>
      </c>
      <c r="AH122" s="43" t="s">
        <v>401</v>
      </c>
      <c r="AI122" s="43" t="s">
        <v>417</v>
      </c>
      <c r="AJ122" s="43" t="s">
        <v>401</v>
      </c>
      <c r="AK122" s="43" t="s">
        <v>418</v>
      </c>
      <c r="AL122" s="43" t="s">
        <v>401</v>
      </c>
      <c r="AM122" s="43" t="s">
        <v>424</v>
      </c>
      <c r="AN122" s="43" t="s">
        <v>401</v>
      </c>
      <c r="AO122" s="43" t="s">
        <v>439</v>
      </c>
      <c r="AP122" s="43" t="s">
        <v>401</v>
      </c>
      <c r="AQ122" s="43" t="s">
        <v>402</v>
      </c>
      <c r="AR122" s="43" t="s">
        <v>401</v>
      </c>
      <c r="AS122" s="43" t="s">
        <v>438</v>
      </c>
      <c r="AT122" s="43" t="s">
        <v>401</v>
      </c>
      <c r="AU122" s="43" t="s">
        <v>402</v>
      </c>
      <c r="AV122" s="43" t="s">
        <v>401</v>
      </c>
      <c r="AW122" s="43" t="s">
        <v>423</v>
      </c>
      <c r="AX122" s="43" t="s">
        <v>422</v>
      </c>
      <c r="AY122" s="43" t="s">
        <v>434</v>
      </c>
      <c r="AZ122" s="43" t="s">
        <v>401</v>
      </c>
      <c r="BA122" s="43" t="s">
        <v>413</v>
      </c>
      <c r="BB122" s="43" t="s">
        <v>401</v>
      </c>
      <c r="BC122" s="43" t="s">
        <v>418</v>
      </c>
      <c r="BD122" s="43" t="s">
        <v>401</v>
      </c>
      <c r="BE122" s="43" t="s">
        <v>417</v>
      </c>
      <c r="BF122" s="43" t="s">
        <v>401</v>
      </c>
      <c r="BG122" s="43" t="s">
        <v>438</v>
      </c>
      <c r="BH122" s="43" t="s">
        <v>401</v>
      </c>
      <c r="BI122" s="43" t="s">
        <v>423</v>
      </c>
      <c r="BJ122" s="43" t="s">
        <v>422</v>
      </c>
      <c r="BK122" s="43" t="s">
        <v>423</v>
      </c>
      <c r="BL122" s="43" t="s">
        <v>422</v>
      </c>
      <c r="BM122" s="43" t="s">
        <v>407</v>
      </c>
      <c r="BN122" s="43" t="s">
        <v>401</v>
      </c>
    </row>
    <row r="123" spans="1:66" ht="30" customHeight="1" x14ac:dyDescent="0.25">
      <c r="A123" s="10">
        <v>122</v>
      </c>
      <c r="B123" s="11" t="s">
        <v>344</v>
      </c>
      <c r="C123" s="12" t="s">
        <v>345</v>
      </c>
      <c r="D123" s="13" t="s">
        <v>346</v>
      </c>
      <c r="E123" s="43" t="s">
        <v>415</v>
      </c>
      <c r="F123" s="43" t="s">
        <v>401</v>
      </c>
      <c r="G123" s="43" t="s">
        <v>402</v>
      </c>
      <c r="H123" s="43" t="s">
        <v>401</v>
      </c>
      <c r="I123" s="43" t="s">
        <v>404</v>
      </c>
      <c r="J123" s="43" t="s">
        <v>401</v>
      </c>
      <c r="K123" s="43" t="s">
        <v>450</v>
      </c>
      <c r="L123" s="43" t="s">
        <v>401</v>
      </c>
      <c r="M123" s="43" t="s">
        <v>428</v>
      </c>
      <c r="N123" s="43" t="s">
        <v>401</v>
      </c>
      <c r="O123" s="43" t="s">
        <v>404</v>
      </c>
      <c r="P123" s="43" t="s">
        <v>401</v>
      </c>
      <c r="Q123" s="43" t="s">
        <v>411</v>
      </c>
      <c r="R123" s="43" t="s">
        <v>401</v>
      </c>
      <c r="S123" s="43" t="s">
        <v>429</v>
      </c>
      <c r="T123" s="43" t="s">
        <v>401</v>
      </c>
      <c r="U123" s="43" t="s">
        <v>403</v>
      </c>
      <c r="V123" s="43" t="s">
        <v>401</v>
      </c>
      <c r="W123" s="43" t="s">
        <v>437</v>
      </c>
      <c r="X123" s="43" t="s">
        <v>401</v>
      </c>
      <c r="Y123" s="43" t="s">
        <v>436</v>
      </c>
      <c r="Z123" s="43" t="s">
        <v>401</v>
      </c>
      <c r="AA123" s="43" t="s">
        <v>438</v>
      </c>
      <c r="AB123" s="43" t="s">
        <v>401</v>
      </c>
      <c r="AC123" s="43" t="s">
        <v>418</v>
      </c>
      <c r="AD123" s="43" t="s">
        <v>401</v>
      </c>
      <c r="AE123" s="43" t="s">
        <v>407</v>
      </c>
      <c r="AF123" s="43" t="s">
        <v>401</v>
      </c>
      <c r="AG123" s="43" t="s">
        <v>436</v>
      </c>
      <c r="AH123" s="43" t="s">
        <v>401</v>
      </c>
      <c r="AI123" s="43" t="s">
        <v>406</v>
      </c>
      <c r="AJ123" s="43" t="s">
        <v>401</v>
      </c>
      <c r="AK123" s="43" t="s">
        <v>433</v>
      </c>
      <c r="AL123" s="43" t="s">
        <v>401</v>
      </c>
      <c r="AM123" s="43" t="s">
        <v>419</v>
      </c>
      <c r="AN123" s="43" t="s">
        <v>401</v>
      </c>
      <c r="AO123" s="43" t="s">
        <v>414</v>
      </c>
      <c r="AP123" s="43" t="s">
        <v>401</v>
      </c>
      <c r="AQ123" s="43" t="s">
        <v>413</v>
      </c>
      <c r="AR123" s="43" t="s">
        <v>401</v>
      </c>
      <c r="AS123" s="43" t="s">
        <v>412</v>
      </c>
      <c r="AT123" s="43" t="s">
        <v>401</v>
      </c>
      <c r="AU123" s="43" t="s">
        <v>439</v>
      </c>
      <c r="AV123" s="43" t="s">
        <v>401</v>
      </c>
      <c r="AW123" s="43" t="s">
        <v>434</v>
      </c>
      <c r="AX123" s="43" t="s">
        <v>401</v>
      </c>
      <c r="AY123" s="43" t="s">
        <v>437</v>
      </c>
      <c r="AZ123" s="43" t="s">
        <v>401</v>
      </c>
      <c r="BA123" s="43" t="s">
        <v>418</v>
      </c>
      <c r="BB123" s="43" t="s">
        <v>401</v>
      </c>
      <c r="BC123" s="43" t="s">
        <v>441</v>
      </c>
      <c r="BD123" s="43" t="s">
        <v>401</v>
      </c>
      <c r="BE123" s="43" t="s">
        <v>416</v>
      </c>
      <c r="BF123" s="43" t="s">
        <v>401</v>
      </c>
      <c r="BG123" s="43" t="s">
        <v>421</v>
      </c>
      <c r="BH123" s="43" t="s">
        <v>401</v>
      </c>
      <c r="BI123" s="43" t="s">
        <v>402</v>
      </c>
      <c r="BJ123" s="43" t="s">
        <v>401</v>
      </c>
      <c r="BK123" s="43" t="s">
        <v>402</v>
      </c>
      <c r="BL123" s="43" t="s">
        <v>401</v>
      </c>
      <c r="BM123" s="43" t="s">
        <v>413</v>
      </c>
      <c r="BN123" s="43" t="s">
        <v>401</v>
      </c>
    </row>
    <row r="124" spans="1:66" ht="30" customHeight="1" x14ac:dyDescent="0.25">
      <c r="A124" s="5">
        <v>123</v>
      </c>
      <c r="B124" s="11" t="s">
        <v>347</v>
      </c>
      <c r="C124" s="12" t="s">
        <v>348</v>
      </c>
      <c r="D124" s="13" t="s">
        <v>346</v>
      </c>
      <c r="E124" s="43" t="s">
        <v>425</v>
      </c>
      <c r="F124" s="43" t="s">
        <v>401</v>
      </c>
      <c r="G124" s="43" t="s">
        <v>440</v>
      </c>
      <c r="H124" s="43" t="s">
        <v>401</v>
      </c>
      <c r="I124" s="43" t="s">
        <v>424</v>
      </c>
      <c r="J124" s="43" t="s">
        <v>401</v>
      </c>
      <c r="K124" s="43" t="s">
        <v>450</v>
      </c>
      <c r="L124" s="43" t="s">
        <v>401</v>
      </c>
      <c r="M124" s="43" t="s">
        <v>404</v>
      </c>
      <c r="N124" s="43" t="s">
        <v>401</v>
      </c>
      <c r="O124" s="43" t="s">
        <v>410</v>
      </c>
      <c r="P124" s="43" t="s">
        <v>401</v>
      </c>
      <c r="Q124" s="43" t="s">
        <v>419</v>
      </c>
      <c r="R124" s="43" t="s">
        <v>401</v>
      </c>
      <c r="S124" s="43" t="s">
        <v>437</v>
      </c>
      <c r="T124" s="43" t="s">
        <v>401</v>
      </c>
      <c r="U124" s="43" t="s">
        <v>417</v>
      </c>
      <c r="V124" s="43" t="s">
        <v>401</v>
      </c>
      <c r="W124" s="43" t="s">
        <v>406</v>
      </c>
      <c r="X124" s="43" t="s">
        <v>401</v>
      </c>
      <c r="Y124" s="43" t="s">
        <v>428</v>
      </c>
      <c r="Z124" s="43" t="s">
        <v>401</v>
      </c>
      <c r="AA124" s="43" t="s">
        <v>403</v>
      </c>
      <c r="AB124" s="43" t="s">
        <v>401</v>
      </c>
      <c r="AC124" s="43" t="s">
        <v>419</v>
      </c>
      <c r="AD124" s="43" t="s">
        <v>401</v>
      </c>
      <c r="AE124" s="43" t="s">
        <v>411</v>
      </c>
      <c r="AF124" s="43" t="s">
        <v>401</v>
      </c>
      <c r="AG124" s="43" t="s">
        <v>424</v>
      </c>
      <c r="AH124" s="43" t="s">
        <v>401</v>
      </c>
      <c r="AI124" s="43" t="s">
        <v>403</v>
      </c>
      <c r="AJ124" s="43" t="s">
        <v>401</v>
      </c>
      <c r="AK124" s="43" t="s">
        <v>404</v>
      </c>
      <c r="AL124" s="43" t="s">
        <v>401</v>
      </c>
      <c r="AM124" s="43" t="s">
        <v>421</v>
      </c>
      <c r="AN124" s="43" t="s">
        <v>401</v>
      </c>
      <c r="AO124" s="43" t="s">
        <v>424</v>
      </c>
      <c r="AP124" s="43" t="s">
        <v>401</v>
      </c>
      <c r="AQ124" s="43" t="s">
        <v>419</v>
      </c>
      <c r="AR124" s="43" t="s">
        <v>401</v>
      </c>
      <c r="AS124" s="43" t="s">
        <v>404</v>
      </c>
      <c r="AT124" s="43" t="s">
        <v>401</v>
      </c>
      <c r="AU124" s="43" t="s">
        <v>436</v>
      </c>
      <c r="AV124" s="43" t="s">
        <v>401</v>
      </c>
      <c r="AW124" s="43" t="s">
        <v>419</v>
      </c>
      <c r="AX124" s="43" t="s">
        <v>401</v>
      </c>
      <c r="AY124" s="43" t="s">
        <v>412</v>
      </c>
      <c r="AZ124" s="43" t="s">
        <v>401</v>
      </c>
      <c r="BA124" s="43" t="s">
        <v>424</v>
      </c>
      <c r="BB124" s="43" t="s">
        <v>401</v>
      </c>
      <c r="BC124" s="43" t="s">
        <v>402</v>
      </c>
      <c r="BD124" s="43" t="s">
        <v>401</v>
      </c>
      <c r="BE124" s="43" t="s">
        <v>418</v>
      </c>
      <c r="BF124" s="43" t="s">
        <v>401</v>
      </c>
      <c r="BG124" s="43" t="s">
        <v>410</v>
      </c>
      <c r="BH124" s="43" t="s">
        <v>401</v>
      </c>
      <c r="BI124" s="43" t="s">
        <v>425</v>
      </c>
      <c r="BJ124" s="43" t="s">
        <v>401</v>
      </c>
      <c r="BK124" s="43" t="s">
        <v>423</v>
      </c>
      <c r="BL124" s="43" t="s">
        <v>426</v>
      </c>
      <c r="BM124" s="43" t="s">
        <v>438</v>
      </c>
      <c r="BN124" s="43" t="s">
        <v>401</v>
      </c>
    </row>
    <row r="125" spans="1:66" ht="30" customHeight="1" x14ac:dyDescent="0.25">
      <c r="A125" s="10">
        <v>124</v>
      </c>
      <c r="B125" s="11" t="s">
        <v>349</v>
      </c>
      <c r="C125" s="12" t="s">
        <v>350</v>
      </c>
      <c r="D125" s="13" t="s">
        <v>351</v>
      </c>
      <c r="E125" s="43" t="s">
        <v>414</v>
      </c>
      <c r="F125" s="43" t="s">
        <v>401</v>
      </c>
      <c r="G125" s="43" t="s">
        <v>449</v>
      </c>
      <c r="H125" s="43" t="s">
        <v>401</v>
      </c>
      <c r="I125" s="43" t="s">
        <v>432</v>
      </c>
      <c r="J125" s="43" t="s">
        <v>401</v>
      </c>
      <c r="K125" s="43" t="s">
        <v>420</v>
      </c>
      <c r="L125" s="43" t="s">
        <v>401</v>
      </c>
      <c r="M125" s="43" t="s">
        <v>429</v>
      </c>
      <c r="N125" s="43" t="s">
        <v>401</v>
      </c>
      <c r="O125" s="43" t="s">
        <v>410</v>
      </c>
      <c r="P125" s="43" t="s">
        <v>401</v>
      </c>
      <c r="Q125" s="43" t="s">
        <v>410</v>
      </c>
      <c r="R125" s="43" t="s">
        <v>401</v>
      </c>
      <c r="S125" s="43" t="s">
        <v>435</v>
      </c>
      <c r="T125" s="43" t="s">
        <v>401</v>
      </c>
      <c r="U125" s="43" t="s">
        <v>421</v>
      </c>
      <c r="V125" s="43" t="s">
        <v>401</v>
      </c>
      <c r="W125" s="43" t="s">
        <v>436</v>
      </c>
      <c r="X125" s="43" t="s">
        <v>401</v>
      </c>
      <c r="Y125" s="43" t="s">
        <v>439</v>
      </c>
      <c r="Z125" s="43" t="s">
        <v>401</v>
      </c>
      <c r="AA125" s="43" t="s">
        <v>418</v>
      </c>
      <c r="AB125" s="43" t="s">
        <v>401</v>
      </c>
      <c r="AC125" s="43" t="s">
        <v>403</v>
      </c>
      <c r="AD125" s="43" t="s">
        <v>401</v>
      </c>
      <c r="AE125" s="43" t="s">
        <v>436</v>
      </c>
      <c r="AF125" s="43" t="s">
        <v>401</v>
      </c>
      <c r="AG125" s="43" t="s">
        <v>414</v>
      </c>
      <c r="AH125" s="43" t="s">
        <v>401</v>
      </c>
      <c r="AI125" s="43" t="s">
        <v>425</v>
      </c>
      <c r="AJ125" s="43" t="s">
        <v>401</v>
      </c>
      <c r="AK125" s="43" t="s">
        <v>433</v>
      </c>
      <c r="AL125" s="43" t="s">
        <v>401</v>
      </c>
      <c r="AM125" s="43" t="s">
        <v>418</v>
      </c>
      <c r="AN125" s="43" t="s">
        <v>401</v>
      </c>
      <c r="AO125" s="43" t="s">
        <v>406</v>
      </c>
      <c r="AP125" s="43" t="s">
        <v>401</v>
      </c>
      <c r="AQ125" s="43" t="s">
        <v>419</v>
      </c>
      <c r="AR125" s="43" t="s">
        <v>401</v>
      </c>
      <c r="AS125" s="43" t="s">
        <v>406</v>
      </c>
      <c r="AT125" s="43" t="s">
        <v>401</v>
      </c>
      <c r="AU125" s="43" t="s">
        <v>407</v>
      </c>
      <c r="AV125" s="43" t="s">
        <v>401</v>
      </c>
      <c r="AW125" s="43" t="s">
        <v>449</v>
      </c>
      <c r="AX125" s="43" t="s">
        <v>401</v>
      </c>
      <c r="AY125" s="43" t="s">
        <v>446</v>
      </c>
      <c r="AZ125" s="43" t="s">
        <v>401</v>
      </c>
      <c r="BA125" s="43" t="s">
        <v>421</v>
      </c>
      <c r="BB125" s="43" t="s">
        <v>401</v>
      </c>
      <c r="BC125" s="43" t="s">
        <v>411</v>
      </c>
      <c r="BD125" s="43" t="s">
        <v>401</v>
      </c>
      <c r="BE125" s="43" t="s">
        <v>416</v>
      </c>
      <c r="BF125" s="43" t="s">
        <v>401</v>
      </c>
      <c r="BG125" s="43" t="s">
        <v>436</v>
      </c>
      <c r="BH125" s="43" t="s">
        <v>401</v>
      </c>
      <c r="BI125" s="43" t="s">
        <v>403</v>
      </c>
      <c r="BJ125" s="43" t="s">
        <v>401</v>
      </c>
      <c r="BK125" s="43" t="s">
        <v>403</v>
      </c>
      <c r="BL125" s="43" t="s">
        <v>401</v>
      </c>
      <c r="BM125" s="43" t="s">
        <v>413</v>
      </c>
      <c r="BN125" s="43" t="s">
        <v>401</v>
      </c>
    </row>
    <row r="126" spans="1:66" ht="30" customHeight="1" x14ac:dyDescent="0.25">
      <c r="A126" s="5">
        <v>125</v>
      </c>
      <c r="B126" s="11" t="s">
        <v>352</v>
      </c>
      <c r="C126" s="12" t="s">
        <v>353</v>
      </c>
      <c r="D126" s="13" t="s">
        <v>354</v>
      </c>
      <c r="E126" s="43" t="s">
        <v>424</v>
      </c>
      <c r="F126" s="43" t="s">
        <v>401</v>
      </c>
      <c r="G126" s="43" t="s">
        <v>403</v>
      </c>
      <c r="H126" s="43" t="s">
        <v>401</v>
      </c>
      <c r="I126" s="43" t="s">
        <v>429</v>
      </c>
      <c r="J126" s="43" t="s">
        <v>401</v>
      </c>
      <c r="K126" s="43" t="s">
        <v>432</v>
      </c>
      <c r="L126" s="43" t="s">
        <v>401</v>
      </c>
      <c r="M126" s="43" t="s">
        <v>447</v>
      </c>
      <c r="N126" s="43" t="s">
        <v>401</v>
      </c>
      <c r="O126" s="43" t="s">
        <v>411</v>
      </c>
      <c r="P126" s="43" t="s">
        <v>401</v>
      </c>
      <c r="Q126" s="43" t="s">
        <v>413</v>
      </c>
      <c r="R126" s="43" t="s">
        <v>401</v>
      </c>
      <c r="S126" s="43" t="s">
        <v>448</v>
      </c>
      <c r="T126" s="43" t="s">
        <v>401</v>
      </c>
      <c r="U126" s="43" t="s">
        <v>420</v>
      </c>
      <c r="V126" s="43" t="s">
        <v>401</v>
      </c>
      <c r="W126" s="43" t="s">
        <v>411</v>
      </c>
      <c r="X126" s="43" t="s">
        <v>401</v>
      </c>
      <c r="Y126" s="43" t="s">
        <v>439</v>
      </c>
      <c r="Z126" s="43" t="s">
        <v>401</v>
      </c>
      <c r="AA126" s="43" t="s">
        <v>414</v>
      </c>
      <c r="AB126" s="43" t="s">
        <v>401</v>
      </c>
      <c r="AC126" s="43" t="s">
        <v>427</v>
      </c>
      <c r="AD126" s="43" t="s">
        <v>401</v>
      </c>
      <c r="AE126" s="43" t="s">
        <v>414</v>
      </c>
      <c r="AF126" s="43" t="s">
        <v>401</v>
      </c>
      <c r="AG126" s="43" t="s">
        <v>406</v>
      </c>
      <c r="AH126" s="43" t="s">
        <v>401</v>
      </c>
      <c r="AI126" s="43" t="s">
        <v>433</v>
      </c>
      <c r="AJ126" s="43" t="s">
        <v>401</v>
      </c>
      <c r="AK126" s="43" t="s">
        <v>437</v>
      </c>
      <c r="AL126" s="43" t="s">
        <v>401</v>
      </c>
      <c r="AM126" s="43" t="s">
        <v>402</v>
      </c>
      <c r="AN126" s="43" t="s">
        <v>401</v>
      </c>
      <c r="AO126" s="43" t="s">
        <v>434</v>
      </c>
      <c r="AP126" s="43" t="s">
        <v>401</v>
      </c>
      <c r="AQ126" s="43" t="s">
        <v>402</v>
      </c>
      <c r="AR126" s="43" t="s">
        <v>401</v>
      </c>
      <c r="AS126" s="43" t="s">
        <v>414</v>
      </c>
      <c r="AT126" s="43" t="s">
        <v>401</v>
      </c>
      <c r="AU126" s="43" t="s">
        <v>411</v>
      </c>
      <c r="AV126" s="43" t="s">
        <v>401</v>
      </c>
      <c r="AW126" s="43" t="s">
        <v>419</v>
      </c>
      <c r="AX126" s="43" t="s">
        <v>401</v>
      </c>
      <c r="AY126" s="43" t="s">
        <v>411</v>
      </c>
      <c r="AZ126" s="43" t="s">
        <v>401</v>
      </c>
      <c r="BA126" s="43" t="s">
        <v>424</v>
      </c>
      <c r="BB126" s="43" t="s">
        <v>401</v>
      </c>
      <c r="BC126" s="43" t="s">
        <v>448</v>
      </c>
      <c r="BD126" s="43" t="s">
        <v>401</v>
      </c>
      <c r="BE126" s="43" t="s">
        <v>428</v>
      </c>
      <c r="BF126" s="43" t="s">
        <v>401</v>
      </c>
      <c r="BG126" s="43" t="s">
        <v>446</v>
      </c>
      <c r="BH126" s="43" t="s">
        <v>401</v>
      </c>
      <c r="BI126" s="43" t="s">
        <v>419</v>
      </c>
      <c r="BJ126" s="43" t="s">
        <v>401</v>
      </c>
      <c r="BK126" s="43" t="s">
        <v>412</v>
      </c>
      <c r="BL126" s="43" t="s">
        <v>401</v>
      </c>
      <c r="BM126" s="43" t="s">
        <v>448</v>
      </c>
      <c r="BN126" s="43" t="s">
        <v>401</v>
      </c>
    </row>
    <row r="127" spans="1:66" ht="30" customHeight="1" x14ac:dyDescent="0.25">
      <c r="A127" s="10">
        <v>126</v>
      </c>
      <c r="B127" s="14" t="s">
        <v>355</v>
      </c>
      <c r="C127" s="12" t="s">
        <v>334</v>
      </c>
      <c r="D127" s="13" t="s">
        <v>38</v>
      </c>
      <c r="E127" s="43" t="s">
        <v>417</v>
      </c>
      <c r="F127" s="43" t="s">
        <v>401</v>
      </c>
      <c r="G127" s="43" t="s">
        <v>449</v>
      </c>
      <c r="H127" s="43" t="s">
        <v>401</v>
      </c>
      <c r="I127" s="43" t="s">
        <v>421</v>
      </c>
      <c r="J127" s="43" t="s">
        <v>401</v>
      </c>
      <c r="K127" s="43" t="s">
        <v>403</v>
      </c>
      <c r="L127" s="43" t="s">
        <v>401</v>
      </c>
      <c r="M127" s="43" t="s">
        <v>409</v>
      </c>
      <c r="N127" s="43" t="s">
        <v>401</v>
      </c>
      <c r="O127" s="43" t="s">
        <v>434</v>
      </c>
      <c r="P127" s="43" t="s">
        <v>401</v>
      </c>
      <c r="Q127" s="43" t="s">
        <v>411</v>
      </c>
      <c r="R127" s="43" t="s">
        <v>401</v>
      </c>
      <c r="S127" s="43" t="s">
        <v>443</v>
      </c>
      <c r="T127" s="43" t="s">
        <v>401</v>
      </c>
      <c r="U127" s="43" t="s">
        <v>403</v>
      </c>
      <c r="V127" s="43" t="s">
        <v>401</v>
      </c>
      <c r="W127" s="43" t="s">
        <v>410</v>
      </c>
      <c r="X127" s="43" t="s">
        <v>401</v>
      </c>
      <c r="Y127" s="43" t="s">
        <v>439</v>
      </c>
      <c r="Z127" s="43" t="s">
        <v>401</v>
      </c>
      <c r="AA127" s="43" t="s">
        <v>419</v>
      </c>
      <c r="AB127" s="43" t="s">
        <v>401</v>
      </c>
      <c r="AC127" s="43" t="s">
        <v>419</v>
      </c>
      <c r="AD127" s="43" t="s">
        <v>401</v>
      </c>
      <c r="AE127" s="43" t="s">
        <v>406</v>
      </c>
      <c r="AF127" s="43" t="s">
        <v>401</v>
      </c>
      <c r="AG127" s="43" t="s">
        <v>412</v>
      </c>
      <c r="AH127" s="43" t="s">
        <v>401</v>
      </c>
      <c r="AI127" s="43" t="s">
        <v>427</v>
      </c>
      <c r="AJ127" s="43" t="s">
        <v>401</v>
      </c>
      <c r="AK127" s="43" t="s">
        <v>433</v>
      </c>
      <c r="AL127" s="43" t="s">
        <v>401</v>
      </c>
      <c r="AM127" s="43" t="s">
        <v>417</v>
      </c>
      <c r="AN127" s="43" t="s">
        <v>401</v>
      </c>
      <c r="AO127" s="43" t="s">
        <v>406</v>
      </c>
      <c r="AP127" s="43" t="s">
        <v>401</v>
      </c>
      <c r="AQ127" s="43" t="s">
        <v>424</v>
      </c>
      <c r="AR127" s="43" t="s">
        <v>401</v>
      </c>
      <c r="AS127" s="43" t="s">
        <v>423</v>
      </c>
      <c r="AT127" s="43" t="s">
        <v>422</v>
      </c>
      <c r="AU127" s="43" t="s">
        <v>417</v>
      </c>
      <c r="AV127" s="43" t="s">
        <v>401</v>
      </c>
      <c r="AW127" s="43" t="s">
        <v>444</v>
      </c>
      <c r="AX127" s="43" t="s">
        <v>401</v>
      </c>
      <c r="AY127" s="43" t="s">
        <v>424</v>
      </c>
      <c r="AZ127" s="43" t="s">
        <v>401</v>
      </c>
      <c r="BA127" s="43" t="s">
        <v>402</v>
      </c>
      <c r="BB127" s="43" t="s">
        <v>401</v>
      </c>
      <c r="BC127" s="43" t="s">
        <v>436</v>
      </c>
      <c r="BD127" s="43" t="s">
        <v>401</v>
      </c>
      <c r="BE127" s="43" t="s">
        <v>427</v>
      </c>
      <c r="BF127" s="43" t="s">
        <v>401</v>
      </c>
      <c r="BG127" s="43" t="s">
        <v>403</v>
      </c>
      <c r="BH127" s="43" t="s">
        <v>401</v>
      </c>
      <c r="BI127" s="43" t="s">
        <v>423</v>
      </c>
      <c r="BJ127" s="43" t="s">
        <v>426</v>
      </c>
      <c r="BK127" s="43" t="s">
        <v>423</v>
      </c>
      <c r="BL127" s="43" t="s">
        <v>422</v>
      </c>
      <c r="BM127" s="43" t="s">
        <v>424</v>
      </c>
      <c r="BN127" s="43" t="s">
        <v>401</v>
      </c>
    </row>
    <row r="128" spans="1:66" ht="30" customHeight="1" x14ac:dyDescent="0.25">
      <c r="A128" s="5">
        <v>127</v>
      </c>
      <c r="B128" s="23"/>
      <c r="C128" s="12" t="s">
        <v>356</v>
      </c>
      <c r="D128" s="13" t="s">
        <v>357</v>
      </c>
      <c r="E128" s="43" t="s">
        <v>423</v>
      </c>
      <c r="F128" s="43" t="s">
        <v>453</v>
      </c>
      <c r="G128" s="43" t="s">
        <v>423</v>
      </c>
      <c r="H128" s="43" t="s">
        <v>453</v>
      </c>
      <c r="I128" s="43" t="s">
        <v>423</v>
      </c>
      <c r="J128" s="43" t="s">
        <v>453</v>
      </c>
      <c r="K128" s="43" t="s">
        <v>423</v>
      </c>
      <c r="L128" s="43" t="s">
        <v>453</v>
      </c>
      <c r="M128" s="43" t="s">
        <v>423</v>
      </c>
      <c r="N128" s="43" t="s">
        <v>453</v>
      </c>
      <c r="O128" s="43" t="s">
        <v>423</v>
      </c>
      <c r="P128" s="43" t="s">
        <v>453</v>
      </c>
      <c r="Q128" s="43" t="s">
        <v>423</v>
      </c>
      <c r="R128" s="43" t="s">
        <v>453</v>
      </c>
      <c r="S128" s="43" t="s">
        <v>423</v>
      </c>
      <c r="T128" s="43" t="s">
        <v>453</v>
      </c>
      <c r="U128" s="43" t="s">
        <v>423</v>
      </c>
      <c r="V128" s="43" t="s">
        <v>453</v>
      </c>
      <c r="W128" s="43" t="s">
        <v>423</v>
      </c>
      <c r="X128" s="43" t="s">
        <v>453</v>
      </c>
      <c r="Y128" s="43" t="s">
        <v>423</v>
      </c>
      <c r="Z128" s="43" t="s">
        <v>453</v>
      </c>
      <c r="AA128" s="43" t="s">
        <v>423</v>
      </c>
      <c r="AB128" s="43" t="s">
        <v>453</v>
      </c>
      <c r="AC128" s="43" t="s">
        <v>423</v>
      </c>
      <c r="AD128" s="43" t="s">
        <v>453</v>
      </c>
      <c r="AE128" s="43" t="s">
        <v>423</v>
      </c>
      <c r="AF128" s="43" t="s">
        <v>453</v>
      </c>
      <c r="AG128" s="43" t="s">
        <v>423</v>
      </c>
      <c r="AH128" s="43" t="s">
        <v>453</v>
      </c>
      <c r="AI128" s="43" t="s">
        <v>423</v>
      </c>
      <c r="AJ128" s="43" t="s">
        <v>453</v>
      </c>
      <c r="AK128" s="43" t="s">
        <v>423</v>
      </c>
      <c r="AL128" s="43" t="s">
        <v>453</v>
      </c>
      <c r="AM128" s="43" t="s">
        <v>423</v>
      </c>
      <c r="AN128" s="43" t="s">
        <v>453</v>
      </c>
      <c r="AO128" s="43" t="s">
        <v>423</v>
      </c>
      <c r="AP128" s="43" t="s">
        <v>453</v>
      </c>
      <c r="AQ128" s="43" t="s">
        <v>423</v>
      </c>
      <c r="AR128" s="43" t="s">
        <v>453</v>
      </c>
      <c r="AS128" s="43" t="s">
        <v>423</v>
      </c>
      <c r="AT128" s="43" t="s">
        <v>453</v>
      </c>
      <c r="AU128" s="43" t="s">
        <v>423</v>
      </c>
      <c r="AV128" s="43" t="s">
        <v>453</v>
      </c>
      <c r="AW128" s="43" t="s">
        <v>423</v>
      </c>
      <c r="AX128" s="43" t="s">
        <v>453</v>
      </c>
      <c r="AY128" s="43" t="s">
        <v>423</v>
      </c>
      <c r="AZ128" s="43" t="s">
        <v>453</v>
      </c>
      <c r="BA128" s="43" t="s">
        <v>423</v>
      </c>
      <c r="BB128" s="43" t="s">
        <v>453</v>
      </c>
      <c r="BC128" s="43" t="s">
        <v>423</v>
      </c>
      <c r="BD128" s="43" t="s">
        <v>453</v>
      </c>
      <c r="BE128" s="43" t="s">
        <v>423</v>
      </c>
      <c r="BF128" s="43" t="s">
        <v>453</v>
      </c>
      <c r="BG128" s="43" t="s">
        <v>423</v>
      </c>
      <c r="BH128" s="43" t="s">
        <v>453</v>
      </c>
      <c r="BI128" s="43" t="s">
        <v>423</v>
      </c>
      <c r="BJ128" s="43" t="s">
        <v>453</v>
      </c>
      <c r="BK128" s="43" t="s">
        <v>423</v>
      </c>
      <c r="BL128" s="43" t="s">
        <v>453</v>
      </c>
      <c r="BM128" s="43" t="s">
        <v>423</v>
      </c>
      <c r="BN128" s="43" t="s">
        <v>453</v>
      </c>
    </row>
    <row r="129" spans="1:66" ht="30" customHeight="1" x14ac:dyDescent="0.25">
      <c r="A129" s="10">
        <v>128</v>
      </c>
      <c r="B129" s="11" t="s">
        <v>358</v>
      </c>
      <c r="C129" s="12" t="s">
        <v>359</v>
      </c>
      <c r="D129" s="13" t="s">
        <v>360</v>
      </c>
      <c r="E129" s="43" t="s">
        <v>424</v>
      </c>
      <c r="F129" s="43" t="s">
        <v>401</v>
      </c>
      <c r="G129" s="43" t="s">
        <v>447</v>
      </c>
      <c r="H129" s="43" t="s">
        <v>401</v>
      </c>
      <c r="I129" s="43" t="s">
        <v>414</v>
      </c>
      <c r="J129" s="43" t="s">
        <v>401</v>
      </c>
      <c r="K129" s="43" t="s">
        <v>432</v>
      </c>
      <c r="L129" s="43" t="s">
        <v>401</v>
      </c>
      <c r="M129" s="43" t="s">
        <v>424</v>
      </c>
      <c r="N129" s="43" t="s">
        <v>401</v>
      </c>
      <c r="O129" s="43" t="s">
        <v>432</v>
      </c>
      <c r="P129" s="43" t="s">
        <v>401</v>
      </c>
      <c r="Q129" s="43" t="s">
        <v>439</v>
      </c>
      <c r="R129" s="43" t="s">
        <v>401</v>
      </c>
      <c r="S129" s="43" t="s">
        <v>438</v>
      </c>
      <c r="T129" s="43" t="s">
        <v>401</v>
      </c>
      <c r="U129" s="43" t="s">
        <v>424</v>
      </c>
      <c r="V129" s="43" t="s">
        <v>401</v>
      </c>
      <c r="W129" s="43" t="s">
        <v>423</v>
      </c>
      <c r="X129" s="43" t="s">
        <v>422</v>
      </c>
      <c r="Y129" s="43" t="s">
        <v>452</v>
      </c>
      <c r="Z129" s="43" t="s">
        <v>401</v>
      </c>
      <c r="AA129" s="43" t="s">
        <v>414</v>
      </c>
      <c r="AB129" s="43" t="s">
        <v>401</v>
      </c>
      <c r="AC129" s="43" t="s">
        <v>424</v>
      </c>
      <c r="AD129" s="43" t="s">
        <v>401</v>
      </c>
      <c r="AE129" s="43" t="s">
        <v>410</v>
      </c>
      <c r="AF129" s="43" t="s">
        <v>401</v>
      </c>
      <c r="AG129" s="43" t="s">
        <v>446</v>
      </c>
      <c r="AH129" s="43" t="s">
        <v>401</v>
      </c>
      <c r="AI129" s="43" t="s">
        <v>433</v>
      </c>
      <c r="AJ129" s="43" t="s">
        <v>401</v>
      </c>
      <c r="AK129" s="43" t="s">
        <v>437</v>
      </c>
      <c r="AL129" s="43" t="s">
        <v>401</v>
      </c>
      <c r="AM129" s="43" t="s">
        <v>404</v>
      </c>
      <c r="AN129" s="43" t="s">
        <v>401</v>
      </c>
      <c r="AO129" s="43" t="s">
        <v>423</v>
      </c>
      <c r="AP129" s="43" t="s">
        <v>422</v>
      </c>
      <c r="AQ129" s="43" t="s">
        <v>402</v>
      </c>
      <c r="AR129" s="43" t="s">
        <v>401</v>
      </c>
      <c r="AS129" s="43" t="s">
        <v>410</v>
      </c>
      <c r="AT129" s="43" t="s">
        <v>401</v>
      </c>
      <c r="AU129" s="43" t="s">
        <v>412</v>
      </c>
      <c r="AV129" s="43" t="s">
        <v>401</v>
      </c>
      <c r="AW129" s="43" t="s">
        <v>416</v>
      </c>
      <c r="AX129" s="43" t="s">
        <v>401</v>
      </c>
      <c r="AY129" s="43" t="s">
        <v>403</v>
      </c>
      <c r="AZ129" s="43" t="s">
        <v>401</v>
      </c>
      <c r="BA129" s="43" t="s">
        <v>436</v>
      </c>
      <c r="BB129" s="43" t="s">
        <v>401</v>
      </c>
      <c r="BC129" s="43" t="s">
        <v>419</v>
      </c>
      <c r="BD129" s="43" t="s">
        <v>401</v>
      </c>
      <c r="BE129" s="43" t="s">
        <v>411</v>
      </c>
      <c r="BF129" s="43" t="s">
        <v>401</v>
      </c>
      <c r="BG129" s="43" t="s">
        <v>411</v>
      </c>
      <c r="BH129" s="43" t="s">
        <v>401</v>
      </c>
      <c r="BI129" s="43" t="s">
        <v>412</v>
      </c>
      <c r="BJ129" s="43" t="s">
        <v>401</v>
      </c>
      <c r="BK129" s="43" t="s">
        <v>417</v>
      </c>
      <c r="BL129" s="43" t="s">
        <v>401</v>
      </c>
      <c r="BM129" s="43" t="s">
        <v>439</v>
      </c>
      <c r="BN129" s="43" t="s">
        <v>401</v>
      </c>
    </row>
    <row r="130" spans="1:66" ht="30" customHeight="1" x14ac:dyDescent="0.25">
      <c r="A130" s="5">
        <v>129</v>
      </c>
      <c r="B130" s="14" t="s">
        <v>361</v>
      </c>
      <c r="C130" s="12" t="s">
        <v>362</v>
      </c>
      <c r="D130" s="13" t="s">
        <v>193</v>
      </c>
      <c r="E130" s="43" t="s">
        <v>414</v>
      </c>
      <c r="F130" s="43" t="s">
        <v>401</v>
      </c>
      <c r="G130" s="43" t="s">
        <v>410</v>
      </c>
      <c r="H130" s="43" t="s">
        <v>401</v>
      </c>
      <c r="I130" s="43" t="s">
        <v>403</v>
      </c>
      <c r="J130" s="43" t="s">
        <v>401</v>
      </c>
      <c r="K130" s="43" t="s">
        <v>410</v>
      </c>
      <c r="L130" s="43" t="s">
        <v>401</v>
      </c>
      <c r="M130" s="43" t="s">
        <v>434</v>
      </c>
      <c r="N130" s="43" t="s">
        <v>401</v>
      </c>
      <c r="O130" s="43" t="s">
        <v>438</v>
      </c>
      <c r="P130" s="43" t="s">
        <v>401</v>
      </c>
      <c r="Q130" s="43" t="s">
        <v>421</v>
      </c>
      <c r="R130" s="43" t="s">
        <v>401</v>
      </c>
      <c r="S130" s="43" t="s">
        <v>418</v>
      </c>
      <c r="T130" s="43" t="s">
        <v>401</v>
      </c>
      <c r="U130" s="43" t="s">
        <v>414</v>
      </c>
      <c r="V130" s="43" t="s">
        <v>401</v>
      </c>
      <c r="W130" s="43" t="s">
        <v>419</v>
      </c>
      <c r="X130" s="43" t="s">
        <v>401</v>
      </c>
      <c r="Y130" s="43" t="s">
        <v>413</v>
      </c>
      <c r="Z130" s="43" t="s">
        <v>401</v>
      </c>
      <c r="AA130" s="43" t="s">
        <v>437</v>
      </c>
      <c r="AB130" s="43" t="s">
        <v>401</v>
      </c>
      <c r="AC130" s="43" t="s">
        <v>414</v>
      </c>
      <c r="AD130" s="43" t="s">
        <v>401</v>
      </c>
      <c r="AE130" s="43" t="s">
        <v>424</v>
      </c>
      <c r="AF130" s="43" t="s">
        <v>401</v>
      </c>
      <c r="AG130" s="43" t="s">
        <v>423</v>
      </c>
      <c r="AH130" s="43" t="s">
        <v>422</v>
      </c>
      <c r="AI130" s="43" t="s">
        <v>414</v>
      </c>
      <c r="AJ130" s="43" t="s">
        <v>401</v>
      </c>
      <c r="AK130" s="43" t="s">
        <v>437</v>
      </c>
      <c r="AL130" s="43" t="s">
        <v>401</v>
      </c>
      <c r="AM130" s="43" t="s">
        <v>449</v>
      </c>
      <c r="AN130" s="43" t="s">
        <v>401</v>
      </c>
      <c r="AO130" s="43" t="s">
        <v>423</v>
      </c>
      <c r="AP130" s="43" t="s">
        <v>422</v>
      </c>
      <c r="AQ130" s="43" t="s">
        <v>402</v>
      </c>
      <c r="AR130" s="43" t="s">
        <v>401</v>
      </c>
      <c r="AS130" s="43" t="s">
        <v>417</v>
      </c>
      <c r="AT130" s="43" t="s">
        <v>401</v>
      </c>
      <c r="AU130" s="43" t="s">
        <v>417</v>
      </c>
      <c r="AV130" s="43" t="s">
        <v>401</v>
      </c>
      <c r="AW130" s="43" t="s">
        <v>416</v>
      </c>
      <c r="AX130" s="43" t="s">
        <v>401</v>
      </c>
      <c r="AY130" s="43" t="s">
        <v>436</v>
      </c>
      <c r="AZ130" s="43" t="s">
        <v>401</v>
      </c>
      <c r="BA130" s="43" t="s">
        <v>412</v>
      </c>
      <c r="BB130" s="43" t="s">
        <v>401</v>
      </c>
      <c r="BC130" s="43" t="s">
        <v>439</v>
      </c>
      <c r="BD130" s="43" t="s">
        <v>401</v>
      </c>
      <c r="BE130" s="43" t="s">
        <v>410</v>
      </c>
      <c r="BF130" s="43" t="s">
        <v>401</v>
      </c>
      <c r="BG130" s="43" t="s">
        <v>419</v>
      </c>
      <c r="BH130" s="43" t="s">
        <v>401</v>
      </c>
      <c r="BI130" s="43" t="s">
        <v>423</v>
      </c>
      <c r="BJ130" s="43" t="s">
        <v>426</v>
      </c>
      <c r="BK130" s="43" t="s">
        <v>423</v>
      </c>
      <c r="BL130" s="43" t="s">
        <v>422</v>
      </c>
      <c r="BM130" s="43" t="s">
        <v>419</v>
      </c>
      <c r="BN130" s="43" t="s">
        <v>401</v>
      </c>
    </row>
    <row r="131" spans="1:66" ht="30" customHeight="1" x14ac:dyDescent="0.25">
      <c r="A131" s="10">
        <v>130</v>
      </c>
      <c r="B131" s="11" t="s">
        <v>363</v>
      </c>
      <c r="C131" s="12" t="s">
        <v>364</v>
      </c>
      <c r="D131" s="13" t="s">
        <v>365</v>
      </c>
      <c r="E131" s="43" t="s">
        <v>437</v>
      </c>
      <c r="F131" s="43" t="s">
        <v>401</v>
      </c>
      <c r="G131" s="43" t="s">
        <v>410</v>
      </c>
      <c r="H131" s="43" t="s">
        <v>401</v>
      </c>
      <c r="I131" s="43" t="s">
        <v>444</v>
      </c>
      <c r="J131" s="43" t="s">
        <v>401</v>
      </c>
      <c r="K131" s="43" t="s">
        <v>420</v>
      </c>
      <c r="L131" s="43" t="s">
        <v>401</v>
      </c>
      <c r="M131" s="43" t="s">
        <v>434</v>
      </c>
      <c r="N131" s="43" t="s">
        <v>401</v>
      </c>
      <c r="O131" s="43" t="s">
        <v>417</v>
      </c>
      <c r="P131" s="43" t="s">
        <v>401</v>
      </c>
      <c r="Q131" s="43" t="s">
        <v>438</v>
      </c>
      <c r="R131" s="43" t="s">
        <v>401</v>
      </c>
      <c r="S131" s="43" t="s">
        <v>418</v>
      </c>
      <c r="T131" s="43" t="s">
        <v>401</v>
      </c>
      <c r="U131" s="43" t="s">
        <v>437</v>
      </c>
      <c r="V131" s="43" t="s">
        <v>401</v>
      </c>
      <c r="W131" s="43" t="s">
        <v>423</v>
      </c>
      <c r="X131" s="43" t="s">
        <v>422</v>
      </c>
      <c r="Y131" s="43" t="s">
        <v>413</v>
      </c>
      <c r="Z131" s="43" t="s">
        <v>401</v>
      </c>
      <c r="AA131" s="43" t="s">
        <v>414</v>
      </c>
      <c r="AB131" s="43" t="s">
        <v>401</v>
      </c>
      <c r="AC131" s="43" t="s">
        <v>437</v>
      </c>
      <c r="AD131" s="43" t="s">
        <v>401</v>
      </c>
      <c r="AE131" s="43" t="s">
        <v>440</v>
      </c>
      <c r="AF131" s="43" t="s">
        <v>401</v>
      </c>
      <c r="AG131" s="43" t="s">
        <v>413</v>
      </c>
      <c r="AH131" s="43" t="s">
        <v>401</v>
      </c>
      <c r="AI131" s="43" t="s">
        <v>438</v>
      </c>
      <c r="AJ131" s="43" t="s">
        <v>401</v>
      </c>
      <c r="AK131" s="43" t="s">
        <v>441</v>
      </c>
      <c r="AL131" s="43" t="s">
        <v>401</v>
      </c>
      <c r="AM131" s="43" t="s">
        <v>438</v>
      </c>
      <c r="AN131" s="43" t="s">
        <v>401</v>
      </c>
      <c r="AO131" s="43" t="s">
        <v>423</v>
      </c>
      <c r="AP131" s="43" t="s">
        <v>422</v>
      </c>
      <c r="AQ131" s="43" t="s">
        <v>423</v>
      </c>
      <c r="AR131" s="43" t="s">
        <v>422</v>
      </c>
      <c r="AS131" s="43" t="s">
        <v>412</v>
      </c>
      <c r="AT131" s="43" t="s">
        <v>401</v>
      </c>
      <c r="AU131" s="43" t="s">
        <v>419</v>
      </c>
      <c r="AV131" s="43" t="s">
        <v>401</v>
      </c>
      <c r="AW131" s="43" t="s">
        <v>417</v>
      </c>
      <c r="AX131" s="43" t="s">
        <v>401</v>
      </c>
      <c r="AY131" s="43" t="s">
        <v>438</v>
      </c>
      <c r="AZ131" s="43" t="s">
        <v>401</v>
      </c>
      <c r="BA131" s="43" t="s">
        <v>412</v>
      </c>
      <c r="BB131" s="43" t="s">
        <v>401</v>
      </c>
      <c r="BC131" s="43" t="s">
        <v>410</v>
      </c>
      <c r="BD131" s="43" t="s">
        <v>401</v>
      </c>
      <c r="BE131" s="43" t="s">
        <v>412</v>
      </c>
      <c r="BF131" s="43" t="s">
        <v>401</v>
      </c>
      <c r="BG131" s="43" t="s">
        <v>403</v>
      </c>
      <c r="BH131" s="43" t="s">
        <v>401</v>
      </c>
      <c r="BI131" s="43" t="s">
        <v>403</v>
      </c>
      <c r="BJ131" s="43" t="s">
        <v>401</v>
      </c>
      <c r="BK131" s="43" t="s">
        <v>423</v>
      </c>
      <c r="BL131" s="43" t="s">
        <v>422</v>
      </c>
      <c r="BM131" s="43" t="s">
        <v>424</v>
      </c>
      <c r="BN131" s="43" t="s">
        <v>401</v>
      </c>
    </row>
    <row r="132" spans="1:66" ht="30" customHeight="1" x14ac:dyDescent="0.25">
      <c r="A132" s="5">
        <v>131</v>
      </c>
      <c r="B132" s="14" t="s">
        <v>366</v>
      </c>
      <c r="C132" s="12" t="s">
        <v>367</v>
      </c>
      <c r="D132" s="13" t="s">
        <v>53</v>
      </c>
      <c r="E132" s="43" t="s">
        <v>446</v>
      </c>
      <c r="F132" s="43" t="s">
        <v>401</v>
      </c>
      <c r="G132" s="43" t="s">
        <v>434</v>
      </c>
      <c r="H132" s="43" t="s">
        <v>401</v>
      </c>
      <c r="I132" s="43" t="s">
        <v>447</v>
      </c>
      <c r="J132" s="43" t="s">
        <v>401</v>
      </c>
      <c r="K132" s="43" t="s">
        <v>418</v>
      </c>
      <c r="L132" s="43" t="s">
        <v>401</v>
      </c>
      <c r="M132" s="43" t="s">
        <v>434</v>
      </c>
      <c r="N132" s="43" t="s">
        <v>401</v>
      </c>
      <c r="O132" s="43" t="s">
        <v>427</v>
      </c>
      <c r="P132" s="43" t="s">
        <v>401</v>
      </c>
      <c r="Q132" s="43" t="s">
        <v>423</v>
      </c>
      <c r="R132" s="43" t="s">
        <v>422</v>
      </c>
      <c r="S132" s="43" t="s">
        <v>421</v>
      </c>
      <c r="T132" s="43" t="s">
        <v>401</v>
      </c>
      <c r="U132" s="43" t="s">
        <v>446</v>
      </c>
      <c r="V132" s="43" t="s">
        <v>401</v>
      </c>
      <c r="W132" s="43" t="s">
        <v>423</v>
      </c>
      <c r="X132" s="43" t="s">
        <v>422</v>
      </c>
      <c r="Y132" s="43" t="s">
        <v>437</v>
      </c>
      <c r="Z132" s="43" t="s">
        <v>401</v>
      </c>
      <c r="AA132" s="43" t="s">
        <v>437</v>
      </c>
      <c r="AB132" s="43" t="s">
        <v>401</v>
      </c>
      <c r="AC132" s="43" t="s">
        <v>446</v>
      </c>
      <c r="AD132" s="43" t="s">
        <v>401</v>
      </c>
      <c r="AE132" s="43" t="s">
        <v>423</v>
      </c>
      <c r="AF132" s="43" t="s">
        <v>422</v>
      </c>
      <c r="AG132" s="43" t="s">
        <v>423</v>
      </c>
      <c r="AH132" s="43" t="s">
        <v>422</v>
      </c>
      <c r="AI132" s="43" t="s">
        <v>423</v>
      </c>
      <c r="AJ132" s="43" t="s">
        <v>422</v>
      </c>
      <c r="AK132" s="43" t="s">
        <v>423</v>
      </c>
      <c r="AL132" s="43" t="s">
        <v>422</v>
      </c>
      <c r="AM132" s="43" t="s">
        <v>423</v>
      </c>
      <c r="AN132" s="43" t="s">
        <v>422</v>
      </c>
      <c r="AO132" s="43" t="s">
        <v>423</v>
      </c>
      <c r="AP132" s="43" t="s">
        <v>422</v>
      </c>
      <c r="AQ132" s="43" t="s">
        <v>423</v>
      </c>
      <c r="AR132" s="43" t="s">
        <v>422</v>
      </c>
      <c r="AS132" s="43" t="s">
        <v>403</v>
      </c>
      <c r="AT132" s="43" t="s">
        <v>401</v>
      </c>
      <c r="AU132" s="43" t="s">
        <v>421</v>
      </c>
      <c r="AV132" s="43" t="s">
        <v>401</v>
      </c>
      <c r="AW132" s="43" t="s">
        <v>423</v>
      </c>
      <c r="AX132" s="43" t="s">
        <v>422</v>
      </c>
      <c r="AY132" s="43" t="s">
        <v>423</v>
      </c>
      <c r="AZ132" s="43" t="s">
        <v>422</v>
      </c>
      <c r="BA132" s="43" t="s">
        <v>423</v>
      </c>
      <c r="BB132" s="43" t="s">
        <v>422</v>
      </c>
      <c r="BC132" s="43" t="s">
        <v>423</v>
      </c>
      <c r="BD132" s="43" t="s">
        <v>422</v>
      </c>
      <c r="BE132" s="43" t="s">
        <v>424</v>
      </c>
      <c r="BF132" s="43" t="s">
        <v>401</v>
      </c>
      <c r="BG132" s="43" t="s">
        <v>423</v>
      </c>
      <c r="BH132" s="43" t="s">
        <v>422</v>
      </c>
      <c r="BI132" s="43" t="s">
        <v>423</v>
      </c>
      <c r="BJ132" s="43" t="s">
        <v>422</v>
      </c>
      <c r="BK132" s="43" t="s">
        <v>423</v>
      </c>
      <c r="BL132" s="43" t="s">
        <v>422</v>
      </c>
      <c r="BM132" s="43" t="s">
        <v>423</v>
      </c>
      <c r="BN132" s="43" t="s">
        <v>422</v>
      </c>
    </row>
    <row r="133" spans="1:66" ht="30" customHeight="1" x14ac:dyDescent="0.25">
      <c r="A133" s="10">
        <v>132</v>
      </c>
      <c r="B133" s="14" t="s">
        <v>368</v>
      </c>
      <c r="C133" s="12" t="s">
        <v>369</v>
      </c>
      <c r="D133" s="13" t="s">
        <v>314</v>
      </c>
      <c r="E133" s="43" t="s">
        <v>423</v>
      </c>
      <c r="F133" s="43" t="s">
        <v>453</v>
      </c>
      <c r="G133" s="43" t="s">
        <v>423</v>
      </c>
      <c r="H133" s="43" t="s">
        <v>453</v>
      </c>
      <c r="I133" s="43" t="s">
        <v>423</v>
      </c>
      <c r="J133" s="43" t="s">
        <v>453</v>
      </c>
      <c r="K133" s="43" t="s">
        <v>423</v>
      </c>
      <c r="L133" s="43" t="s">
        <v>453</v>
      </c>
      <c r="M133" s="43" t="s">
        <v>423</v>
      </c>
      <c r="N133" s="43" t="s">
        <v>453</v>
      </c>
      <c r="O133" s="43" t="s">
        <v>423</v>
      </c>
      <c r="P133" s="43" t="s">
        <v>453</v>
      </c>
      <c r="Q133" s="43" t="s">
        <v>423</v>
      </c>
      <c r="R133" s="43" t="s">
        <v>453</v>
      </c>
      <c r="S133" s="43" t="s">
        <v>423</v>
      </c>
      <c r="T133" s="43" t="s">
        <v>453</v>
      </c>
      <c r="U133" s="43" t="s">
        <v>423</v>
      </c>
      <c r="V133" s="43" t="s">
        <v>453</v>
      </c>
      <c r="W133" s="43" t="s">
        <v>423</v>
      </c>
      <c r="X133" s="43" t="s">
        <v>453</v>
      </c>
      <c r="Y133" s="43" t="s">
        <v>423</v>
      </c>
      <c r="Z133" s="43" t="s">
        <v>453</v>
      </c>
      <c r="AA133" s="43" t="s">
        <v>423</v>
      </c>
      <c r="AB133" s="43" t="s">
        <v>453</v>
      </c>
      <c r="AC133" s="43" t="s">
        <v>423</v>
      </c>
      <c r="AD133" s="43" t="s">
        <v>453</v>
      </c>
      <c r="AE133" s="43" t="s">
        <v>423</v>
      </c>
      <c r="AF133" s="43" t="s">
        <v>453</v>
      </c>
      <c r="AG133" s="43" t="s">
        <v>423</v>
      </c>
      <c r="AH133" s="43" t="s">
        <v>453</v>
      </c>
      <c r="AI133" s="43" t="s">
        <v>423</v>
      </c>
      <c r="AJ133" s="43" t="s">
        <v>453</v>
      </c>
      <c r="AK133" s="43" t="s">
        <v>423</v>
      </c>
      <c r="AL133" s="43" t="s">
        <v>453</v>
      </c>
      <c r="AM133" s="43" t="s">
        <v>423</v>
      </c>
      <c r="AN133" s="43" t="s">
        <v>453</v>
      </c>
      <c r="AO133" s="43" t="s">
        <v>423</v>
      </c>
      <c r="AP133" s="43" t="s">
        <v>453</v>
      </c>
      <c r="AQ133" s="43" t="s">
        <v>423</v>
      </c>
      <c r="AR133" s="43" t="s">
        <v>453</v>
      </c>
      <c r="AS133" s="43" t="s">
        <v>423</v>
      </c>
      <c r="AT133" s="43" t="s">
        <v>453</v>
      </c>
      <c r="AU133" s="43" t="s">
        <v>423</v>
      </c>
      <c r="AV133" s="43" t="s">
        <v>453</v>
      </c>
      <c r="AW133" s="43" t="s">
        <v>423</v>
      </c>
      <c r="AX133" s="43" t="s">
        <v>453</v>
      </c>
      <c r="AY133" s="43" t="s">
        <v>423</v>
      </c>
      <c r="AZ133" s="43" t="s">
        <v>453</v>
      </c>
      <c r="BA133" s="43" t="s">
        <v>423</v>
      </c>
      <c r="BB133" s="43" t="s">
        <v>453</v>
      </c>
      <c r="BC133" s="43" t="s">
        <v>423</v>
      </c>
      <c r="BD133" s="43" t="s">
        <v>453</v>
      </c>
      <c r="BE133" s="43" t="s">
        <v>423</v>
      </c>
      <c r="BF133" s="43" t="s">
        <v>453</v>
      </c>
      <c r="BG133" s="43" t="s">
        <v>423</v>
      </c>
      <c r="BH133" s="43" t="s">
        <v>453</v>
      </c>
      <c r="BI133" s="43" t="s">
        <v>423</v>
      </c>
      <c r="BJ133" s="43" t="s">
        <v>453</v>
      </c>
      <c r="BK133" s="43" t="s">
        <v>423</v>
      </c>
      <c r="BL133" s="43" t="s">
        <v>453</v>
      </c>
      <c r="BM133" s="43" t="s">
        <v>423</v>
      </c>
      <c r="BN133" s="43" t="s">
        <v>453</v>
      </c>
    </row>
    <row r="134" spans="1:66" ht="30" customHeight="1" x14ac:dyDescent="0.25">
      <c r="A134" s="5">
        <v>133</v>
      </c>
      <c r="B134" s="14" t="s">
        <v>370</v>
      </c>
      <c r="C134" s="12" t="s">
        <v>152</v>
      </c>
      <c r="D134" s="13" t="s">
        <v>148</v>
      </c>
      <c r="E134" s="43" t="s">
        <v>437</v>
      </c>
      <c r="F134" s="43" t="s">
        <v>401</v>
      </c>
      <c r="G134" s="43" t="s">
        <v>434</v>
      </c>
      <c r="H134" s="43" t="s">
        <v>401</v>
      </c>
      <c r="I134" s="43" t="s">
        <v>410</v>
      </c>
      <c r="J134" s="43" t="s">
        <v>401</v>
      </c>
      <c r="K134" s="43" t="s">
        <v>420</v>
      </c>
      <c r="L134" s="43" t="s">
        <v>401</v>
      </c>
      <c r="M134" s="43" t="s">
        <v>407</v>
      </c>
      <c r="N134" s="43" t="s">
        <v>401</v>
      </c>
      <c r="O134" s="43" t="s">
        <v>405</v>
      </c>
      <c r="P134" s="43" t="s">
        <v>401</v>
      </c>
      <c r="Q134" s="43" t="s">
        <v>413</v>
      </c>
      <c r="R134" s="43" t="s">
        <v>401</v>
      </c>
      <c r="S134" s="43" t="s">
        <v>438</v>
      </c>
      <c r="T134" s="43" t="s">
        <v>401</v>
      </c>
      <c r="U134" s="43" t="s">
        <v>437</v>
      </c>
      <c r="V134" s="43" t="s">
        <v>401</v>
      </c>
      <c r="W134" s="43" t="s">
        <v>423</v>
      </c>
      <c r="X134" s="43" t="s">
        <v>422</v>
      </c>
      <c r="Y134" s="43" t="s">
        <v>413</v>
      </c>
      <c r="Z134" s="43" t="s">
        <v>401</v>
      </c>
      <c r="AA134" s="43" t="s">
        <v>406</v>
      </c>
      <c r="AB134" s="43" t="s">
        <v>401</v>
      </c>
      <c r="AC134" s="43" t="s">
        <v>437</v>
      </c>
      <c r="AD134" s="43" t="s">
        <v>401</v>
      </c>
      <c r="AE134" s="43" t="s">
        <v>410</v>
      </c>
      <c r="AF134" s="43" t="s">
        <v>401</v>
      </c>
      <c r="AG134" s="43" t="s">
        <v>436</v>
      </c>
      <c r="AH134" s="43" t="s">
        <v>401</v>
      </c>
      <c r="AI134" s="43" t="s">
        <v>414</v>
      </c>
      <c r="AJ134" s="43" t="s">
        <v>401</v>
      </c>
      <c r="AK134" s="43" t="s">
        <v>437</v>
      </c>
      <c r="AL134" s="43" t="s">
        <v>401</v>
      </c>
      <c r="AM134" s="43" t="s">
        <v>439</v>
      </c>
      <c r="AN134" s="43" t="s">
        <v>401</v>
      </c>
      <c r="AO134" s="43" t="s">
        <v>423</v>
      </c>
      <c r="AP134" s="43" t="s">
        <v>422</v>
      </c>
      <c r="AQ134" s="43" t="s">
        <v>423</v>
      </c>
      <c r="AR134" s="43" t="s">
        <v>422</v>
      </c>
      <c r="AS134" s="43" t="s">
        <v>411</v>
      </c>
      <c r="AT134" s="43" t="s">
        <v>401</v>
      </c>
      <c r="AU134" s="43" t="s">
        <v>421</v>
      </c>
      <c r="AV134" s="43" t="s">
        <v>401</v>
      </c>
      <c r="AW134" s="43" t="s">
        <v>438</v>
      </c>
      <c r="AX134" s="43" t="s">
        <v>401</v>
      </c>
      <c r="AY134" s="43" t="s">
        <v>413</v>
      </c>
      <c r="AZ134" s="43" t="s">
        <v>401</v>
      </c>
      <c r="BA134" s="43" t="s">
        <v>412</v>
      </c>
      <c r="BB134" s="43" t="s">
        <v>401</v>
      </c>
      <c r="BC134" s="43" t="s">
        <v>438</v>
      </c>
      <c r="BD134" s="43" t="s">
        <v>401</v>
      </c>
      <c r="BE134" s="43" t="s">
        <v>410</v>
      </c>
      <c r="BF134" s="43" t="s">
        <v>401</v>
      </c>
      <c r="BG134" s="43" t="s">
        <v>452</v>
      </c>
      <c r="BH134" s="43" t="s">
        <v>401</v>
      </c>
      <c r="BI134" s="43" t="s">
        <v>402</v>
      </c>
      <c r="BJ134" s="43" t="s">
        <v>401</v>
      </c>
      <c r="BK134" s="43" t="s">
        <v>423</v>
      </c>
      <c r="BL134" s="43" t="s">
        <v>422</v>
      </c>
      <c r="BM134" s="43" t="s">
        <v>423</v>
      </c>
      <c r="BN134" s="43" t="s">
        <v>426</v>
      </c>
    </row>
    <row r="135" spans="1:66" ht="30" customHeight="1" x14ac:dyDescent="0.25">
      <c r="A135" s="10">
        <v>134</v>
      </c>
      <c r="B135" s="14" t="s">
        <v>371</v>
      </c>
      <c r="C135" s="12" t="s">
        <v>367</v>
      </c>
      <c r="D135" s="13" t="s">
        <v>372</v>
      </c>
      <c r="E135" s="43" t="s">
        <v>433</v>
      </c>
      <c r="F135" s="43" t="s">
        <v>401</v>
      </c>
      <c r="G135" s="43" t="s">
        <v>424</v>
      </c>
      <c r="H135" s="43" t="s">
        <v>401</v>
      </c>
      <c r="I135" s="43" t="s">
        <v>421</v>
      </c>
      <c r="J135" s="43" t="s">
        <v>401</v>
      </c>
      <c r="K135" s="43" t="s">
        <v>420</v>
      </c>
      <c r="L135" s="43" t="s">
        <v>401</v>
      </c>
      <c r="M135" s="43" t="s">
        <v>407</v>
      </c>
      <c r="N135" s="43" t="s">
        <v>401</v>
      </c>
      <c r="O135" s="43" t="s">
        <v>424</v>
      </c>
      <c r="P135" s="43" t="s">
        <v>401</v>
      </c>
      <c r="Q135" s="43" t="s">
        <v>417</v>
      </c>
      <c r="R135" s="43" t="s">
        <v>401</v>
      </c>
      <c r="S135" s="43" t="s">
        <v>424</v>
      </c>
      <c r="T135" s="43" t="s">
        <v>401</v>
      </c>
      <c r="U135" s="43" t="s">
        <v>433</v>
      </c>
      <c r="V135" s="43" t="s">
        <v>401</v>
      </c>
      <c r="W135" s="43" t="s">
        <v>423</v>
      </c>
      <c r="X135" s="43" t="s">
        <v>422</v>
      </c>
      <c r="Y135" s="43" t="s">
        <v>413</v>
      </c>
      <c r="Z135" s="43" t="s">
        <v>401</v>
      </c>
      <c r="AA135" s="43" t="s">
        <v>412</v>
      </c>
      <c r="AB135" s="43" t="s">
        <v>401</v>
      </c>
      <c r="AC135" s="43" t="s">
        <v>433</v>
      </c>
      <c r="AD135" s="43" t="s">
        <v>401</v>
      </c>
      <c r="AE135" s="43" t="s">
        <v>423</v>
      </c>
      <c r="AF135" s="43" t="s">
        <v>422</v>
      </c>
      <c r="AG135" s="43" t="s">
        <v>423</v>
      </c>
      <c r="AH135" s="43" t="s">
        <v>422</v>
      </c>
      <c r="AI135" s="43" t="s">
        <v>403</v>
      </c>
      <c r="AJ135" s="43" t="s">
        <v>401</v>
      </c>
      <c r="AK135" s="43" t="s">
        <v>411</v>
      </c>
      <c r="AL135" s="43" t="s">
        <v>401</v>
      </c>
      <c r="AM135" s="43" t="s">
        <v>423</v>
      </c>
      <c r="AN135" s="43" t="s">
        <v>422</v>
      </c>
      <c r="AO135" s="43" t="s">
        <v>423</v>
      </c>
      <c r="AP135" s="43" t="s">
        <v>422</v>
      </c>
      <c r="AQ135" s="43" t="s">
        <v>423</v>
      </c>
      <c r="AR135" s="43" t="s">
        <v>422</v>
      </c>
      <c r="AS135" s="43" t="s">
        <v>403</v>
      </c>
      <c r="AT135" s="43" t="s">
        <v>401</v>
      </c>
      <c r="AU135" s="43" t="s">
        <v>403</v>
      </c>
      <c r="AV135" s="43" t="s">
        <v>401</v>
      </c>
      <c r="AW135" s="43" t="s">
        <v>419</v>
      </c>
      <c r="AX135" s="43" t="s">
        <v>401</v>
      </c>
      <c r="AY135" s="43" t="s">
        <v>402</v>
      </c>
      <c r="AZ135" s="43" t="s">
        <v>401</v>
      </c>
      <c r="BA135" s="43" t="s">
        <v>423</v>
      </c>
      <c r="BB135" s="43" t="s">
        <v>422</v>
      </c>
      <c r="BC135" s="43" t="s">
        <v>423</v>
      </c>
      <c r="BD135" s="43" t="s">
        <v>422</v>
      </c>
      <c r="BE135" s="43" t="s">
        <v>414</v>
      </c>
      <c r="BF135" s="43" t="s">
        <v>401</v>
      </c>
      <c r="BG135" s="43" t="s">
        <v>423</v>
      </c>
      <c r="BH135" s="43" t="s">
        <v>422</v>
      </c>
      <c r="BI135" s="43" t="s">
        <v>423</v>
      </c>
      <c r="BJ135" s="43" t="s">
        <v>422</v>
      </c>
      <c r="BK135" s="43" t="s">
        <v>423</v>
      </c>
      <c r="BL135" s="43" t="s">
        <v>426</v>
      </c>
      <c r="BM135" s="43" t="s">
        <v>423</v>
      </c>
      <c r="BN135" s="43" t="s">
        <v>422</v>
      </c>
    </row>
    <row r="136" spans="1:66" ht="30" customHeight="1" x14ac:dyDescent="0.25">
      <c r="A136" s="5">
        <v>135</v>
      </c>
      <c r="B136" s="14" t="s">
        <v>373</v>
      </c>
      <c r="C136" s="12" t="s">
        <v>154</v>
      </c>
      <c r="D136" s="13" t="s">
        <v>208</v>
      </c>
      <c r="E136" s="43" t="s">
        <v>414</v>
      </c>
      <c r="F136" s="43" t="s">
        <v>401</v>
      </c>
      <c r="G136" s="43" t="s">
        <v>424</v>
      </c>
      <c r="H136" s="43" t="s">
        <v>401</v>
      </c>
      <c r="I136" s="43" t="s">
        <v>440</v>
      </c>
      <c r="J136" s="43" t="s">
        <v>401</v>
      </c>
      <c r="K136" s="43" t="s">
        <v>432</v>
      </c>
      <c r="L136" s="43" t="s">
        <v>401</v>
      </c>
      <c r="M136" s="43" t="s">
        <v>424</v>
      </c>
      <c r="N136" s="43" t="s">
        <v>401</v>
      </c>
      <c r="O136" s="43" t="s">
        <v>418</v>
      </c>
      <c r="P136" s="43" t="s">
        <v>401</v>
      </c>
      <c r="Q136" s="43" t="s">
        <v>412</v>
      </c>
      <c r="R136" s="43" t="s">
        <v>401</v>
      </c>
      <c r="S136" s="43" t="s">
        <v>434</v>
      </c>
      <c r="T136" s="43" t="s">
        <v>401</v>
      </c>
      <c r="U136" s="43" t="s">
        <v>414</v>
      </c>
      <c r="V136" s="43" t="s">
        <v>401</v>
      </c>
      <c r="W136" s="43" t="s">
        <v>410</v>
      </c>
      <c r="X136" s="43" t="s">
        <v>401</v>
      </c>
      <c r="Y136" s="43" t="s">
        <v>413</v>
      </c>
      <c r="Z136" s="43" t="s">
        <v>401</v>
      </c>
      <c r="AA136" s="43" t="s">
        <v>411</v>
      </c>
      <c r="AB136" s="43" t="s">
        <v>401</v>
      </c>
      <c r="AC136" s="43" t="s">
        <v>414</v>
      </c>
      <c r="AD136" s="43" t="s">
        <v>401</v>
      </c>
      <c r="AE136" s="43" t="s">
        <v>412</v>
      </c>
      <c r="AF136" s="43" t="s">
        <v>401</v>
      </c>
      <c r="AG136" s="43" t="s">
        <v>423</v>
      </c>
      <c r="AH136" s="43" t="s">
        <v>422</v>
      </c>
      <c r="AI136" s="43" t="s">
        <v>416</v>
      </c>
      <c r="AJ136" s="43" t="s">
        <v>401</v>
      </c>
      <c r="AK136" s="43" t="s">
        <v>437</v>
      </c>
      <c r="AL136" s="43" t="s">
        <v>401</v>
      </c>
      <c r="AM136" s="43" t="s">
        <v>404</v>
      </c>
      <c r="AN136" s="43" t="s">
        <v>401</v>
      </c>
      <c r="AO136" s="43" t="s">
        <v>423</v>
      </c>
      <c r="AP136" s="43" t="s">
        <v>422</v>
      </c>
      <c r="AQ136" s="43" t="s">
        <v>423</v>
      </c>
      <c r="AR136" s="43" t="s">
        <v>422</v>
      </c>
      <c r="AS136" s="43" t="s">
        <v>421</v>
      </c>
      <c r="AT136" s="43" t="s">
        <v>401</v>
      </c>
      <c r="AU136" s="43" t="s">
        <v>419</v>
      </c>
      <c r="AV136" s="43" t="s">
        <v>401</v>
      </c>
      <c r="AW136" s="43" t="s">
        <v>425</v>
      </c>
      <c r="AX136" s="43" t="s">
        <v>401</v>
      </c>
      <c r="AY136" s="43" t="s">
        <v>414</v>
      </c>
      <c r="AZ136" s="43" t="s">
        <v>401</v>
      </c>
      <c r="BA136" s="43" t="s">
        <v>418</v>
      </c>
      <c r="BB136" s="43" t="s">
        <v>401</v>
      </c>
      <c r="BC136" s="43" t="s">
        <v>410</v>
      </c>
      <c r="BD136" s="43" t="s">
        <v>401</v>
      </c>
      <c r="BE136" s="43" t="s">
        <v>421</v>
      </c>
      <c r="BF136" s="43" t="s">
        <v>401</v>
      </c>
      <c r="BG136" s="43" t="s">
        <v>424</v>
      </c>
      <c r="BH136" s="43" t="s">
        <v>401</v>
      </c>
      <c r="BI136" s="43" t="s">
        <v>423</v>
      </c>
      <c r="BJ136" s="43" t="s">
        <v>426</v>
      </c>
      <c r="BK136" s="43" t="s">
        <v>423</v>
      </c>
      <c r="BL136" s="43" t="s">
        <v>426</v>
      </c>
      <c r="BM136" s="43" t="s">
        <v>412</v>
      </c>
      <c r="BN136" s="43" t="s">
        <v>401</v>
      </c>
    </row>
    <row r="137" spans="1:66" ht="30" customHeight="1" x14ac:dyDescent="0.25">
      <c r="A137" s="10">
        <v>136</v>
      </c>
      <c r="B137" s="14" t="s">
        <v>374</v>
      </c>
      <c r="C137" s="12" t="s">
        <v>375</v>
      </c>
      <c r="D137" s="13" t="s">
        <v>314</v>
      </c>
      <c r="E137" s="43" t="s">
        <v>434</v>
      </c>
      <c r="F137" s="43" t="s">
        <v>401</v>
      </c>
      <c r="G137" s="43" t="s">
        <v>410</v>
      </c>
      <c r="H137" s="43" t="s">
        <v>401</v>
      </c>
      <c r="I137" s="43" t="s">
        <v>414</v>
      </c>
      <c r="J137" s="43" t="s">
        <v>401</v>
      </c>
      <c r="K137" s="43" t="s">
        <v>427</v>
      </c>
      <c r="L137" s="43" t="s">
        <v>401</v>
      </c>
      <c r="M137" s="43" t="s">
        <v>434</v>
      </c>
      <c r="N137" s="43" t="s">
        <v>401</v>
      </c>
      <c r="O137" s="43" t="s">
        <v>424</v>
      </c>
      <c r="P137" s="43" t="s">
        <v>401</v>
      </c>
      <c r="Q137" s="43" t="s">
        <v>406</v>
      </c>
      <c r="R137" s="43" t="s">
        <v>401</v>
      </c>
      <c r="S137" s="43" t="s">
        <v>418</v>
      </c>
      <c r="T137" s="43" t="s">
        <v>401</v>
      </c>
      <c r="U137" s="43" t="s">
        <v>434</v>
      </c>
      <c r="V137" s="43" t="s">
        <v>401</v>
      </c>
      <c r="W137" s="43" t="s">
        <v>423</v>
      </c>
      <c r="X137" s="43" t="s">
        <v>422</v>
      </c>
      <c r="Y137" s="43" t="s">
        <v>413</v>
      </c>
      <c r="Z137" s="43" t="s">
        <v>401</v>
      </c>
      <c r="AA137" s="43" t="s">
        <v>414</v>
      </c>
      <c r="AB137" s="43" t="s">
        <v>401</v>
      </c>
      <c r="AC137" s="43" t="s">
        <v>434</v>
      </c>
      <c r="AD137" s="43" t="s">
        <v>401</v>
      </c>
      <c r="AE137" s="43" t="s">
        <v>424</v>
      </c>
      <c r="AF137" s="43" t="s">
        <v>401</v>
      </c>
      <c r="AG137" s="43" t="s">
        <v>418</v>
      </c>
      <c r="AH137" s="43" t="s">
        <v>401</v>
      </c>
      <c r="AI137" s="43" t="s">
        <v>410</v>
      </c>
      <c r="AJ137" s="43" t="s">
        <v>401</v>
      </c>
      <c r="AK137" s="43" t="s">
        <v>407</v>
      </c>
      <c r="AL137" s="43" t="s">
        <v>401</v>
      </c>
      <c r="AM137" s="43" t="s">
        <v>424</v>
      </c>
      <c r="AN137" s="43" t="s">
        <v>401</v>
      </c>
      <c r="AO137" s="43" t="s">
        <v>423</v>
      </c>
      <c r="AP137" s="43" t="s">
        <v>422</v>
      </c>
      <c r="AQ137" s="43" t="s">
        <v>402</v>
      </c>
      <c r="AR137" s="43" t="s">
        <v>401</v>
      </c>
      <c r="AS137" s="43" t="s">
        <v>403</v>
      </c>
      <c r="AT137" s="43" t="s">
        <v>401</v>
      </c>
      <c r="AU137" s="43" t="s">
        <v>417</v>
      </c>
      <c r="AV137" s="43" t="s">
        <v>401</v>
      </c>
      <c r="AW137" s="43" t="s">
        <v>402</v>
      </c>
      <c r="AX137" s="43" t="s">
        <v>401</v>
      </c>
      <c r="AY137" s="43" t="s">
        <v>412</v>
      </c>
      <c r="AZ137" s="43" t="s">
        <v>401</v>
      </c>
      <c r="BA137" s="43" t="s">
        <v>403</v>
      </c>
      <c r="BB137" s="43" t="s">
        <v>401</v>
      </c>
      <c r="BC137" s="43" t="s">
        <v>418</v>
      </c>
      <c r="BD137" s="43" t="s">
        <v>401</v>
      </c>
      <c r="BE137" s="43" t="s">
        <v>417</v>
      </c>
      <c r="BF137" s="43" t="s">
        <v>401</v>
      </c>
      <c r="BG137" s="43" t="s">
        <v>403</v>
      </c>
      <c r="BH137" s="43" t="s">
        <v>401</v>
      </c>
      <c r="BI137" s="43" t="s">
        <v>403</v>
      </c>
      <c r="BJ137" s="43" t="s">
        <v>401</v>
      </c>
      <c r="BK137" s="43" t="s">
        <v>423</v>
      </c>
      <c r="BL137" s="43" t="s">
        <v>422</v>
      </c>
      <c r="BM137" s="43" t="s">
        <v>452</v>
      </c>
      <c r="BN137" s="43" t="s">
        <v>401</v>
      </c>
    </row>
    <row r="138" spans="1:66" ht="30" customHeight="1" x14ac:dyDescent="0.25">
      <c r="A138" s="5">
        <v>137</v>
      </c>
      <c r="B138" s="11" t="s">
        <v>376</v>
      </c>
      <c r="C138" s="12" t="s">
        <v>377</v>
      </c>
      <c r="D138" s="13" t="s">
        <v>360</v>
      </c>
      <c r="E138" s="43" t="s">
        <v>407</v>
      </c>
      <c r="F138" s="43" t="s">
        <v>401</v>
      </c>
      <c r="G138" s="43" t="s">
        <v>413</v>
      </c>
      <c r="H138" s="43" t="s">
        <v>401</v>
      </c>
      <c r="I138" s="43" t="s">
        <v>421</v>
      </c>
      <c r="J138" s="43" t="s">
        <v>401</v>
      </c>
      <c r="K138" s="43" t="s">
        <v>412</v>
      </c>
      <c r="L138" s="43" t="s">
        <v>401</v>
      </c>
      <c r="M138" s="43" t="s">
        <v>424</v>
      </c>
      <c r="N138" s="43" t="s">
        <v>401</v>
      </c>
      <c r="O138" s="43" t="s">
        <v>432</v>
      </c>
      <c r="P138" s="43" t="s">
        <v>401</v>
      </c>
      <c r="Q138" s="43" t="s">
        <v>436</v>
      </c>
      <c r="R138" s="43" t="s">
        <v>401</v>
      </c>
      <c r="S138" s="43" t="s">
        <v>421</v>
      </c>
      <c r="T138" s="43" t="s">
        <v>401</v>
      </c>
      <c r="U138" s="43" t="s">
        <v>407</v>
      </c>
      <c r="V138" s="43" t="s">
        <v>401</v>
      </c>
      <c r="W138" s="43" t="s">
        <v>423</v>
      </c>
      <c r="X138" s="43" t="s">
        <v>422</v>
      </c>
      <c r="Y138" s="43" t="s">
        <v>414</v>
      </c>
      <c r="Z138" s="43" t="s">
        <v>401</v>
      </c>
      <c r="AA138" s="43" t="s">
        <v>414</v>
      </c>
      <c r="AB138" s="43" t="s">
        <v>401</v>
      </c>
      <c r="AC138" s="43" t="s">
        <v>407</v>
      </c>
      <c r="AD138" s="43" t="s">
        <v>401</v>
      </c>
      <c r="AE138" s="43" t="s">
        <v>409</v>
      </c>
      <c r="AF138" s="43" t="s">
        <v>401</v>
      </c>
      <c r="AG138" s="43" t="s">
        <v>411</v>
      </c>
      <c r="AH138" s="43" t="s">
        <v>401</v>
      </c>
      <c r="AI138" s="43" t="s">
        <v>405</v>
      </c>
      <c r="AJ138" s="43" t="s">
        <v>401</v>
      </c>
      <c r="AK138" s="43" t="s">
        <v>402</v>
      </c>
      <c r="AL138" s="43" t="s">
        <v>401</v>
      </c>
      <c r="AM138" s="43" t="s">
        <v>429</v>
      </c>
      <c r="AN138" s="43" t="s">
        <v>401</v>
      </c>
      <c r="AO138" s="43" t="s">
        <v>423</v>
      </c>
      <c r="AP138" s="43" t="s">
        <v>422</v>
      </c>
      <c r="AQ138" s="43" t="s">
        <v>438</v>
      </c>
      <c r="AR138" s="43" t="s">
        <v>401</v>
      </c>
      <c r="AS138" s="43" t="s">
        <v>417</v>
      </c>
      <c r="AT138" s="43" t="s">
        <v>401</v>
      </c>
      <c r="AU138" s="43" t="s">
        <v>421</v>
      </c>
      <c r="AV138" s="43" t="s">
        <v>401</v>
      </c>
      <c r="AW138" s="43" t="s">
        <v>428</v>
      </c>
      <c r="AX138" s="43" t="s">
        <v>401</v>
      </c>
      <c r="AY138" s="43" t="s">
        <v>410</v>
      </c>
      <c r="AZ138" s="43" t="s">
        <v>401</v>
      </c>
      <c r="BA138" s="43" t="s">
        <v>434</v>
      </c>
      <c r="BB138" s="43" t="s">
        <v>401</v>
      </c>
      <c r="BC138" s="43" t="s">
        <v>411</v>
      </c>
      <c r="BD138" s="43" t="s">
        <v>401</v>
      </c>
      <c r="BE138" s="43" t="s">
        <v>446</v>
      </c>
      <c r="BF138" s="43" t="s">
        <v>401</v>
      </c>
      <c r="BG138" s="43" t="s">
        <v>448</v>
      </c>
      <c r="BH138" s="43" t="s">
        <v>401</v>
      </c>
      <c r="BI138" s="43" t="s">
        <v>417</v>
      </c>
      <c r="BJ138" s="43" t="s">
        <v>401</v>
      </c>
      <c r="BK138" s="43" t="s">
        <v>413</v>
      </c>
      <c r="BL138" s="43" t="s">
        <v>401</v>
      </c>
      <c r="BM138" s="43" t="s">
        <v>442</v>
      </c>
      <c r="BN138" s="43" t="s">
        <v>401</v>
      </c>
    </row>
    <row r="139" spans="1:66" ht="30" customHeight="1" x14ac:dyDescent="0.25">
      <c r="A139" s="10">
        <v>138</v>
      </c>
      <c r="B139" s="14" t="s">
        <v>378</v>
      </c>
      <c r="C139" s="12" t="s">
        <v>379</v>
      </c>
      <c r="D139" s="13" t="s">
        <v>380</v>
      </c>
      <c r="E139" s="43" t="s">
        <v>408</v>
      </c>
      <c r="F139" s="43" t="s">
        <v>401</v>
      </c>
      <c r="G139" s="43" t="s">
        <v>404</v>
      </c>
      <c r="H139" s="43" t="s">
        <v>401</v>
      </c>
      <c r="I139" s="43" t="s">
        <v>410</v>
      </c>
      <c r="J139" s="43" t="s">
        <v>401</v>
      </c>
      <c r="K139" s="43" t="s">
        <v>412</v>
      </c>
      <c r="L139" s="43" t="s">
        <v>401</v>
      </c>
      <c r="M139" s="43" t="s">
        <v>407</v>
      </c>
      <c r="N139" s="43" t="s">
        <v>401</v>
      </c>
      <c r="O139" s="43" t="s">
        <v>418</v>
      </c>
      <c r="P139" s="43" t="s">
        <v>401</v>
      </c>
      <c r="Q139" s="43" t="s">
        <v>439</v>
      </c>
      <c r="R139" s="43" t="s">
        <v>401</v>
      </c>
      <c r="S139" s="43" t="s">
        <v>413</v>
      </c>
      <c r="T139" s="43" t="s">
        <v>401</v>
      </c>
      <c r="U139" s="43" t="s">
        <v>408</v>
      </c>
      <c r="V139" s="43" t="s">
        <v>401</v>
      </c>
      <c r="W139" s="43" t="s">
        <v>423</v>
      </c>
      <c r="X139" s="43" t="s">
        <v>422</v>
      </c>
      <c r="Y139" s="43" t="s">
        <v>437</v>
      </c>
      <c r="Z139" s="43" t="s">
        <v>401</v>
      </c>
      <c r="AA139" s="43" t="s">
        <v>437</v>
      </c>
      <c r="AB139" s="43" t="s">
        <v>401</v>
      </c>
      <c r="AC139" s="43" t="s">
        <v>408</v>
      </c>
      <c r="AD139" s="43" t="s">
        <v>401</v>
      </c>
      <c r="AE139" s="43" t="s">
        <v>443</v>
      </c>
      <c r="AF139" s="43" t="s">
        <v>401</v>
      </c>
      <c r="AG139" s="43" t="s">
        <v>436</v>
      </c>
      <c r="AH139" s="43" t="s">
        <v>401</v>
      </c>
      <c r="AI139" s="43" t="s">
        <v>418</v>
      </c>
      <c r="AJ139" s="43" t="s">
        <v>401</v>
      </c>
      <c r="AK139" s="43" t="s">
        <v>441</v>
      </c>
      <c r="AL139" s="43" t="s">
        <v>401</v>
      </c>
      <c r="AM139" s="43" t="s">
        <v>446</v>
      </c>
      <c r="AN139" s="43" t="s">
        <v>401</v>
      </c>
      <c r="AO139" s="43" t="s">
        <v>423</v>
      </c>
      <c r="AP139" s="43" t="s">
        <v>422</v>
      </c>
      <c r="AQ139" s="43" t="s">
        <v>402</v>
      </c>
      <c r="AR139" s="43" t="s">
        <v>401</v>
      </c>
      <c r="AS139" s="43" t="s">
        <v>403</v>
      </c>
      <c r="AT139" s="43" t="s">
        <v>401</v>
      </c>
      <c r="AU139" s="43" t="s">
        <v>417</v>
      </c>
      <c r="AV139" s="43" t="s">
        <v>401</v>
      </c>
      <c r="AW139" s="43" t="s">
        <v>412</v>
      </c>
      <c r="AX139" s="43" t="s">
        <v>401</v>
      </c>
      <c r="AY139" s="43" t="s">
        <v>406</v>
      </c>
      <c r="AZ139" s="43" t="s">
        <v>401</v>
      </c>
      <c r="BA139" s="43" t="s">
        <v>439</v>
      </c>
      <c r="BB139" s="43" t="s">
        <v>401</v>
      </c>
      <c r="BC139" s="43" t="s">
        <v>437</v>
      </c>
      <c r="BD139" s="43" t="s">
        <v>401</v>
      </c>
      <c r="BE139" s="43" t="s">
        <v>418</v>
      </c>
      <c r="BF139" s="43" t="s">
        <v>401</v>
      </c>
      <c r="BG139" s="43" t="s">
        <v>412</v>
      </c>
      <c r="BH139" s="43" t="s">
        <v>401</v>
      </c>
      <c r="BI139" s="43" t="s">
        <v>417</v>
      </c>
      <c r="BJ139" s="43" t="s">
        <v>401</v>
      </c>
      <c r="BK139" s="43" t="s">
        <v>423</v>
      </c>
      <c r="BL139" s="43" t="s">
        <v>426</v>
      </c>
      <c r="BM139" s="43" t="s">
        <v>434</v>
      </c>
      <c r="BN139" s="43" t="s">
        <v>401</v>
      </c>
    </row>
    <row r="140" spans="1:66" ht="30" customHeight="1" x14ac:dyDescent="0.25">
      <c r="A140" s="5">
        <v>139</v>
      </c>
      <c r="B140" s="14" t="s">
        <v>381</v>
      </c>
      <c r="C140" s="12" t="s">
        <v>382</v>
      </c>
      <c r="D140" s="13" t="s">
        <v>193</v>
      </c>
      <c r="E140" s="43" t="s">
        <v>443</v>
      </c>
      <c r="F140" s="43" t="s">
        <v>401</v>
      </c>
      <c r="G140" s="43" t="s">
        <v>418</v>
      </c>
      <c r="H140" s="43" t="s">
        <v>401</v>
      </c>
      <c r="I140" s="43" t="s">
        <v>447</v>
      </c>
      <c r="J140" s="43" t="s">
        <v>401</v>
      </c>
      <c r="K140" s="43" t="s">
        <v>412</v>
      </c>
      <c r="L140" s="43" t="s">
        <v>401</v>
      </c>
      <c r="M140" s="43" t="s">
        <v>434</v>
      </c>
      <c r="N140" s="43" t="s">
        <v>401</v>
      </c>
      <c r="O140" s="43" t="s">
        <v>416</v>
      </c>
      <c r="P140" s="43" t="s">
        <v>401</v>
      </c>
      <c r="Q140" s="43" t="s">
        <v>419</v>
      </c>
      <c r="R140" s="43" t="s">
        <v>401</v>
      </c>
      <c r="S140" s="43" t="s">
        <v>417</v>
      </c>
      <c r="T140" s="43" t="s">
        <v>401</v>
      </c>
      <c r="U140" s="43" t="s">
        <v>443</v>
      </c>
      <c r="V140" s="43" t="s">
        <v>401</v>
      </c>
      <c r="W140" s="43" t="s">
        <v>423</v>
      </c>
      <c r="X140" s="43" t="s">
        <v>422</v>
      </c>
      <c r="Y140" s="43" t="s">
        <v>413</v>
      </c>
      <c r="Z140" s="43" t="s">
        <v>401</v>
      </c>
      <c r="AA140" s="43" t="s">
        <v>424</v>
      </c>
      <c r="AB140" s="43" t="s">
        <v>401</v>
      </c>
      <c r="AC140" s="43" t="s">
        <v>443</v>
      </c>
      <c r="AD140" s="43" t="s">
        <v>401</v>
      </c>
      <c r="AE140" s="43" t="s">
        <v>443</v>
      </c>
      <c r="AF140" s="43" t="s">
        <v>401</v>
      </c>
      <c r="AG140" s="43" t="s">
        <v>411</v>
      </c>
      <c r="AH140" s="43" t="s">
        <v>401</v>
      </c>
      <c r="AI140" s="43" t="s">
        <v>433</v>
      </c>
      <c r="AJ140" s="43" t="s">
        <v>401</v>
      </c>
      <c r="AK140" s="43" t="s">
        <v>441</v>
      </c>
      <c r="AL140" s="43" t="s">
        <v>401</v>
      </c>
      <c r="AM140" s="43" t="s">
        <v>421</v>
      </c>
      <c r="AN140" s="43" t="s">
        <v>401</v>
      </c>
      <c r="AO140" s="43" t="s">
        <v>423</v>
      </c>
      <c r="AP140" s="43" t="s">
        <v>422</v>
      </c>
      <c r="AQ140" s="43" t="s">
        <v>402</v>
      </c>
      <c r="AR140" s="43" t="s">
        <v>401</v>
      </c>
      <c r="AS140" s="43" t="s">
        <v>417</v>
      </c>
      <c r="AT140" s="43" t="s">
        <v>401</v>
      </c>
      <c r="AU140" s="43" t="s">
        <v>421</v>
      </c>
      <c r="AV140" s="43" t="s">
        <v>401</v>
      </c>
      <c r="AW140" s="43" t="s">
        <v>402</v>
      </c>
      <c r="AX140" s="43" t="s">
        <v>401</v>
      </c>
      <c r="AY140" s="43" t="s">
        <v>421</v>
      </c>
      <c r="AZ140" s="43" t="s">
        <v>401</v>
      </c>
      <c r="BA140" s="43" t="s">
        <v>439</v>
      </c>
      <c r="BB140" s="43" t="s">
        <v>401</v>
      </c>
      <c r="BC140" s="43" t="s">
        <v>413</v>
      </c>
      <c r="BD140" s="43" t="s">
        <v>401</v>
      </c>
      <c r="BE140" s="43" t="s">
        <v>413</v>
      </c>
      <c r="BF140" s="43" t="s">
        <v>401</v>
      </c>
      <c r="BG140" s="43" t="s">
        <v>403</v>
      </c>
      <c r="BH140" s="43" t="s">
        <v>401</v>
      </c>
      <c r="BI140" s="43" t="s">
        <v>423</v>
      </c>
      <c r="BJ140" s="43" t="s">
        <v>422</v>
      </c>
      <c r="BK140" s="43" t="s">
        <v>423</v>
      </c>
      <c r="BL140" s="43" t="s">
        <v>426</v>
      </c>
      <c r="BM140" s="43" t="s">
        <v>417</v>
      </c>
      <c r="BN140" s="43" t="s">
        <v>401</v>
      </c>
    </row>
    <row r="141" spans="1:66" ht="30" customHeight="1" x14ac:dyDescent="0.25">
      <c r="A141" s="10">
        <v>140</v>
      </c>
      <c r="B141" s="11" t="s">
        <v>383</v>
      </c>
      <c r="C141" s="12" t="s">
        <v>384</v>
      </c>
      <c r="D141" s="13" t="s">
        <v>385</v>
      </c>
      <c r="E141" s="43" t="s">
        <v>408</v>
      </c>
      <c r="F141" s="43" t="s">
        <v>401</v>
      </c>
      <c r="G141" s="43" t="s">
        <v>447</v>
      </c>
      <c r="H141" s="43" t="s">
        <v>401</v>
      </c>
      <c r="I141" s="43" t="s">
        <v>410</v>
      </c>
      <c r="J141" s="43" t="s">
        <v>401</v>
      </c>
      <c r="K141" s="43" t="s">
        <v>420</v>
      </c>
      <c r="L141" s="43" t="s">
        <v>401</v>
      </c>
      <c r="M141" s="43" t="s">
        <v>403</v>
      </c>
      <c r="N141" s="43" t="s">
        <v>401</v>
      </c>
      <c r="O141" s="43" t="s">
        <v>424</v>
      </c>
      <c r="P141" s="43" t="s">
        <v>401</v>
      </c>
      <c r="Q141" s="43" t="s">
        <v>423</v>
      </c>
      <c r="R141" s="43" t="s">
        <v>422</v>
      </c>
      <c r="S141" s="43" t="s">
        <v>414</v>
      </c>
      <c r="T141" s="43" t="s">
        <v>401</v>
      </c>
      <c r="U141" s="43" t="s">
        <v>408</v>
      </c>
      <c r="V141" s="43" t="s">
        <v>401</v>
      </c>
      <c r="W141" s="43" t="s">
        <v>423</v>
      </c>
      <c r="X141" s="43" t="s">
        <v>422</v>
      </c>
      <c r="Y141" s="43" t="s">
        <v>413</v>
      </c>
      <c r="Z141" s="43" t="s">
        <v>401</v>
      </c>
      <c r="AA141" s="43" t="s">
        <v>406</v>
      </c>
      <c r="AB141" s="43" t="s">
        <v>401</v>
      </c>
      <c r="AC141" s="43" t="s">
        <v>408</v>
      </c>
      <c r="AD141" s="43" t="s">
        <v>401</v>
      </c>
      <c r="AE141" s="43" t="s">
        <v>423</v>
      </c>
      <c r="AF141" s="43" t="s">
        <v>422</v>
      </c>
      <c r="AG141" s="43" t="s">
        <v>423</v>
      </c>
      <c r="AH141" s="43" t="s">
        <v>422</v>
      </c>
      <c r="AI141" s="43" t="s">
        <v>423</v>
      </c>
      <c r="AJ141" s="43" t="s">
        <v>422</v>
      </c>
      <c r="AK141" s="43" t="s">
        <v>414</v>
      </c>
      <c r="AL141" s="43" t="s">
        <v>401</v>
      </c>
      <c r="AM141" s="43" t="s">
        <v>423</v>
      </c>
      <c r="AN141" s="43" t="s">
        <v>422</v>
      </c>
      <c r="AO141" s="43" t="s">
        <v>423</v>
      </c>
      <c r="AP141" s="43" t="s">
        <v>422</v>
      </c>
      <c r="AQ141" s="43" t="s">
        <v>423</v>
      </c>
      <c r="AR141" s="43" t="s">
        <v>422</v>
      </c>
      <c r="AS141" s="43" t="s">
        <v>449</v>
      </c>
      <c r="AT141" s="43" t="s">
        <v>401</v>
      </c>
      <c r="AU141" s="43" t="s">
        <v>419</v>
      </c>
      <c r="AV141" s="43" t="s">
        <v>401</v>
      </c>
      <c r="AW141" s="43" t="s">
        <v>423</v>
      </c>
      <c r="AX141" s="43" t="s">
        <v>422</v>
      </c>
      <c r="AY141" s="43" t="s">
        <v>423</v>
      </c>
      <c r="AZ141" s="43" t="s">
        <v>422</v>
      </c>
      <c r="BA141" s="43" t="s">
        <v>423</v>
      </c>
      <c r="BB141" s="43" t="s">
        <v>422</v>
      </c>
      <c r="BC141" s="43" t="s">
        <v>423</v>
      </c>
      <c r="BD141" s="43" t="s">
        <v>422</v>
      </c>
      <c r="BE141" s="43" t="s">
        <v>411</v>
      </c>
      <c r="BF141" s="43" t="s">
        <v>401</v>
      </c>
      <c r="BG141" s="43" t="s">
        <v>423</v>
      </c>
      <c r="BH141" s="43" t="s">
        <v>422</v>
      </c>
      <c r="BI141" s="43" t="s">
        <v>423</v>
      </c>
      <c r="BJ141" s="43" t="s">
        <v>426</v>
      </c>
      <c r="BK141" s="43" t="s">
        <v>423</v>
      </c>
      <c r="BL141" s="43" t="s">
        <v>422</v>
      </c>
      <c r="BM141" s="43" t="s">
        <v>423</v>
      </c>
      <c r="BN141" s="43" t="s">
        <v>422</v>
      </c>
    </row>
    <row r="142" spans="1:66" ht="30" customHeight="1" x14ac:dyDescent="0.25">
      <c r="A142" s="5">
        <v>141</v>
      </c>
      <c r="B142" s="11" t="s">
        <v>386</v>
      </c>
      <c r="C142" s="12" t="s">
        <v>387</v>
      </c>
      <c r="D142" s="13" t="s">
        <v>388</v>
      </c>
      <c r="E142" s="43" t="s">
        <v>433</v>
      </c>
      <c r="F142" s="43" t="s">
        <v>401</v>
      </c>
      <c r="G142" s="43" t="s">
        <v>405</v>
      </c>
      <c r="H142" s="43" t="s">
        <v>401</v>
      </c>
      <c r="I142" s="43" t="s">
        <v>410</v>
      </c>
      <c r="J142" s="43" t="s">
        <v>401</v>
      </c>
      <c r="K142" s="43" t="s">
        <v>417</v>
      </c>
      <c r="L142" s="43" t="s">
        <v>401</v>
      </c>
      <c r="M142" s="43" t="s">
        <v>404</v>
      </c>
      <c r="N142" s="43" t="s">
        <v>401</v>
      </c>
      <c r="O142" s="43" t="s">
        <v>409</v>
      </c>
      <c r="P142" s="43" t="s">
        <v>401</v>
      </c>
      <c r="Q142" s="43" t="s">
        <v>403</v>
      </c>
      <c r="R142" s="43" t="s">
        <v>401</v>
      </c>
      <c r="S142" s="43" t="s">
        <v>410</v>
      </c>
      <c r="T142" s="43" t="s">
        <v>401</v>
      </c>
      <c r="U142" s="43" t="s">
        <v>433</v>
      </c>
      <c r="V142" s="43" t="s">
        <v>401</v>
      </c>
      <c r="W142" s="43" t="s">
        <v>423</v>
      </c>
      <c r="X142" s="43" t="s">
        <v>422</v>
      </c>
      <c r="Y142" s="43" t="s">
        <v>412</v>
      </c>
      <c r="Z142" s="43" t="s">
        <v>401</v>
      </c>
      <c r="AA142" s="43" t="s">
        <v>411</v>
      </c>
      <c r="AB142" s="43" t="s">
        <v>401</v>
      </c>
      <c r="AC142" s="43" t="s">
        <v>433</v>
      </c>
      <c r="AD142" s="43" t="s">
        <v>401</v>
      </c>
      <c r="AE142" s="43" t="s">
        <v>447</v>
      </c>
      <c r="AF142" s="43" t="s">
        <v>401</v>
      </c>
      <c r="AG142" s="43" t="s">
        <v>423</v>
      </c>
      <c r="AH142" s="43" t="s">
        <v>422</v>
      </c>
      <c r="AI142" s="43" t="s">
        <v>418</v>
      </c>
      <c r="AJ142" s="43" t="s">
        <v>401</v>
      </c>
      <c r="AK142" s="43" t="s">
        <v>437</v>
      </c>
      <c r="AL142" s="43" t="s">
        <v>401</v>
      </c>
      <c r="AM142" s="43" t="s">
        <v>416</v>
      </c>
      <c r="AN142" s="43" t="s">
        <v>401</v>
      </c>
      <c r="AO142" s="43" t="s">
        <v>423</v>
      </c>
      <c r="AP142" s="43" t="s">
        <v>422</v>
      </c>
      <c r="AQ142" s="43" t="s">
        <v>423</v>
      </c>
      <c r="AR142" s="43" t="s">
        <v>422</v>
      </c>
      <c r="AS142" s="43" t="s">
        <v>438</v>
      </c>
      <c r="AT142" s="43" t="s">
        <v>401</v>
      </c>
      <c r="AU142" s="43" t="s">
        <v>419</v>
      </c>
      <c r="AV142" s="43" t="s">
        <v>401</v>
      </c>
      <c r="AW142" s="43" t="s">
        <v>403</v>
      </c>
      <c r="AX142" s="43" t="s">
        <v>401</v>
      </c>
      <c r="AY142" s="43" t="s">
        <v>402</v>
      </c>
      <c r="AZ142" s="43" t="s">
        <v>401</v>
      </c>
      <c r="BA142" s="43" t="s">
        <v>413</v>
      </c>
      <c r="BB142" s="43" t="s">
        <v>401</v>
      </c>
      <c r="BC142" s="43" t="s">
        <v>413</v>
      </c>
      <c r="BD142" s="43" t="s">
        <v>401</v>
      </c>
      <c r="BE142" s="43" t="s">
        <v>438</v>
      </c>
      <c r="BF142" s="43" t="s">
        <v>401</v>
      </c>
      <c r="BG142" s="43" t="s">
        <v>424</v>
      </c>
      <c r="BH142" s="43" t="s">
        <v>401</v>
      </c>
      <c r="BI142" s="43" t="s">
        <v>423</v>
      </c>
      <c r="BJ142" s="43" t="s">
        <v>426</v>
      </c>
      <c r="BK142" s="43" t="s">
        <v>423</v>
      </c>
      <c r="BL142" s="43" t="s">
        <v>426</v>
      </c>
      <c r="BM142" s="43" t="s">
        <v>421</v>
      </c>
      <c r="BN142" s="43" t="s">
        <v>401</v>
      </c>
    </row>
    <row r="143" spans="1:66" ht="30" customHeight="1" x14ac:dyDescent="0.25">
      <c r="A143" s="10">
        <v>142</v>
      </c>
      <c r="B143" s="11" t="s">
        <v>389</v>
      </c>
      <c r="C143" s="12" t="s">
        <v>390</v>
      </c>
      <c r="D143" s="13" t="s">
        <v>391</v>
      </c>
      <c r="E143" s="43" t="s">
        <v>443</v>
      </c>
      <c r="F143" s="43" t="s">
        <v>401</v>
      </c>
      <c r="G143" s="43" t="s">
        <v>410</v>
      </c>
      <c r="H143" s="43" t="s">
        <v>401</v>
      </c>
      <c r="I143" s="43" t="s">
        <v>423</v>
      </c>
      <c r="J143" s="43" t="s">
        <v>453</v>
      </c>
      <c r="K143" s="43" t="s">
        <v>420</v>
      </c>
      <c r="L143" s="43" t="s">
        <v>401</v>
      </c>
      <c r="M143" s="43" t="s">
        <v>434</v>
      </c>
      <c r="N143" s="43" t="s">
        <v>401</v>
      </c>
      <c r="O143" s="43" t="s">
        <v>417</v>
      </c>
      <c r="P143" s="43" t="s">
        <v>401</v>
      </c>
      <c r="Q143" s="43" t="s">
        <v>423</v>
      </c>
      <c r="R143" s="43" t="s">
        <v>422</v>
      </c>
      <c r="S143" s="43" t="s">
        <v>419</v>
      </c>
      <c r="T143" s="43" t="s">
        <v>401</v>
      </c>
      <c r="U143" s="43" t="s">
        <v>443</v>
      </c>
      <c r="V143" s="43" t="s">
        <v>401</v>
      </c>
      <c r="W143" s="43" t="s">
        <v>423</v>
      </c>
      <c r="X143" s="43" t="s">
        <v>422</v>
      </c>
      <c r="Y143" s="43" t="s">
        <v>413</v>
      </c>
      <c r="Z143" s="43" t="s">
        <v>401</v>
      </c>
      <c r="AA143" s="43" t="s">
        <v>446</v>
      </c>
      <c r="AB143" s="43" t="s">
        <v>401</v>
      </c>
      <c r="AC143" s="43" t="s">
        <v>443</v>
      </c>
      <c r="AD143" s="43" t="s">
        <v>401</v>
      </c>
      <c r="AE143" s="43" t="s">
        <v>423</v>
      </c>
      <c r="AF143" s="43" t="s">
        <v>422</v>
      </c>
      <c r="AG143" s="43" t="s">
        <v>412</v>
      </c>
      <c r="AH143" s="43" t="s">
        <v>401</v>
      </c>
      <c r="AI143" s="43" t="s">
        <v>403</v>
      </c>
      <c r="AJ143" s="43" t="s">
        <v>401</v>
      </c>
      <c r="AK143" s="43" t="s">
        <v>412</v>
      </c>
      <c r="AL143" s="43" t="s">
        <v>401</v>
      </c>
      <c r="AM143" s="43" t="s">
        <v>423</v>
      </c>
      <c r="AN143" s="43" t="s">
        <v>422</v>
      </c>
      <c r="AO143" s="43" t="s">
        <v>423</v>
      </c>
      <c r="AP143" s="43" t="s">
        <v>422</v>
      </c>
      <c r="AQ143" s="43" t="s">
        <v>423</v>
      </c>
      <c r="AR143" s="43" t="s">
        <v>422</v>
      </c>
      <c r="AS143" s="43" t="s">
        <v>403</v>
      </c>
      <c r="AT143" s="43" t="s">
        <v>401</v>
      </c>
      <c r="AU143" s="43" t="s">
        <v>403</v>
      </c>
      <c r="AV143" s="43" t="s">
        <v>401</v>
      </c>
      <c r="AW143" s="43" t="s">
        <v>423</v>
      </c>
      <c r="AX143" s="43" t="s">
        <v>422</v>
      </c>
      <c r="AY143" s="43" t="s">
        <v>423</v>
      </c>
      <c r="AZ143" s="43" t="s">
        <v>422</v>
      </c>
      <c r="BA143" s="43" t="s">
        <v>412</v>
      </c>
      <c r="BB143" s="43" t="s">
        <v>401</v>
      </c>
      <c r="BC143" s="43" t="s">
        <v>423</v>
      </c>
      <c r="BD143" s="43" t="s">
        <v>422</v>
      </c>
      <c r="BE143" s="43" t="s">
        <v>410</v>
      </c>
      <c r="BF143" s="43" t="s">
        <v>401</v>
      </c>
      <c r="BG143" s="43" t="s">
        <v>423</v>
      </c>
      <c r="BH143" s="43" t="s">
        <v>422</v>
      </c>
      <c r="BI143" s="43" t="s">
        <v>423</v>
      </c>
      <c r="BJ143" s="43" t="s">
        <v>422</v>
      </c>
      <c r="BK143" s="43" t="s">
        <v>423</v>
      </c>
      <c r="BL143" s="43" t="s">
        <v>422</v>
      </c>
      <c r="BM143" s="43" t="s">
        <v>419</v>
      </c>
      <c r="BN143" s="43" t="s">
        <v>401</v>
      </c>
    </row>
    <row r="144" spans="1:66" ht="30" customHeight="1" x14ac:dyDescent="0.25">
      <c r="A144" s="5">
        <v>143</v>
      </c>
      <c r="B144" s="14" t="s">
        <v>392</v>
      </c>
      <c r="C144" s="12" t="s">
        <v>393</v>
      </c>
      <c r="D144" s="13" t="s">
        <v>183</v>
      </c>
      <c r="E144" s="43" t="s">
        <v>433</v>
      </c>
      <c r="F144" s="43" t="s">
        <v>401</v>
      </c>
      <c r="G144" s="43" t="s">
        <v>428</v>
      </c>
      <c r="H144" s="43" t="s">
        <v>401</v>
      </c>
      <c r="I144" s="43" t="s">
        <v>410</v>
      </c>
      <c r="J144" s="43" t="s">
        <v>401</v>
      </c>
      <c r="K144" s="43" t="s">
        <v>403</v>
      </c>
      <c r="L144" s="43" t="s">
        <v>401</v>
      </c>
      <c r="M144" s="43" t="s">
        <v>434</v>
      </c>
      <c r="N144" s="43" t="s">
        <v>401</v>
      </c>
      <c r="O144" s="43" t="s">
        <v>424</v>
      </c>
      <c r="P144" s="43" t="s">
        <v>401</v>
      </c>
      <c r="Q144" s="43" t="s">
        <v>411</v>
      </c>
      <c r="R144" s="43" t="s">
        <v>401</v>
      </c>
      <c r="S144" s="43" t="s">
        <v>437</v>
      </c>
      <c r="T144" s="43" t="s">
        <v>401</v>
      </c>
      <c r="U144" s="43" t="s">
        <v>433</v>
      </c>
      <c r="V144" s="43" t="s">
        <v>401</v>
      </c>
      <c r="W144" s="43" t="s">
        <v>423</v>
      </c>
      <c r="X144" s="43" t="s">
        <v>422</v>
      </c>
      <c r="Y144" s="43" t="s">
        <v>417</v>
      </c>
      <c r="Z144" s="43" t="s">
        <v>401</v>
      </c>
      <c r="AA144" s="43" t="s">
        <v>441</v>
      </c>
      <c r="AB144" s="43" t="s">
        <v>401</v>
      </c>
      <c r="AC144" s="43" t="s">
        <v>433</v>
      </c>
      <c r="AD144" s="43" t="s">
        <v>401</v>
      </c>
      <c r="AE144" s="43" t="s">
        <v>432</v>
      </c>
      <c r="AF144" s="43" t="s">
        <v>401</v>
      </c>
      <c r="AG144" s="43" t="s">
        <v>424</v>
      </c>
      <c r="AH144" s="43" t="s">
        <v>401</v>
      </c>
      <c r="AI144" s="43" t="s">
        <v>425</v>
      </c>
      <c r="AJ144" s="43" t="s">
        <v>401</v>
      </c>
      <c r="AK144" s="43" t="s">
        <v>419</v>
      </c>
      <c r="AL144" s="43" t="s">
        <v>401</v>
      </c>
      <c r="AM144" s="43" t="s">
        <v>423</v>
      </c>
      <c r="AN144" s="43" t="s">
        <v>422</v>
      </c>
      <c r="AO144" s="43" t="s">
        <v>423</v>
      </c>
      <c r="AP144" s="43" t="s">
        <v>422</v>
      </c>
      <c r="AQ144" s="43" t="s">
        <v>418</v>
      </c>
      <c r="AR144" s="43" t="s">
        <v>401</v>
      </c>
      <c r="AS144" s="43" t="s">
        <v>419</v>
      </c>
      <c r="AT144" s="43" t="s">
        <v>401</v>
      </c>
      <c r="AU144" s="43" t="s">
        <v>419</v>
      </c>
      <c r="AV144" s="43" t="s">
        <v>401</v>
      </c>
      <c r="AW144" s="43" t="s">
        <v>402</v>
      </c>
      <c r="AX144" s="43" t="s">
        <v>401</v>
      </c>
      <c r="AY144" s="43" t="s">
        <v>412</v>
      </c>
      <c r="AZ144" s="43" t="s">
        <v>401</v>
      </c>
      <c r="BA144" s="43" t="s">
        <v>423</v>
      </c>
      <c r="BB144" s="43" t="s">
        <v>422</v>
      </c>
      <c r="BC144" s="43" t="s">
        <v>402</v>
      </c>
      <c r="BD144" s="43" t="s">
        <v>401</v>
      </c>
      <c r="BE144" s="43" t="s">
        <v>436</v>
      </c>
      <c r="BF144" s="43" t="s">
        <v>401</v>
      </c>
      <c r="BG144" s="43" t="s">
        <v>403</v>
      </c>
      <c r="BH144" s="43" t="s">
        <v>401</v>
      </c>
      <c r="BI144" s="43" t="s">
        <v>423</v>
      </c>
      <c r="BJ144" s="43" t="s">
        <v>426</v>
      </c>
      <c r="BK144" s="43" t="s">
        <v>423</v>
      </c>
      <c r="BL144" s="43" t="s">
        <v>422</v>
      </c>
      <c r="BM144" s="43" t="s">
        <v>423</v>
      </c>
      <c r="BN144" s="43" t="s">
        <v>422</v>
      </c>
    </row>
    <row r="145" spans="1:66" ht="30" customHeight="1" x14ac:dyDescent="0.25">
      <c r="A145" s="10">
        <v>144</v>
      </c>
      <c r="B145" s="14" t="s">
        <v>394</v>
      </c>
      <c r="C145" s="12" t="s">
        <v>395</v>
      </c>
      <c r="D145" s="13" t="s">
        <v>113</v>
      </c>
      <c r="E145" s="43" t="s">
        <v>414</v>
      </c>
      <c r="F145" s="43" t="s">
        <v>401</v>
      </c>
      <c r="G145" s="43" t="s">
        <v>447</v>
      </c>
      <c r="H145" s="43" t="s">
        <v>401</v>
      </c>
      <c r="I145" s="43" t="s">
        <v>410</v>
      </c>
      <c r="J145" s="43" t="s">
        <v>401</v>
      </c>
      <c r="K145" s="43" t="s">
        <v>417</v>
      </c>
      <c r="L145" s="43" t="s">
        <v>401</v>
      </c>
      <c r="M145" s="43" t="s">
        <v>424</v>
      </c>
      <c r="N145" s="43" t="s">
        <v>401</v>
      </c>
      <c r="O145" s="43" t="s">
        <v>440</v>
      </c>
      <c r="P145" s="43" t="s">
        <v>401</v>
      </c>
      <c r="Q145" s="43" t="s">
        <v>403</v>
      </c>
      <c r="R145" s="43" t="s">
        <v>401</v>
      </c>
      <c r="S145" s="43" t="s">
        <v>414</v>
      </c>
      <c r="T145" s="43" t="s">
        <v>401</v>
      </c>
      <c r="U145" s="43" t="s">
        <v>414</v>
      </c>
      <c r="V145" s="43" t="s">
        <v>401</v>
      </c>
      <c r="W145" s="43" t="s">
        <v>423</v>
      </c>
      <c r="X145" s="43" t="s">
        <v>422</v>
      </c>
      <c r="Y145" s="43" t="s">
        <v>427</v>
      </c>
      <c r="Z145" s="43" t="s">
        <v>401</v>
      </c>
      <c r="AA145" s="43" t="s">
        <v>411</v>
      </c>
      <c r="AB145" s="43" t="s">
        <v>401</v>
      </c>
      <c r="AC145" s="43" t="s">
        <v>414</v>
      </c>
      <c r="AD145" s="43" t="s">
        <v>401</v>
      </c>
      <c r="AE145" s="43" t="s">
        <v>423</v>
      </c>
      <c r="AF145" s="43" t="s">
        <v>422</v>
      </c>
      <c r="AG145" s="43" t="s">
        <v>438</v>
      </c>
      <c r="AH145" s="43" t="s">
        <v>401</v>
      </c>
      <c r="AI145" s="43" t="s">
        <v>432</v>
      </c>
      <c r="AJ145" s="43" t="s">
        <v>401</v>
      </c>
      <c r="AK145" s="43" t="s">
        <v>436</v>
      </c>
      <c r="AL145" s="43" t="s">
        <v>401</v>
      </c>
      <c r="AM145" s="43" t="s">
        <v>420</v>
      </c>
      <c r="AN145" s="43" t="s">
        <v>401</v>
      </c>
      <c r="AO145" s="43" t="s">
        <v>423</v>
      </c>
      <c r="AP145" s="43" t="s">
        <v>422</v>
      </c>
      <c r="AQ145" s="43" t="s">
        <v>423</v>
      </c>
      <c r="AR145" s="43" t="s">
        <v>422</v>
      </c>
      <c r="AS145" s="43" t="s">
        <v>449</v>
      </c>
      <c r="AT145" s="43" t="s">
        <v>401</v>
      </c>
      <c r="AU145" s="43" t="s">
        <v>423</v>
      </c>
      <c r="AV145" s="43" t="s">
        <v>453</v>
      </c>
      <c r="AW145" s="43" t="s">
        <v>423</v>
      </c>
      <c r="AX145" s="43" t="s">
        <v>422</v>
      </c>
      <c r="AY145" s="43" t="s">
        <v>423</v>
      </c>
      <c r="AZ145" s="43" t="s">
        <v>422</v>
      </c>
      <c r="BA145" s="43" t="s">
        <v>417</v>
      </c>
      <c r="BB145" s="43" t="s">
        <v>401</v>
      </c>
      <c r="BC145" s="43" t="s">
        <v>403</v>
      </c>
      <c r="BD145" s="43" t="s">
        <v>401</v>
      </c>
      <c r="BE145" s="43" t="s">
        <v>421</v>
      </c>
      <c r="BF145" s="43" t="s">
        <v>401</v>
      </c>
      <c r="BG145" s="43" t="s">
        <v>423</v>
      </c>
      <c r="BH145" s="43" t="s">
        <v>422</v>
      </c>
      <c r="BI145" s="43" t="s">
        <v>423</v>
      </c>
      <c r="BJ145" s="43" t="s">
        <v>422</v>
      </c>
      <c r="BK145" s="43" t="s">
        <v>423</v>
      </c>
      <c r="BL145" s="43" t="s">
        <v>422</v>
      </c>
      <c r="BM145" s="43" t="s">
        <v>412</v>
      </c>
      <c r="BN145" s="43" t="s">
        <v>401</v>
      </c>
    </row>
    <row r="146" spans="1:66" ht="30" customHeight="1" x14ac:dyDescent="0.25">
      <c r="A146" s="5">
        <v>145</v>
      </c>
      <c r="B146" s="14" t="s">
        <v>396</v>
      </c>
      <c r="C146" s="12" t="s">
        <v>397</v>
      </c>
      <c r="D146" s="13" t="s">
        <v>326</v>
      </c>
      <c r="E146" s="43" t="s">
        <v>408</v>
      </c>
      <c r="F146" s="43" t="s">
        <v>401</v>
      </c>
      <c r="G146" s="43" t="s">
        <v>410</v>
      </c>
      <c r="H146" s="43" t="s">
        <v>401</v>
      </c>
      <c r="I146" s="43" t="s">
        <v>424</v>
      </c>
      <c r="J146" s="43" t="s">
        <v>401</v>
      </c>
      <c r="K146" s="43" t="s">
        <v>427</v>
      </c>
      <c r="L146" s="43" t="s">
        <v>401</v>
      </c>
      <c r="M146" s="43" t="s">
        <v>434</v>
      </c>
      <c r="N146" s="43" t="s">
        <v>401</v>
      </c>
      <c r="O146" s="43" t="s">
        <v>420</v>
      </c>
      <c r="P146" s="43" t="s">
        <v>401</v>
      </c>
      <c r="Q146" s="43" t="s">
        <v>419</v>
      </c>
      <c r="R146" s="43" t="s">
        <v>401</v>
      </c>
      <c r="S146" s="43" t="s">
        <v>438</v>
      </c>
      <c r="T146" s="43" t="s">
        <v>401</v>
      </c>
      <c r="U146" s="43" t="s">
        <v>408</v>
      </c>
      <c r="V146" s="43" t="s">
        <v>401</v>
      </c>
      <c r="W146" s="43" t="s">
        <v>418</v>
      </c>
      <c r="X146" s="43" t="s">
        <v>401</v>
      </c>
      <c r="Y146" s="43" t="s">
        <v>413</v>
      </c>
      <c r="Z146" s="43" t="s">
        <v>401</v>
      </c>
      <c r="AA146" s="43" t="s">
        <v>411</v>
      </c>
      <c r="AB146" s="43" t="s">
        <v>401</v>
      </c>
      <c r="AC146" s="43" t="s">
        <v>408</v>
      </c>
      <c r="AD146" s="43" t="s">
        <v>401</v>
      </c>
      <c r="AE146" s="43" t="s">
        <v>423</v>
      </c>
      <c r="AF146" s="43" t="s">
        <v>422</v>
      </c>
      <c r="AG146" s="43" t="s">
        <v>412</v>
      </c>
      <c r="AH146" s="43" t="s">
        <v>401</v>
      </c>
      <c r="AI146" s="43" t="s">
        <v>417</v>
      </c>
      <c r="AJ146" s="43" t="s">
        <v>401</v>
      </c>
      <c r="AK146" s="43" t="s">
        <v>418</v>
      </c>
      <c r="AL146" s="43" t="s">
        <v>401</v>
      </c>
      <c r="AM146" s="43" t="s">
        <v>423</v>
      </c>
      <c r="AN146" s="43" t="s">
        <v>422</v>
      </c>
      <c r="AO146" s="43" t="s">
        <v>423</v>
      </c>
      <c r="AP146" s="43" t="s">
        <v>422</v>
      </c>
      <c r="AQ146" s="43" t="s">
        <v>423</v>
      </c>
      <c r="AR146" s="43" t="s">
        <v>422</v>
      </c>
      <c r="AS146" s="43" t="s">
        <v>403</v>
      </c>
      <c r="AT146" s="43" t="s">
        <v>401</v>
      </c>
      <c r="AU146" s="43" t="s">
        <v>403</v>
      </c>
      <c r="AV146" s="43" t="s">
        <v>401</v>
      </c>
      <c r="AW146" s="43" t="s">
        <v>444</v>
      </c>
      <c r="AX146" s="43" t="s">
        <v>401</v>
      </c>
      <c r="AY146" s="43" t="s">
        <v>423</v>
      </c>
      <c r="AZ146" s="43" t="s">
        <v>422</v>
      </c>
      <c r="BA146" s="43" t="s">
        <v>418</v>
      </c>
      <c r="BB146" s="43" t="s">
        <v>401</v>
      </c>
      <c r="BC146" s="43" t="s">
        <v>423</v>
      </c>
      <c r="BD146" s="43" t="s">
        <v>422</v>
      </c>
      <c r="BE146" s="43" t="s">
        <v>413</v>
      </c>
      <c r="BF146" s="43" t="s">
        <v>401</v>
      </c>
      <c r="BG146" s="43" t="s">
        <v>419</v>
      </c>
      <c r="BH146" s="43" t="s">
        <v>401</v>
      </c>
      <c r="BI146" s="43" t="s">
        <v>423</v>
      </c>
      <c r="BJ146" s="43" t="s">
        <v>422</v>
      </c>
      <c r="BK146" s="43" t="s">
        <v>423</v>
      </c>
      <c r="BL146" s="43" t="s">
        <v>422</v>
      </c>
      <c r="BM146" s="43" t="s">
        <v>423</v>
      </c>
      <c r="BN146" s="43" t="s">
        <v>422</v>
      </c>
    </row>
    <row r="147" spans="1:66" ht="30" customHeight="1" thickBot="1" x14ac:dyDescent="0.3">
      <c r="A147" s="10">
        <v>146</v>
      </c>
      <c r="B147" s="17" t="s">
        <v>398</v>
      </c>
      <c r="C147" s="18" t="s">
        <v>399</v>
      </c>
      <c r="D147" s="19" t="s">
        <v>231</v>
      </c>
      <c r="E147" s="43" t="s">
        <v>439</v>
      </c>
      <c r="F147" s="43" t="s">
        <v>401</v>
      </c>
      <c r="G147" s="43" t="s">
        <v>424</v>
      </c>
      <c r="H147" s="43" t="s">
        <v>401</v>
      </c>
      <c r="I147" s="43" t="s">
        <v>410</v>
      </c>
      <c r="J147" s="43" t="s">
        <v>401</v>
      </c>
      <c r="K147" s="43" t="s">
        <v>423</v>
      </c>
      <c r="L147" s="43" t="s">
        <v>456</v>
      </c>
      <c r="M147" s="43" t="s">
        <v>407</v>
      </c>
      <c r="N147" s="43" t="s">
        <v>401</v>
      </c>
      <c r="O147" s="43" t="s">
        <v>428</v>
      </c>
      <c r="P147" s="43" t="s">
        <v>401</v>
      </c>
      <c r="Q147" s="43" t="s">
        <v>439</v>
      </c>
      <c r="R147" s="43" t="s">
        <v>401</v>
      </c>
      <c r="S147" s="43" t="s">
        <v>438</v>
      </c>
      <c r="T147" s="43" t="s">
        <v>401</v>
      </c>
      <c r="U147" s="43" t="s">
        <v>439</v>
      </c>
      <c r="V147" s="43" t="s">
        <v>401</v>
      </c>
      <c r="W147" s="43" t="s">
        <v>419</v>
      </c>
      <c r="X147" s="43" t="s">
        <v>401</v>
      </c>
      <c r="Y147" s="43" t="s">
        <v>416</v>
      </c>
      <c r="Z147" s="43" t="s">
        <v>401</v>
      </c>
      <c r="AA147" s="43" t="s">
        <v>437</v>
      </c>
      <c r="AB147" s="43" t="s">
        <v>401</v>
      </c>
      <c r="AC147" s="43" t="s">
        <v>439</v>
      </c>
      <c r="AD147" s="43" t="s">
        <v>401</v>
      </c>
      <c r="AE147" s="43" t="s">
        <v>423</v>
      </c>
      <c r="AF147" s="43" t="s">
        <v>422</v>
      </c>
      <c r="AG147" s="43" t="s">
        <v>423</v>
      </c>
      <c r="AH147" s="43" t="s">
        <v>422</v>
      </c>
      <c r="AI147" s="43" t="s">
        <v>428</v>
      </c>
      <c r="AJ147" s="43" t="s">
        <v>401</v>
      </c>
      <c r="AK147" s="43" t="s">
        <v>452</v>
      </c>
      <c r="AL147" s="43" t="s">
        <v>401</v>
      </c>
      <c r="AM147" s="43" t="s">
        <v>423</v>
      </c>
      <c r="AN147" s="43" t="s">
        <v>422</v>
      </c>
      <c r="AO147" s="43" t="s">
        <v>423</v>
      </c>
      <c r="AP147" s="43" t="s">
        <v>422</v>
      </c>
      <c r="AQ147" s="43" t="s">
        <v>423</v>
      </c>
      <c r="AR147" s="43" t="s">
        <v>422</v>
      </c>
      <c r="AS147" s="43" t="s">
        <v>417</v>
      </c>
      <c r="AT147" s="43" t="s">
        <v>401</v>
      </c>
      <c r="AU147" s="43" t="s">
        <v>417</v>
      </c>
      <c r="AV147" s="43" t="s">
        <v>401</v>
      </c>
      <c r="AW147" s="43" t="s">
        <v>438</v>
      </c>
      <c r="AX147" s="43" t="s">
        <v>401</v>
      </c>
      <c r="AY147" s="43" t="s">
        <v>421</v>
      </c>
      <c r="AZ147" s="43" t="s">
        <v>401</v>
      </c>
      <c r="BA147" s="43" t="s">
        <v>402</v>
      </c>
      <c r="BB147" s="43" t="s">
        <v>401</v>
      </c>
      <c r="BC147" s="43" t="s">
        <v>404</v>
      </c>
      <c r="BD147" s="43" t="s">
        <v>401</v>
      </c>
      <c r="BE147" s="43" t="s">
        <v>414</v>
      </c>
      <c r="BF147" s="43" t="s">
        <v>401</v>
      </c>
      <c r="BG147" s="43" t="s">
        <v>403</v>
      </c>
      <c r="BH147" s="43" t="s">
        <v>401</v>
      </c>
      <c r="BI147" s="43" t="s">
        <v>423</v>
      </c>
      <c r="BJ147" s="43" t="s">
        <v>422</v>
      </c>
      <c r="BK147" s="43" t="s">
        <v>421</v>
      </c>
      <c r="BL147" s="43" t="s">
        <v>401</v>
      </c>
      <c r="BM147" s="43" t="s">
        <v>407</v>
      </c>
      <c r="BN147" s="43" t="s">
        <v>401</v>
      </c>
    </row>
  </sheetData>
  <conditionalFormatting sqref="BI2:BI147">
    <cfRule type="expression" dxfId="132" priority="53" stopIfTrue="1">
      <formula>BJ2="Học lại"</formula>
    </cfRule>
  </conditionalFormatting>
  <conditionalFormatting sqref="E2:O147 AA2:AA147 Q2:Y147 AC2:AC147 AE2:AG147 AI2:AI147 AK2:AK147 AM2:AM147 AO2:AO147 AW2:AW147 AQ2:AU147 BG2:BG147 BE2:BE147 BA2:BA147 AY2:AY147 BM2:BM147 BJ2:BK147 BC2:BC147">
    <cfRule type="expression" dxfId="131" priority="52" stopIfTrue="1">
      <formula>F2="Học lại"</formula>
    </cfRule>
  </conditionalFormatting>
  <conditionalFormatting sqref="AZ2:AZ147">
    <cfRule type="expression" dxfId="130" priority="51" stopIfTrue="1">
      <formula>BC2="Học lại"</formula>
    </cfRule>
  </conditionalFormatting>
  <conditionalFormatting sqref="BL2:BL147">
    <cfRule type="expression" dxfId="129" priority="54" stopIfTrue="1">
      <formula>#REF!="Học lại"</formula>
    </cfRule>
  </conditionalFormatting>
  <conditionalFormatting sqref="BN2:BN147">
    <cfRule type="expression" dxfId="128" priority="55" stopIfTrue="1">
      <formula>#REF!="Học lại"</formula>
    </cfRule>
  </conditionalFormatting>
  <conditionalFormatting sqref="P2:P147 AD2:AD147 AH2:AH147">
    <cfRule type="expression" dxfId="127" priority="72" stopIfTrue="1">
      <formula>#REF!="Học lại"</formula>
    </cfRule>
  </conditionalFormatting>
  <conditionalFormatting sqref="Z2:Z147 BB2:BB147">
    <cfRule type="expression" dxfId="126" priority="74" stopIfTrue="1">
      <formula>AC2="Học lại"</formula>
    </cfRule>
  </conditionalFormatting>
  <conditionalFormatting sqref="AB2:AB147 AV2:AV147">
    <cfRule type="expression" dxfId="125" priority="77" stopIfTrue="1">
      <formula>#REF!="Học lại"</formula>
    </cfRule>
  </conditionalFormatting>
  <conditionalFormatting sqref="AJ2:AJ147">
    <cfRule type="expression" dxfId="124" priority="79" stopIfTrue="1">
      <formula>AM2="Học lại"</formula>
    </cfRule>
  </conditionalFormatting>
  <conditionalFormatting sqref="AL2:AL147">
    <cfRule type="expression" dxfId="123" priority="81" stopIfTrue="1">
      <formula>AQ2="Học lại"</formula>
    </cfRule>
  </conditionalFormatting>
  <conditionalFormatting sqref="AN2:AN147">
    <cfRule type="expression" dxfId="122" priority="83" stopIfTrue="1">
      <formula>AQ2="Học lại"</formula>
    </cfRule>
  </conditionalFormatting>
  <conditionalFormatting sqref="AP2:AP147">
    <cfRule type="expression" dxfId="121" priority="85" stopIfTrue="1">
      <formula>AS2="Học lại"</formula>
    </cfRule>
  </conditionalFormatting>
  <conditionalFormatting sqref="AX2:AX147">
    <cfRule type="expression" dxfId="120" priority="88" stopIfTrue="1">
      <formula>#REF!="Học lại"</formula>
    </cfRule>
  </conditionalFormatting>
  <conditionalFormatting sqref="BD2:BD147 BH2:BH147">
    <cfRule type="expression" dxfId="119" priority="89" stopIfTrue="1">
      <formula>#REF!="Học lại"</formula>
    </cfRule>
  </conditionalFormatting>
  <conditionalFormatting sqref="BF2:BF147">
    <cfRule type="expression" dxfId="118" priority="90" stopIfTrue="1">
      <formula>#REF!="Học lại"</formula>
    </cfRule>
  </conditionalFormatting>
  <conditionalFormatting sqref="E1:BN1048576">
    <cfRule type="cellIs" dxfId="117" priority="1" operator="equal">
      <formula>$BJ$7</formula>
    </cfRule>
    <cfRule type="cellIs" dxfId="116" priority="92" operator="equal">
      <formula>$BL$3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F17"/>
  <sheetViews>
    <sheetView zoomScale="85" zoomScaleNormal="85" workbookViewId="0">
      <selection activeCell="B2" sqref="B2:D17"/>
    </sheetView>
  </sheetViews>
  <sheetFormatPr defaultRowHeight="12.75" x14ac:dyDescent="0.2"/>
  <cols>
    <col min="1" max="1" width="4.7109375" style="91" customWidth="1"/>
    <col min="2" max="2" width="14.5703125" style="91" customWidth="1"/>
    <col min="3" max="3" width="18.7109375" style="91" customWidth="1"/>
    <col min="4" max="4" width="9.7109375" style="91" customWidth="1"/>
    <col min="5" max="58" width="5.7109375" style="125" customWidth="1"/>
    <col min="59" max="101" width="9.140625" style="89"/>
    <col min="102" max="102" width="1.7109375" style="89" customWidth="1"/>
    <col min="103" max="103" width="4.7109375" style="89" customWidth="1"/>
    <col min="104" max="104" width="8.7109375" style="89" customWidth="1"/>
    <col min="105" max="105" width="18.7109375" style="89" customWidth="1"/>
    <col min="106" max="106" width="9.7109375" style="89" customWidth="1"/>
    <col min="107" max="107" width="11.140625" style="89" customWidth="1"/>
    <col min="108" max="108" width="10.28515625" style="89" customWidth="1"/>
    <col min="109" max="193" width="4.7109375" style="89" customWidth="1"/>
    <col min="194" max="195" width="6.7109375" style="89" customWidth="1"/>
    <col min="196" max="196" width="0" style="89" hidden="1" customWidth="1"/>
    <col min="197" max="357" width="9.140625" style="89"/>
    <col min="358" max="358" width="1.7109375" style="89" customWidth="1"/>
    <col min="359" max="359" width="4.7109375" style="89" customWidth="1"/>
    <col min="360" max="360" width="8.7109375" style="89" customWidth="1"/>
    <col min="361" max="361" width="18.7109375" style="89" customWidth="1"/>
    <col min="362" max="362" width="9.7109375" style="89" customWidth="1"/>
    <col min="363" max="363" width="11.140625" style="89" customWidth="1"/>
    <col min="364" max="364" width="10.28515625" style="89" customWidth="1"/>
    <col min="365" max="449" width="4.7109375" style="89" customWidth="1"/>
    <col min="450" max="451" width="6.7109375" style="89" customWidth="1"/>
    <col min="452" max="452" width="0" style="89" hidden="1" customWidth="1"/>
    <col min="453" max="613" width="9.140625" style="89"/>
    <col min="614" max="614" width="1.7109375" style="89" customWidth="1"/>
    <col min="615" max="615" width="4.7109375" style="89" customWidth="1"/>
    <col min="616" max="616" width="8.7109375" style="89" customWidth="1"/>
    <col min="617" max="617" width="18.7109375" style="89" customWidth="1"/>
    <col min="618" max="618" width="9.7109375" style="89" customWidth="1"/>
    <col min="619" max="619" width="11.140625" style="89" customWidth="1"/>
    <col min="620" max="620" width="10.28515625" style="89" customWidth="1"/>
    <col min="621" max="705" width="4.7109375" style="89" customWidth="1"/>
    <col min="706" max="707" width="6.7109375" style="89" customWidth="1"/>
    <col min="708" max="708" width="0" style="89" hidden="1" customWidth="1"/>
    <col min="709" max="869" width="9.140625" style="89"/>
    <col min="870" max="870" width="1.7109375" style="89" customWidth="1"/>
    <col min="871" max="871" width="4.7109375" style="89" customWidth="1"/>
    <col min="872" max="872" width="8.7109375" style="89" customWidth="1"/>
    <col min="873" max="873" width="18.7109375" style="89" customWidth="1"/>
    <col min="874" max="874" width="9.7109375" style="89" customWidth="1"/>
    <col min="875" max="875" width="11.140625" style="89" customWidth="1"/>
    <col min="876" max="876" width="10.28515625" style="89" customWidth="1"/>
    <col min="877" max="961" width="4.7109375" style="89" customWidth="1"/>
    <col min="962" max="963" width="6.7109375" style="89" customWidth="1"/>
    <col min="964" max="964" width="0" style="89" hidden="1" customWidth="1"/>
    <col min="965" max="1125" width="9.140625" style="89"/>
    <col min="1126" max="1126" width="1.7109375" style="89" customWidth="1"/>
    <col min="1127" max="1127" width="4.7109375" style="89" customWidth="1"/>
    <col min="1128" max="1128" width="8.7109375" style="89" customWidth="1"/>
    <col min="1129" max="1129" width="18.7109375" style="89" customWidth="1"/>
    <col min="1130" max="1130" width="9.7109375" style="89" customWidth="1"/>
    <col min="1131" max="1131" width="11.140625" style="89" customWidth="1"/>
    <col min="1132" max="1132" width="10.28515625" style="89" customWidth="1"/>
    <col min="1133" max="1217" width="4.7109375" style="89" customWidth="1"/>
    <col min="1218" max="1219" width="6.7109375" style="89" customWidth="1"/>
    <col min="1220" max="1220" width="0" style="89" hidden="1" customWidth="1"/>
    <col min="1221" max="1381" width="9.140625" style="89"/>
    <col min="1382" max="1382" width="1.7109375" style="89" customWidth="1"/>
    <col min="1383" max="1383" width="4.7109375" style="89" customWidth="1"/>
    <col min="1384" max="1384" width="8.7109375" style="89" customWidth="1"/>
    <col min="1385" max="1385" width="18.7109375" style="89" customWidth="1"/>
    <col min="1386" max="1386" width="9.7109375" style="89" customWidth="1"/>
    <col min="1387" max="1387" width="11.140625" style="89" customWidth="1"/>
    <col min="1388" max="1388" width="10.28515625" style="89" customWidth="1"/>
    <col min="1389" max="1473" width="4.7109375" style="89" customWidth="1"/>
    <col min="1474" max="1475" width="6.7109375" style="89" customWidth="1"/>
    <col min="1476" max="1476" width="0" style="89" hidden="1" customWidth="1"/>
    <col min="1477" max="1637" width="9.140625" style="89"/>
    <col min="1638" max="1638" width="1.7109375" style="89" customWidth="1"/>
    <col min="1639" max="1639" width="4.7109375" style="89" customWidth="1"/>
    <col min="1640" max="1640" width="8.7109375" style="89" customWidth="1"/>
    <col min="1641" max="1641" width="18.7109375" style="89" customWidth="1"/>
    <col min="1642" max="1642" width="9.7109375" style="89" customWidth="1"/>
    <col min="1643" max="1643" width="11.140625" style="89" customWidth="1"/>
    <col min="1644" max="1644" width="10.28515625" style="89" customWidth="1"/>
    <col min="1645" max="1729" width="4.7109375" style="89" customWidth="1"/>
    <col min="1730" max="1731" width="6.7109375" style="89" customWidth="1"/>
    <col min="1732" max="1732" width="0" style="89" hidden="1" customWidth="1"/>
    <col min="1733" max="1893" width="9.140625" style="89"/>
    <col min="1894" max="1894" width="1.7109375" style="89" customWidth="1"/>
    <col min="1895" max="1895" width="4.7109375" style="89" customWidth="1"/>
    <col min="1896" max="1896" width="8.7109375" style="89" customWidth="1"/>
    <col min="1897" max="1897" width="18.7109375" style="89" customWidth="1"/>
    <col min="1898" max="1898" width="9.7109375" style="89" customWidth="1"/>
    <col min="1899" max="1899" width="11.140625" style="89" customWidth="1"/>
    <col min="1900" max="1900" width="10.28515625" style="89" customWidth="1"/>
    <col min="1901" max="1985" width="4.7109375" style="89" customWidth="1"/>
    <col min="1986" max="1987" width="6.7109375" style="89" customWidth="1"/>
    <col min="1988" max="1988" width="0" style="89" hidden="1" customWidth="1"/>
    <col min="1989" max="2149" width="9.140625" style="89"/>
    <col min="2150" max="2150" width="1.7109375" style="89" customWidth="1"/>
    <col min="2151" max="2151" width="4.7109375" style="89" customWidth="1"/>
    <col min="2152" max="2152" width="8.7109375" style="89" customWidth="1"/>
    <col min="2153" max="2153" width="18.7109375" style="89" customWidth="1"/>
    <col min="2154" max="2154" width="9.7109375" style="89" customWidth="1"/>
    <col min="2155" max="2155" width="11.140625" style="89" customWidth="1"/>
    <col min="2156" max="2156" width="10.28515625" style="89" customWidth="1"/>
    <col min="2157" max="2241" width="4.7109375" style="89" customWidth="1"/>
    <col min="2242" max="2243" width="6.7109375" style="89" customWidth="1"/>
    <col min="2244" max="2244" width="0" style="89" hidden="1" customWidth="1"/>
    <col min="2245" max="2405" width="9.140625" style="89"/>
    <col min="2406" max="2406" width="1.7109375" style="89" customWidth="1"/>
    <col min="2407" max="2407" width="4.7109375" style="89" customWidth="1"/>
    <col min="2408" max="2408" width="8.7109375" style="89" customWidth="1"/>
    <col min="2409" max="2409" width="18.7109375" style="89" customWidth="1"/>
    <col min="2410" max="2410" width="9.7109375" style="89" customWidth="1"/>
    <col min="2411" max="2411" width="11.140625" style="89" customWidth="1"/>
    <col min="2412" max="2412" width="10.28515625" style="89" customWidth="1"/>
    <col min="2413" max="2497" width="4.7109375" style="89" customWidth="1"/>
    <col min="2498" max="2499" width="6.7109375" style="89" customWidth="1"/>
    <col min="2500" max="2500" width="0" style="89" hidden="1" customWidth="1"/>
    <col min="2501" max="2661" width="9.140625" style="89"/>
    <col min="2662" max="2662" width="1.7109375" style="89" customWidth="1"/>
    <col min="2663" max="2663" width="4.7109375" style="89" customWidth="1"/>
    <col min="2664" max="2664" width="8.7109375" style="89" customWidth="1"/>
    <col min="2665" max="2665" width="18.7109375" style="89" customWidth="1"/>
    <col min="2666" max="2666" width="9.7109375" style="89" customWidth="1"/>
    <col min="2667" max="2667" width="11.140625" style="89" customWidth="1"/>
    <col min="2668" max="2668" width="10.28515625" style="89" customWidth="1"/>
    <col min="2669" max="2753" width="4.7109375" style="89" customWidth="1"/>
    <col min="2754" max="2755" width="6.7109375" style="89" customWidth="1"/>
    <col min="2756" max="2756" width="0" style="89" hidden="1" customWidth="1"/>
    <col min="2757" max="2917" width="9.140625" style="89"/>
    <col min="2918" max="2918" width="1.7109375" style="89" customWidth="1"/>
    <col min="2919" max="2919" width="4.7109375" style="89" customWidth="1"/>
    <col min="2920" max="2920" width="8.7109375" style="89" customWidth="1"/>
    <col min="2921" max="2921" width="18.7109375" style="89" customWidth="1"/>
    <col min="2922" max="2922" width="9.7109375" style="89" customWidth="1"/>
    <col min="2923" max="2923" width="11.140625" style="89" customWidth="1"/>
    <col min="2924" max="2924" width="10.28515625" style="89" customWidth="1"/>
    <col min="2925" max="3009" width="4.7109375" style="89" customWidth="1"/>
    <col min="3010" max="3011" width="6.7109375" style="89" customWidth="1"/>
    <col min="3012" max="3012" width="0" style="89" hidden="1" customWidth="1"/>
    <col min="3013" max="3173" width="9.140625" style="89"/>
    <col min="3174" max="3174" width="1.7109375" style="89" customWidth="1"/>
    <col min="3175" max="3175" width="4.7109375" style="89" customWidth="1"/>
    <col min="3176" max="3176" width="8.7109375" style="89" customWidth="1"/>
    <col min="3177" max="3177" width="18.7109375" style="89" customWidth="1"/>
    <col min="3178" max="3178" width="9.7109375" style="89" customWidth="1"/>
    <col min="3179" max="3179" width="11.140625" style="89" customWidth="1"/>
    <col min="3180" max="3180" width="10.28515625" style="89" customWidth="1"/>
    <col min="3181" max="3265" width="4.7109375" style="89" customWidth="1"/>
    <col min="3266" max="3267" width="6.7109375" style="89" customWidth="1"/>
    <col min="3268" max="3268" width="0" style="89" hidden="1" customWidth="1"/>
    <col min="3269" max="3429" width="9.140625" style="89"/>
    <col min="3430" max="3430" width="1.7109375" style="89" customWidth="1"/>
    <col min="3431" max="3431" width="4.7109375" style="89" customWidth="1"/>
    <col min="3432" max="3432" width="8.7109375" style="89" customWidth="1"/>
    <col min="3433" max="3433" width="18.7109375" style="89" customWidth="1"/>
    <col min="3434" max="3434" width="9.7109375" style="89" customWidth="1"/>
    <col min="3435" max="3435" width="11.140625" style="89" customWidth="1"/>
    <col min="3436" max="3436" width="10.28515625" style="89" customWidth="1"/>
    <col min="3437" max="3521" width="4.7109375" style="89" customWidth="1"/>
    <col min="3522" max="3523" width="6.7109375" style="89" customWidth="1"/>
    <col min="3524" max="3524" width="0" style="89" hidden="1" customWidth="1"/>
    <col min="3525" max="3685" width="9.140625" style="89"/>
    <col min="3686" max="3686" width="1.7109375" style="89" customWidth="1"/>
    <col min="3687" max="3687" width="4.7109375" style="89" customWidth="1"/>
    <col min="3688" max="3688" width="8.7109375" style="89" customWidth="1"/>
    <col min="3689" max="3689" width="18.7109375" style="89" customWidth="1"/>
    <col min="3690" max="3690" width="9.7109375" style="89" customWidth="1"/>
    <col min="3691" max="3691" width="11.140625" style="89" customWidth="1"/>
    <col min="3692" max="3692" width="10.28515625" style="89" customWidth="1"/>
    <col min="3693" max="3777" width="4.7109375" style="89" customWidth="1"/>
    <col min="3778" max="3779" width="6.7109375" style="89" customWidth="1"/>
    <col min="3780" max="3780" width="0" style="89" hidden="1" customWidth="1"/>
    <col min="3781" max="3941" width="9.140625" style="89"/>
    <col min="3942" max="3942" width="1.7109375" style="89" customWidth="1"/>
    <col min="3943" max="3943" width="4.7109375" style="89" customWidth="1"/>
    <col min="3944" max="3944" width="8.7109375" style="89" customWidth="1"/>
    <col min="3945" max="3945" width="18.7109375" style="89" customWidth="1"/>
    <col min="3946" max="3946" width="9.7109375" style="89" customWidth="1"/>
    <col min="3947" max="3947" width="11.140625" style="89" customWidth="1"/>
    <col min="3948" max="3948" width="10.28515625" style="89" customWidth="1"/>
    <col min="3949" max="4033" width="4.7109375" style="89" customWidth="1"/>
    <col min="4034" max="4035" width="6.7109375" style="89" customWidth="1"/>
    <col min="4036" max="4036" width="0" style="89" hidden="1" customWidth="1"/>
    <col min="4037" max="4197" width="9.140625" style="89"/>
    <col min="4198" max="4198" width="1.7109375" style="89" customWidth="1"/>
    <col min="4199" max="4199" width="4.7109375" style="89" customWidth="1"/>
    <col min="4200" max="4200" width="8.7109375" style="89" customWidth="1"/>
    <col min="4201" max="4201" width="18.7109375" style="89" customWidth="1"/>
    <col min="4202" max="4202" width="9.7109375" style="89" customWidth="1"/>
    <col min="4203" max="4203" width="11.140625" style="89" customWidth="1"/>
    <col min="4204" max="4204" width="10.28515625" style="89" customWidth="1"/>
    <col min="4205" max="4289" width="4.7109375" style="89" customWidth="1"/>
    <col min="4290" max="4291" width="6.7109375" style="89" customWidth="1"/>
    <col min="4292" max="4292" width="0" style="89" hidden="1" customWidth="1"/>
    <col min="4293" max="4453" width="9.140625" style="89"/>
    <col min="4454" max="4454" width="1.7109375" style="89" customWidth="1"/>
    <col min="4455" max="4455" width="4.7109375" style="89" customWidth="1"/>
    <col min="4456" max="4456" width="8.7109375" style="89" customWidth="1"/>
    <col min="4457" max="4457" width="18.7109375" style="89" customWidth="1"/>
    <col min="4458" max="4458" width="9.7109375" style="89" customWidth="1"/>
    <col min="4459" max="4459" width="11.140625" style="89" customWidth="1"/>
    <col min="4460" max="4460" width="10.28515625" style="89" customWidth="1"/>
    <col min="4461" max="4545" width="4.7109375" style="89" customWidth="1"/>
    <col min="4546" max="4547" width="6.7109375" style="89" customWidth="1"/>
    <col min="4548" max="4548" width="0" style="89" hidden="1" customWidth="1"/>
    <col min="4549" max="4709" width="9.140625" style="89"/>
    <col min="4710" max="4710" width="1.7109375" style="89" customWidth="1"/>
    <col min="4711" max="4711" width="4.7109375" style="89" customWidth="1"/>
    <col min="4712" max="4712" width="8.7109375" style="89" customWidth="1"/>
    <col min="4713" max="4713" width="18.7109375" style="89" customWidth="1"/>
    <col min="4714" max="4714" width="9.7109375" style="89" customWidth="1"/>
    <col min="4715" max="4715" width="11.140625" style="89" customWidth="1"/>
    <col min="4716" max="4716" width="10.28515625" style="89" customWidth="1"/>
    <col min="4717" max="4801" width="4.7109375" style="89" customWidth="1"/>
    <col min="4802" max="4803" width="6.7109375" style="89" customWidth="1"/>
    <col min="4804" max="4804" width="0" style="89" hidden="1" customWidth="1"/>
    <col min="4805" max="4965" width="9.140625" style="89"/>
    <col min="4966" max="4966" width="1.7109375" style="89" customWidth="1"/>
    <col min="4967" max="4967" width="4.7109375" style="89" customWidth="1"/>
    <col min="4968" max="4968" width="8.7109375" style="89" customWidth="1"/>
    <col min="4969" max="4969" width="18.7109375" style="89" customWidth="1"/>
    <col min="4970" max="4970" width="9.7109375" style="89" customWidth="1"/>
    <col min="4971" max="4971" width="11.140625" style="89" customWidth="1"/>
    <col min="4972" max="4972" width="10.28515625" style="89" customWidth="1"/>
    <col min="4973" max="5057" width="4.7109375" style="89" customWidth="1"/>
    <col min="5058" max="5059" width="6.7109375" style="89" customWidth="1"/>
    <col min="5060" max="5060" width="0" style="89" hidden="1" customWidth="1"/>
    <col min="5061" max="5221" width="9.140625" style="89"/>
    <col min="5222" max="5222" width="1.7109375" style="89" customWidth="1"/>
    <col min="5223" max="5223" width="4.7109375" style="89" customWidth="1"/>
    <col min="5224" max="5224" width="8.7109375" style="89" customWidth="1"/>
    <col min="5225" max="5225" width="18.7109375" style="89" customWidth="1"/>
    <col min="5226" max="5226" width="9.7109375" style="89" customWidth="1"/>
    <col min="5227" max="5227" width="11.140625" style="89" customWidth="1"/>
    <col min="5228" max="5228" width="10.28515625" style="89" customWidth="1"/>
    <col min="5229" max="5313" width="4.7109375" style="89" customWidth="1"/>
    <col min="5314" max="5315" width="6.7109375" style="89" customWidth="1"/>
    <col min="5316" max="5316" width="0" style="89" hidden="1" customWidth="1"/>
    <col min="5317" max="5477" width="9.140625" style="89"/>
    <col min="5478" max="5478" width="1.7109375" style="89" customWidth="1"/>
    <col min="5479" max="5479" width="4.7109375" style="89" customWidth="1"/>
    <col min="5480" max="5480" width="8.7109375" style="89" customWidth="1"/>
    <col min="5481" max="5481" width="18.7109375" style="89" customWidth="1"/>
    <col min="5482" max="5482" width="9.7109375" style="89" customWidth="1"/>
    <col min="5483" max="5483" width="11.140625" style="89" customWidth="1"/>
    <col min="5484" max="5484" width="10.28515625" style="89" customWidth="1"/>
    <col min="5485" max="5569" width="4.7109375" style="89" customWidth="1"/>
    <col min="5570" max="5571" width="6.7109375" style="89" customWidth="1"/>
    <col min="5572" max="5572" width="0" style="89" hidden="1" customWidth="1"/>
    <col min="5573" max="5733" width="9.140625" style="89"/>
    <col min="5734" max="5734" width="1.7109375" style="89" customWidth="1"/>
    <col min="5735" max="5735" width="4.7109375" style="89" customWidth="1"/>
    <col min="5736" max="5736" width="8.7109375" style="89" customWidth="1"/>
    <col min="5737" max="5737" width="18.7109375" style="89" customWidth="1"/>
    <col min="5738" max="5738" width="9.7109375" style="89" customWidth="1"/>
    <col min="5739" max="5739" width="11.140625" style="89" customWidth="1"/>
    <col min="5740" max="5740" width="10.28515625" style="89" customWidth="1"/>
    <col min="5741" max="5825" width="4.7109375" style="89" customWidth="1"/>
    <col min="5826" max="5827" width="6.7109375" style="89" customWidth="1"/>
    <col min="5828" max="5828" width="0" style="89" hidden="1" customWidth="1"/>
    <col min="5829" max="5989" width="9.140625" style="89"/>
    <col min="5990" max="5990" width="1.7109375" style="89" customWidth="1"/>
    <col min="5991" max="5991" width="4.7109375" style="89" customWidth="1"/>
    <col min="5992" max="5992" width="8.7109375" style="89" customWidth="1"/>
    <col min="5993" max="5993" width="18.7109375" style="89" customWidth="1"/>
    <col min="5994" max="5994" width="9.7109375" style="89" customWidth="1"/>
    <col min="5995" max="5995" width="11.140625" style="89" customWidth="1"/>
    <col min="5996" max="5996" width="10.28515625" style="89" customWidth="1"/>
    <col min="5997" max="6081" width="4.7109375" style="89" customWidth="1"/>
    <col min="6082" max="6083" width="6.7109375" style="89" customWidth="1"/>
    <col min="6084" max="6084" width="0" style="89" hidden="1" customWidth="1"/>
    <col min="6085" max="6245" width="9.140625" style="89"/>
    <col min="6246" max="6246" width="1.7109375" style="89" customWidth="1"/>
    <col min="6247" max="6247" width="4.7109375" style="89" customWidth="1"/>
    <col min="6248" max="6248" width="8.7109375" style="89" customWidth="1"/>
    <col min="6249" max="6249" width="18.7109375" style="89" customWidth="1"/>
    <col min="6250" max="6250" width="9.7109375" style="89" customWidth="1"/>
    <col min="6251" max="6251" width="11.140625" style="89" customWidth="1"/>
    <col min="6252" max="6252" width="10.28515625" style="89" customWidth="1"/>
    <col min="6253" max="6337" width="4.7109375" style="89" customWidth="1"/>
    <col min="6338" max="6339" width="6.7109375" style="89" customWidth="1"/>
    <col min="6340" max="6340" width="0" style="89" hidden="1" customWidth="1"/>
    <col min="6341" max="6501" width="9.140625" style="89"/>
    <col min="6502" max="6502" width="1.7109375" style="89" customWidth="1"/>
    <col min="6503" max="6503" width="4.7109375" style="89" customWidth="1"/>
    <col min="6504" max="6504" width="8.7109375" style="89" customWidth="1"/>
    <col min="6505" max="6505" width="18.7109375" style="89" customWidth="1"/>
    <col min="6506" max="6506" width="9.7109375" style="89" customWidth="1"/>
    <col min="6507" max="6507" width="11.140625" style="89" customWidth="1"/>
    <col min="6508" max="6508" width="10.28515625" style="89" customWidth="1"/>
    <col min="6509" max="6593" width="4.7109375" style="89" customWidth="1"/>
    <col min="6594" max="6595" width="6.7109375" style="89" customWidth="1"/>
    <col min="6596" max="6596" width="0" style="89" hidden="1" customWidth="1"/>
    <col min="6597" max="6757" width="9.140625" style="89"/>
    <col min="6758" max="6758" width="1.7109375" style="89" customWidth="1"/>
    <col min="6759" max="6759" width="4.7109375" style="89" customWidth="1"/>
    <col min="6760" max="6760" width="8.7109375" style="89" customWidth="1"/>
    <col min="6761" max="6761" width="18.7109375" style="89" customWidth="1"/>
    <col min="6762" max="6762" width="9.7109375" style="89" customWidth="1"/>
    <col min="6763" max="6763" width="11.140625" style="89" customWidth="1"/>
    <col min="6764" max="6764" width="10.28515625" style="89" customWidth="1"/>
    <col min="6765" max="6849" width="4.7109375" style="89" customWidth="1"/>
    <col min="6850" max="6851" width="6.7109375" style="89" customWidth="1"/>
    <col min="6852" max="6852" width="0" style="89" hidden="1" customWidth="1"/>
    <col min="6853" max="7013" width="9.140625" style="89"/>
    <col min="7014" max="7014" width="1.7109375" style="89" customWidth="1"/>
    <col min="7015" max="7015" width="4.7109375" style="89" customWidth="1"/>
    <col min="7016" max="7016" width="8.7109375" style="89" customWidth="1"/>
    <col min="7017" max="7017" width="18.7109375" style="89" customWidth="1"/>
    <col min="7018" max="7018" width="9.7109375" style="89" customWidth="1"/>
    <col min="7019" max="7019" width="11.140625" style="89" customWidth="1"/>
    <col min="7020" max="7020" width="10.28515625" style="89" customWidth="1"/>
    <col min="7021" max="7105" width="4.7109375" style="89" customWidth="1"/>
    <col min="7106" max="7107" width="6.7109375" style="89" customWidth="1"/>
    <col min="7108" max="7108" width="0" style="89" hidden="1" customWidth="1"/>
    <col min="7109" max="7269" width="9.140625" style="89"/>
    <col min="7270" max="7270" width="1.7109375" style="89" customWidth="1"/>
    <col min="7271" max="7271" width="4.7109375" style="89" customWidth="1"/>
    <col min="7272" max="7272" width="8.7109375" style="89" customWidth="1"/>
    <col min="7273" max="7273" width="18.7109375" style="89" customWidth="1"/>
    <col min="7274" max="7274" width="9.7109375" style="89" customWidth="1"/>
    <col min="7275" max="7275" width="11.140625" style="89" customWidth="1"/>
    <col min="7276" max="7276" width="10.28515625" style="89" customWidth="1"/>
    <col min="7277" max="7361" width="4.7109375" style="89" customWidth="1"/>
    <col min="7362" max="7363" width="6.7109375" style="89" customWidth="1"/>
    <col min="7364" max="7364" width="0" style="89" hidden="1" customWidth="1"/>
    <col min="7365" max="7525" width="9.140625" style="89"/>
    <col min="7526" max="7526" width="1.7109375" style="89" customWidth="1"/>
    <col min="7527" max="7527" width="4.7109375" style="89" customWidth="1"/>
    <col min="7528" max="7528" width="8.7109375" style="89" customWidth="1"/>
    <col min="7529" max="7529" width="18.7109375" style="89" customWidth="1"/>
    <col min="7530" max="7530" width="9.7109375" style="89" customWidth="1"/>
    <col min="7531" max="7531" width="11.140625" style="89" customWidth="1"/>
    <col min="7532" max="7532" width="10.28515625" style="89" customWidth="1"/>
    <col min="7533" max="7617" width="4.7109375" style="89" customWidth="1"/>
    <col min="7618" max="7619" width="6.7109375" style="89" customWidth="1"/>
    <col min="7620" max="7620" width="0" style="89" hidden="1" customWidth="1"/>
    <col min="7621" max="7781" width="9.140625" style="89"/>
    <col min="7782" max="7782" width="1.7109375" style="89" customWidth="1"/>
    <col min="7783" max="7783" width="4.7109375" style="89" customWidth="1"/>
    <col min="7784" max="7784" width="8.7109375" style="89" customWidth="1"/>
    <col min="7785" max="7785" width="18.7109375" style="89" customWidth="1"/>
    <col min="7786" max="7786" width="9.7109375" style="89" customWidth="1"/>
    <col min="7787" max="7787" width="11.140625" style="89" customWidth="1"/>
    <col min="7788" max="7788" width="10.28515625" style="89" customWidth="1"/>
    <col min="7789" max="7873" width="4.7109375" style="89" customWidth="1"/>
    <col min="7874" max="7875" width="6.7109375" style="89" customWidth="1"/>
    <col min="7876" max="7876" width="0" style="89" hidden="1" customWidth="1"/>
    <col min="7877" max="8037" width="9.140625" style="89"/>
    <col min="8038" max="8038" width="1.7109375" style="89" customWidth="1"/>
    <col min="8039" max="8039" width="4.7109375" style="89" customWidth="1"/>
    <col min="8040" max="8040" width="8.7109375" style="89" customWidth="1"/>
    <col min="8041" max="8041" width="18.7109375" style="89" customWidth="1"/>
    <col min="8042" max="8042" width="9.7109375" style="89" customWidth="1"/>
    <col min="8043" max="8043" width="11.140625" style="89" customWidth="1"/>
    <col min="8044" max="8044" width="10.28515625" style="89" customWidth="1"/>
    <col min="8045" max="8129" width="4.7109375" style="89" customWidth="1"/>
    <col min="8130" max="8131" width="6.7109375" style="89" customWidth="1"/>
    <col min="8132" max="8132" width="0" style="89" hidden="1" customWidth="1"/>
    <col min="8133" max="8293" width="9.140625" style="89"/>
    <col min="8294" max="8294" width="1.7109375" style="89" customWidth="1"/>
    <col min="8295" max="8295" width="4.7109375" style="89" customWidth="1"/>
    <col min="8296" max="8296" width="8.7109375" style="89" customWidth="1"/>
    <col min="8297" max="8297" width="18.7109375" style="89" customWidth="1"/>
    <col min="8298" max="8298" width="9.7109375" style="89" customWidth="1"/>
    <col min="8299" max="8299" width="11.140625" style="89" customWidth="1"/>
    <col min="8300" max="8300" width="10.28515625" style="89" customWidth="1"/>
    <col min="8301" max="8385" width="4.7109375" style="89" customWidth="1"/>
    <col min="8386" max="8387" width="6.7109375" style="89" customWidth="1"/>
    <col min="8388" max="8388" width="0" style="89" hidden="1" customWidth="1"/>
    <col min="8389" max="8549" width="9.140625" style="89"/>
    <col min="8550" max="8550" width="1.7109375" style="89" customWidth="1"/>
    <col min="8551" max="8551" width="4.7109375" style="89" customWidth="1"/>
    <col min="8552" max="8552" width="8.7109375" style="89" customWidth="1"/>
    <col min="8553" max="8553" width="18.7109375" style="89" customWidth="1"/>
    <col min="8554" max="8554" width="9.7109375" style="89" customWidth="1"/>
    <col min="8555" max="8555" width="11.140625" style="89" customWidth="1"/>
    <col min="8556" max="8556" width="10.28515625" style="89" customWidth="1"/>
    <col min="8557" max="8641" width="4.7109375" style="89" customWidth="1"/>
    <col min="8642" max="8643" width="6.7109375" style="89" customWidth="1"/>
    <col min="8644" max="8644" width="0" style="89" hidden="1" customWidth="1"/>
    <col min="8645" max="8805" width="9.140625" style="89"/>
    <col min="8806" max="8806" width="1.7109375" style="89" customWidth="1"/>
    <col min="8807" max="8807" width="4.7109375" style="89" customWidth="1"/>
    <col min="8808" max="8808" width="8.7109375" style="89" customWidth="1"/>
    <col min="8809" max="8809" width="18.7109375" style="89" customWidth="1"/>
    <col min="8810" max="8810" width="9.7109375" style="89" customWidth="1"/>
    <col min="8811" max="8811" width="11.140625" style="89" customWidth="1"/>
    <col min="8812" max="8812" width="10.28515625" style="89" customWidth="1"/>
    <col min="8813" max="8897" width="4.7109375" style="89" customWidth="1"/>
    <col min="8898" max="8899" width="6.7109375" style="89" customWidth="1"/>
    <col min="8900" max="8900" width="0" style="89" hidden="1" customWidth="1"/>
    <col min="8901" max="9061" width="9.140625" style="89"/>
    <col min="9062" max="9062" width="1.7109375" style="89" customWidth="1"/>
    <col min="9063" max="9063" width="4.7109375" style="89" customWidth="1"/>
    <col min="9064" max="9064" width="8.7109375" style="89" customWidth="1"/>
    <col min="9065" max="9065" width="18.7109375" style="89" customWidth="1"/>
    <col min="9066" max="9066" width="9.7109375" style="89" customWidth="1"/>
    <col min="9067" max="9067" width="11.140625" style="89" customWidth="1"/>
    <col min="9068" max="9068" width="10.28515625" style="89" customWidth="1"/>
    <col min="9069" max="9153" width="4.7109375" style="89" customWidth="1"/>
    <col min="9154" max="9155" width="6.7109375" style="89" customWidth="1"/>
    <col min="9156" max="9156" width="0" style="89" hidden="1" customWidth="1"/>
    <col min="9157" max="9317" width="9.140625" style="89"/>
    <col min="9318" max="9318" width="1.7109375" style="89" customWidth="1"/>
    <col min="9319" max="9319" width="4.7109375" style="89" customWidth="1"/>
    <col min="9320" max="9320" width="8.7109375" style="89" customWidth="1"/>
    <col min="9321" max="9321" width="18.7109375" style="89" customWidth="1"/>
    <col min="9322" max="9322" width="9.7109375" style="89" customWidth="1"/>
    <col min="9323" max="9323" width="11.140625" style="89" customWidth="1"/>
    <col min="9324" max="9324" width="10.28515625" style="89" customWidth="1"/>
    <col min="9325" max="9409" width="4.7109375" style="89" customWidth="1"/>
    <col min="9410" max="9411" width="6.7109375" style="89" customWidth="1"/>
    <col min="9412" max="9412" width="0" style="89" hidden="1" customWidth="1"/>
    <col min="9413" max="9573" width="9.140625" style="89"/>
    <col min="9574" max="9574" width="1.7109375" style="89" customWidth="1"/>
    <col min="9575" max="9575" width="4.7109375" style="89" customWidth="1"/>
    <col min="9576" max="9576" width="8.7109375" style="89" customWidth="1"/>
    <col min="9577" max="9577" width="18.7109375" style="89" customWidth="1"/>
    <col min="9578" max="9578" width="9.7109375" style="89" customWidth="1"/>
    <col min="9579" max="9579" width="11.140625" style="89" customWidth="1"/>
    <col min="9580" max="9580" width="10.28515625" style="89" customWidth="1"/>
    <col min="9581" max="9665" width="4.7109375" style="89" customWidth="1"/>
    <col min="9666" max="9667" width="6.7109375" style="89" customWidth="1"/>
    <col min="9668" max="9668" width="0" style="89" hidden="1" customWidth="1"/>
    <col min="9669" max="9829" width="9.140625" style="89"/>
    <col min="9830" max="9830" width="1.7109375" style="89" customWidth="1"/>
    <col min="9831" max="9831" width="4.7109375" style="89" customWidth="1"/>
    <col min="9832" max="9832" width="8.7109375" style="89" customWidth="1"/>
    <col min="9833" max="9833" width="18.7109375" style="89" customWidth="1"/>
    <col min="9834" max="9834" width="9.7109375" style="89" customWidth="1"/>
    <col min="9835" max="9835" width="11.140625" style="89" customWidth="1"/>
    <col min="9836" max="9836" width="10.28515625" style="89" customWidth="1"/>
    <col min="9837" max="9921" width="4.7109375" style="89" customWidth="1"/>
    <col min="9922" max="9923" width="6.7109375" style="89" customWidth="1"/>
    <col min="9924" max="9924" width="0" style="89" hidden="1" customWidth="1"/>
    <col min="9925" max="10085" width="9.140625" style="89"/>
    <col min="10086" max="10086" width="1.7109375" style="89" customWidth="1"/>
    <col min="10087" max="10087" width="4.7109375" style="89" customWidth="1"/>
    <col min="10088" max="10088" width="8.7109375" style="89" customWidth="1"/>
    <col min="10089" max="10089" width="18.7109375" style="89" customWidth="1"/>
    <col min="10090" max="10090" width="9.7109375" style="89" customWidth="1"/>
    <col min="10091" max="10091" width="11.140625" style="89" customWidth="1"/>
    <col min="10092" max="10092" width="10.28515625" style="89" customWidth="1"/>
    <col min="10093" max="10177" width="4.7109375" style="89" customWidth="1"/>
    <col min="10178" max="10179" width="6.7109375" style="89" customWidth="1"/>
    <col min="10180" max="10180" width="0" style="89" hidden="1" customWidth="1"/>
    <col min="10181" max="10341" width="9.140625" style="89"/>
    <col min="10342" max="10342" width="1.7109375" style="89" customWidth="1"/>
    <col min="10343" max="10343" width="4.7109375" style="89" customWidth="1"/>
    <col min="10344" max="10344" width="8.7109375" style="89" customWidth="1"/>
    <col min="10345" max="10345" width="18.7109375" style="89" customWidth="1"/>
    <col min="10346" max="10346" width="9.7109375" style="89" customWidth="1"/>
    <col min="10347" max="10347" width="11.140625" style="89" customWidth="1"/>
    <col min="10348" max="10348" width="10.28515625" style="89" customWidth="1"/>
    <col min="10349" max="10433" width="4.7109375" style="89" customWidth="1"/>
    <col min="10434" max="10435" width="6.7109375" style="89" customWidth="1"/>
    <col min="10436" max="10436" width="0" style="89" hidden="1" customWidth="1"/>
    <col min="10437" max="10597" width="9.140625" style="89"/>
    <col min="10598" max="10598" width="1.7109375" style="89" customWidth="1"/>
    <col min="10599" max="10599" width="4.7109375" style="89" customWidth="1"/>
    <col min="10600" max="10600" width="8.7109375" style="89" customWidth="1"/>
    <col min="10601" max="10601" width="18.7109375" style="89" customWidth="1"/>
    <col min="10602" max="10602" width="9.7109375" style="89" customWidth="1"/>
    <col min="10603" max="10603" width="11.140625" style="89" customWidth="1"/>
    <col min="10604" max="10604" width="10.28515625" style="89" customWidth="1"/>
    <col min="10605" max="10689" width="4.7109375" style="89" customWidth="1"/>
    <col min="10690" max="10691" width="6.7109375" style="89" customWidth="1"/>
    <col min="10692" max="10692" width="0" style="89" hidden="1" customWidth="1"/>
    <col min="10693" max="10853" width="9.140625" style="89"/>
    <col min="10854" max="10854" width="1.7109375" style="89" customWidth="1"/>
    <col min="10855" max="10855" width="4.7109375" style="89" customWidth="1"/>
    <col min="10856" max="10856" width="8.7109375" style="89" customWidth="1"/>
    <col min="10857" max="10857" width="18.7109375" style="89" customWidth="1"/>
    <col min="10858" max="10858" width="9.7109375" style="89" customWidth="1"/>
    <col min="10859" max="10859" width="11.140625" style="89" customWidth="1"/>
    <col min="10860" max="10860" width="10.28515625" style="89" customWidth="1"/>
    <col min="10861" max="10945" width="4.7109375" style="89" customWidth="1"/>
    <col min="10946" max="10947" width="6.7109375" style="89" customWidth="1"/>
    <col min="10948" max="10948" width="0" style="89" hidden="1" customWidth="1"/>
    <col min="10949" max="11109" width="9.140625" style="89"/>
    <col min="11110" max="11110" width="1.7109375" style="89" customWidth="1"/>
    <col min="11111" max="11111" width="4.7109375" style="89" customWidth="1"/>
    <col min="11112" max="11112" width="8.7109375" style="89" customWidth="1"/>
    <col min="11113" max="11113" width="18.7109375" style="89" customWidth="1"/>
    <col min="11114" max="11114" width="9.7109375" style="89" customWidth="1"/>
    <col min="11115" max="11115" width="11.140625" style="89" customWidth="1"/>
    <col min="11116" max="11116" width="10.28515625" style="89" customWidth="1"/>
    <col min="11117" max="11201" width="4.7109375" style="89" customWidth="1"/>
    <col min="11202" max="11203" width="6.7109375" style="89" customWidth="1"/>
    <col min="11204" max="11204" width="0" style="89" hidden="1" customWidth="1"/>
    <col min="11205" max="11365" width="9.140625" style="89"/>
    <col min="11366" max="11366" width="1.7109375" style="89" customWidth="1"/>
    <col min="11367" max="11367" width="4.7109375" style="89" customWidth="1"/>
    <col min="11368" max="11368" width="8.7109375" style="89" customWidth="1"/>
    <col min="11369" max="11369" width="18.7109375" style="89" customWidth="1"/>
    <col min="11370" max="11370" width="9.7109375" style="89" customWidth="1"/>
    <col min="11371" max="11371" width="11.140625" style="89" customWidth="1"/>
    <col min="11372" max="11372" width="10.28515625" style="89" customWidth="1"/>
    <col min="11373" max="11457" width="4.7109375" style="89" customWidth="1"/>
    <col min="11458" max="11459" width="6.7109375" style="89" customWidth="1"/>
    <col min="11460" max="11460" width="0" style="89" hidden="1" customWidth="1"/>
    <col min="11461" max="11621" width="9.140625" style="89"/>
    <col min="11622" max="11622" width="1.7109375" style="89" customWidth="1"/>
    <col min="11623" max="11623" width="4.7109375" style="89" customWidth="1"/>
    <col min="11624" max="11624" width="8.7109375" style="89" customWidth="1"/>
    <col min="11625" max="11625" width="18.7109375" style="89" customWidth="1"/>
    <col min="11626" max="11626" width="9.7109375" style="89" customWidth="1"/>
    <col min="11627" max="11627" width="11.140625" style="89" customWidth="1"/>
    <col min="11628" max="11628" width="10.28515625" style="89" customWidth="1"/>
    <col min="11629" max="11713" width="4.7109375" style="89" customWidth="1"/>
    <col min="11714" max="11715" width="6.7109375" style="89" customWidth="1"/>
    <col min="11716" max="11716" width="0" style="89" hidden="1" customWidth="1"/>
    <col min="11717" max="11877" width="9.140625" style="89"/>
    <col min="11878" max="11878" width="1.7109375" style="89" customWidth="1"/>
    <col min="11879" max="11879" width="4.7109375" style="89" customWidth="1"/>
    <col min="11880" max="11880" width="8.7109375" style="89" customWidth="1"/>
    <col min="11881" max="11881" width="18.7109375" style="89" customWidth="1"/>
    <col min="11882" max="11882" width="9.7109375" style="89" customWidth="1"/>
    <col min="11883" max="11883" width="11.140625" style="89" customWidth="1"/>
    <col min="11884" max="11884" width="10.28515625" style="89" customWidth="1"/>
    <col min="11885" max="11969" width="4.7109375" style="89" customWidth="1"/>
    <col min="11970" max="11971" width="6.7109375" style="89" customWidth="1"/>
    <col min="11972" max="11972" width="0" style="89" hidden="1" customWidth="1"/>
    <col min="11973" max="12133" width="9.140625" style="89"/>
    <col min="12134" max="12134" width="1.7109375" style="89" customWidth="1"/>
    <col min="12135" max="12135" width="4.7109375" style="89" customWidth="1"/>
    <col min="12136" max="12136" width="8.7109375" style="89" customWidth="1"/>
    <col min="12137" max="12137" width="18.7109375" style="89" customWidth="1"/>
    <col min="12138" max="12138" width="9.7109375" style="89" customWidth="1"/>
    <col min="12139" max="12139" width="11.140625" style="89" customWidth="1"/>
    <col min="12140" max="12140" width="10.28515625" style="89" customWidth="1"/>
    <col min="12141" max="12225" width="4.7109375" style="89" customWidth="1"/>
    <col min="12226" max="12227" width="6.7109375" style="89" customWidth="1"/>
    <col min="12228" max="12228" width="0" style="89" hidden="1" customWidth="1"/>
    <col min="12229" max="12389" width="9.140625" style="89"/>
    <col min="12390" max="12390" width="1.7109375" style="89" customWidth="1"/>
    <col min="12391" max="12391" width="4.7109375" style="89" customWidth="1"/>
    <col min="12392" max="12392" width="8.7109375" style="89" customWidth="1"/>
    <col min="12393" max="12393" width="18.7109375" style="89" customWidth="1"/>
    <col min="12394" max="12394" width="9.7109375" style="89" customWidth="1"/>
    <col min="12395" max="12395" width="11.140625" style="89" customWidth="1"/>
    <col min="12396" max="12396" width="10.28515625" style="89" customWidth="1"/>
    <col min="12397" max="12481" width="4.7109375" style="89" customWidth="1"/>
    <col min="12482" max="12483" width="6.7109375" style="89" customWidth="1"/>
    <col min="12484" max="12484" width="0" style="89" hidden="1" customWidth="1"/>
    <col min="12485" max="12645" width="9.140625" style="89"/>
    <col min="12646" max="12646" width="1.7109375" style="89" customWidth="1"/>
    <col min="12647" max="12647" width="4.7109375" style="89" customWidth="1"/>
    <col min="12648" max="12648" width="8.7109375" style="89" customWidth="1"/>
    <col min="12649" max="12649" width="18.7109375" style="89" customWidth="1"/>
    <col min="12650" max="12650" width="9.7109375" style="89" customWidth="1"/>
    <col min="12651" max="12651" width="11.140625" style="89" customWidth="1"/>
    <col min="12652" max="12652" width="10.28515625" style="89" customWidth="1"/>
    <col min="12653" max="12737" width="4.7109375" style="89" customWidth="1"/>
    <col min="12738" max="12739" width="6.7109375" style="89" customWidth="1"/>
    <col min="12740" max="12740" width="0" style="89" hidden="1" customWidth="1"/>
    <col min="12741" max="12901" width="9.140625" style="89"/>
    <col min="12902" max="12902" width="1.7109375" style="89" customWidth="1"/>
    <col min="12903" max="12903" width="4.7109375" style="89" customWidth="1"/>
    <col min="12904" max="12904" width="8.7109375" style="89" customWidth="1"/>
    <col min="12905" max="12905" width="18.7109375" style="89" customWidth="1"/>
    <col min="12906" max="12906" width="9.7109375" style="89" customWidth="1"/>
    <col min="12907" max="12907" width="11.140625" style="89" customWidth="1"/>
    <col min="12908" max="12908" width="10.28515625" style="89" customWidth="1"/>
    <col min="12909" max="12993" width="4.7109375" style="89" customWidth="1"/>
    <col min="12994" max="12995" width="6.7109375" style="89" customWidth="1"/>
    <col min="12996" max="12996" width="0" style="89" hidden="1" customWidth="1"/>
    <col min="12997" max="13157" width="9.140625" style="89"/>
    <col min="13158" max="13158" width="1.7109375" style="89" customWidth="1"/>
    <col min="13159" max="13159" width="4.7109375" style="89" customWidth="1"/>
    <col min="13160" max="13160" width="8.7109375" style="89" customWidth="1"/>
    <col min="13161" max="13161" width="18.7109375" style="89" customWidth="1"/>
    <col min="13162" max="13162" width="9.7109375" style="89" customWidth="1"/>
    <col min="13163" max="13163" width="11.140625" style="89" customWidth="1"/>
    <col min="13164" max="13164" width="10.28515625" style="89" customWidth="1"/>
    <col min="13165" max="13249" width="4.7109375" style="89" customWidth="1"/>
    <col min="13250" max="13251" width="6.7109375" style="89" customWidth="1"/>
    <col min="13252" max="13252" width="0" style="89" hidden="1" customWidth="1"/>
    <col min="13253" max="13413" width="9.140625" style="89"/>
    <col min="13414" max="13414" width="1.7109375" style="89" customWidth="1"/>
    <col min="13415" max="13415" width="4.7109375" style="89" customWidth="1"/>
    <col min="13416" max="13416" width="8.7109375" style="89" customWidth="1"/>
    <col min="13417" max="13417" width="18.7109375" style="89" customWidth="1"/>
    <col min="13418" max="13418" width="9.7109375" style="89" customWidth="1"/>
    <col min="13419" max="13419" width="11.140625" style="89" customWidth="1"/>
    <col min="13420" max="13420" width="10.28515625" style="89" customWidth="1"/>
    <col min="13421" max="13505" width="4.7109375" style="89" customWidth="1"/>
    <col min="13506" max="13507" width="6.7109375" style="89" customWidth="1"/>
    <col min="13508" max="13508" width="0" style="89" hidden="1" customWidth="1"/>
    <col min="13509" max="13669" width="9.140625" style="89"/>
    <col min="13670" max="13670" width="1.7109375" style="89" customWidth="1"/>
    <col min="13671" max="13671" width="4.7109375" style="89" customWidth="1"/>
    <col min="13672" max="13672" width="8.7109375" style="89" customWidth="1"/>
    <col min="13673" max="13673" width="18.7109375" style="89" customWidth="1"/>
    <col min="13674" max="13674" width="9.7109375" style="89" customWidth="1"/>
    <col min="13675" max="13675" width="11.140625" style="89" customWidth="1"/>
    <col min="13676" max="13676" width="10.28515625" style="89" customWidth="1"/>
    <col min="13677" max="13761" width="4.7109375" style="89" customWidth="1"/>
    <col min="13762" max="13763" width="6.7109375" style="89" customWidth="1"/>
    <col min="13764" max="13764" width="0" style="89" hidden="1" customWidth="1"/>
    <col min="13765" max="13925" width="9.140625" style="89"/>
    <col min="13926" max="13926" width="1.7109375" style="89" customWidth="1"/>
    <col min="13927" max="13927" width="4.7109375" style="89" customWidth="1"/>
    <col min="13928" max="13928" width="8.7109375" style="89" customWidth="1"/>
    <col min="13929" max="13929" width="18.7109375" style="89" customWidth="1"/>
    <col min="13930" max="13930" width="9.7109375" style="89" customWidth="1"/>
    <col min="13931" max="13931" width="11.140625" style="89" customWidth="1"/>
    <col min="13932" max="13932" width="10.28515625" style="89" customWidth="1"/>
    <col min="13933" max="14017" width="4.7109375" style="89" customWidth="1"/>
    <col min="14018" max="14019" width="6.7109375" style="89" customWidth="1"/>
    <col min="14020" max="14020" width="0" style="89" hidden="1" customWidth="1"/>
    <col min="14021" max="14181" width="9.140625" style="89"/>
    <col min="14182" max="14182" width="1.7109375" style="89" customWidth="1"/>
    <col min="14183" max="14183" width="4.7109375" style="89" customWidth="1"/>
    <col min="14184" max="14184" width="8.7109375" style="89" customWidth="1"/>
    <col min="14185" max="14185" width="18.7109375" style="89" customWidth="1"/>
    <col min="14186" max="14186" width="9.7109375" style="89" customWidth="1"/>
    <col min="14187" max="14187" width="11.140625" style="89" customWidth="1"/>
    <col min="14188" max="14188" width="10.28515625" style="89" customWidth="1"/>
    <col min="14189" max="14273" width="4.7109375" style="89" customWidth="1"/>
    <col min="14274" max="14275" width="6.7109375" style="89" customWidth="1"/>
    <col min="14276" max="14276" width="0" style="89" hidden="1" customWidth="1"/>
    <col min="14277" max="14437" width="9.140625" style="89"/>
    <col min="14438" max="14438" width="1.7109375" style="89" customWidth="1"/>
    <col min="14439" max="14439" width="4.7109375" style="89" customWidth="1"/>
    <col min="14440" max="14440" width="8.7109375" style="89" customWidth="1"/>
    <col min="14441" max="14441" width="18.7109375" style="89" customWidth="1"/>
    <col min="14442" max="14442" width="9.7109375" style="89" customWidth="1"/>
    <col min="14443" max="14443" width="11.140625" style="89" customWidth="1"/>
    <col min="14444" max="14444" width="10.28515625" style="89" customWidth="1"/>
    <col min="14445" max="14529" width="4.7109375" style="89" customWidth="1"/>
    <col min="14530" max="14531" width="6.7109375" style="89" customWidth="1"/>
    <col min="14532" max="14532" width="0" style="89" hidden="1" customWidth="1"/>
    <col min="14533" max="14693" width="9.140625" style="89"/>
    <col min="14694" max="14694" width="1.7109375" style="89" customWidth="1"/>
    <col min="14695" max="14695" width="4.7109375" style="89" customWidth="1"/>
    <col min="14696" max="14696" width="8.7109375" style="89" customWidth="1"/>
    <col min="14697" max="14697" width="18.7109375" style="89" customWidth="1"/>
    <col min="14698" max="14698" width="9.7109375" style="89" customWidth="1"/>
    <col min="14699" max="14699" width="11.140625" style="89" customWidth="1"/>
    <col min="14700" max="14700" width="10.28515625" style="89" customWidth="1"/>
    <col min="14701" max="14785" width="4.7109375" style="89" customWidth="1"/>
    <col min="14786" max="14787" width="6.7109375" style="89" customWidth="1"/>
    <col min="14788" max="14788" width="0" style="89" hidden="1" customWidth="1"/>
    <col min="14789" max="14949" width="9.140625" style="89"/>
    <col min="14950" max="14950" width="1.7109375" style="89" customWidth="1"/>
    <col min="14951" max="14951" width="4.7109375" style="89" customWidth="1"/>
    <col min="14952" max="14952" width="8.7109375" style="89" customWidth="1"/>
    <col min="14953" max="14953" width="18.7109375" style="89" customWidth="1"/>
    <col min="14954" max="14954" width="9.7109375" style="89" customWidth="1"/>
    <col min="14955" max="14955" width="11.140625" style="89" customWidth="1"/>
    <col min="14956" max="14956" width="10.28515625" style="89" customWidth="1"/>
    <col min="14957" max="15041" width="4.7109375" style="89" customWidth="1"/>
    <col min="15042" max="15043" width="6.7109375" style="89" customWidth="1"/>
    <col min="15044" max="15044" width="0" style="89" hidden="1" customWidth="1"/>
    <col min="15045" max="15205" width="9.140625" style="89"/>
    <col min="15206" max="15206" width="1.7109375" style="89" customWidth="1"/>
    <col min="15207" max="15207" width="4.7109375" style="89" customWidth="1"/>
    <col min="15208" max="15208" width="8.7109375" style="89" customWidth="1"/>
    <col min="15209" max="15209" width="18.7109375" style="89" customWidth="1"/>
    <col min="15210" max="15210" width="9.7109375" style="89" customWidth="1"/>
    <col min="15211" max="15211" width="11.140625" style="89" customWidth="1"/>
    <col min="15212" max="15212" width="10.28515625" style="89" customWidth="1"/>
    <col min="15213" max="15297" width="4.7109375" style="89" customWidth="1"/>
    <col min="15298" max="15299" width="6.7109375" style="89" customWidth="1"/>
    <col min="15300" max="15300" width="0" style="89" hidden="1" customWidth="1"/>
    <col min="15301" max="15461" width="9.140625" style="89"/>
    <col min="15462" max="15462" width="1.7109375" style="89" customWidth="1"/>
    <col min="15463" max="15463" width="4.7109375" style="89" customWidth="1"/>
    <col min="15464" max="15464" width="8.7109375" style="89" customWidth="1"/>
    <col min="15465" max="15465" width="18.7109375" style="89" customWidth="1"/>
    <col min="15466" max="15466" width="9.7109375" style="89" customWidth="1"/>
    <col min="15467" max="15467" width="11.140625" style="89" customWidth="1"/>
    <col min="15468" max="15468" width="10.28515625" style="89" customWidth="1"/>
    <col min="15469" max="15553" width="4.7109375" style="89" customWidth="1"/>
    <col min="15554" max="15555" width="6.7109375" style="89" customWidth="1"/>
    <col min="15556" max="15556" width="0" style="89" hidden="1" customWidth="1"/>
    <col min="15557" max="15717" width="9.140625" style="89"/>
    <col min="15718" max="15718" width="1.7109375" style="89" customWidth="1"/>
    <col min="15719" max="15719" width="4.7109375" style="89" customWidth="1"/>
    <col min="15720" max="15720" width="8.7109375" style="89" customWidth="1"/>
    <col min="15721" max="15721" width="18.7109375" style="89" customWidth="1"/>
    <col min="15722" max="15722" width="9.7109375" style="89" customWidth="1"/>
    <col min="15723" max="15723" width="11.140625" style="89" customWidth="1"/>
    <col min="15724" max="15724" width="10.28515625" style="89" customWidth="1"/>
    <col min="15725" max="15809" width="4.7109375" style="89" customWidth="1"/>
    <col min="15810" max="15811" width="6.7109375" style="89" customWidth="1"/>
    <col min="15812" max="15812" width="0" style="89" hidden="1" customWidth="1"/>
    <col min="15813" max="15973" width="9.140625" style="89"/>
    <col min="15974" max="15974" width="1.7109375" style="89" customWidth="1"/>
    <col min="15975" max="15975" width="4.7109375" style="89" customWidth="1"/>
    <col min="15976" max="15976" width="8.7109375" style="89" customWidth="1"/>
    <col min="15977" max="15977" width="18.7109375" style="89" customWidth="1"/>
    <col min="15978" max="15978" width="9.7109375" style="89" customWidth="1"/>
    <col min="15979" max="15979" width="11.140625" style="89" customWidth="1"/>
    <col min="15980" max="15980" width="10.28515625" style="89" customWidth="1"/>
    <col min="15981" max="16065" width="4.7109375" style="89" customWidth="1"/>
    <col min="16066" max="16067" width="6.7109375" style="89" customWidth="1"/>
    <col min="16068" max="16068" width="0" style="89" hidden="1" customWidth="1"/>
    <col min="16069" max="16319" width="9.140625" style="89"/>
    <col min="16320" max="16328" width="9.140625" style="89" customWidth="1"/>
    <col min="16329" max="16384" width="9.140625" style="89"/>
  </cols>
  <sheetData>
    <row r="1" spans="1:58" s="88" customFormat="1" ht="200.25" customHeight="1" x14ac:dyDescent="0.2">
      <c r="A1" s="117" t="s">
        <v>0</v>
      </c>
      <c r="B1" s="117" t="s">
        <v>1</v>
      </c>
      <c r="C1" s="117" t="s">
        <v>2</v>
      </c>
      <c r="D1" s="117" t="s">
        <v>3</v>
      </c>
      <c r="E1" s="52" t="s">
        <v>5</v>
      </c>
      <c r="F1" s="43"/>
      <c r="G1" s="52" t="s">
        <v>907</v>
      </c>
      <c r="H1" s="43"/>
      <c r="I1" s="52" t="s">
        <v>6</v>
      </c>
      <c r="J1" s="43"/>
      <c r="K1" s="52" t="s">
        <v>7</v>
      </c>
      <c r="L1" s="43"/>
      <c r="M1" s="52" t="s">
        <v>8</v>
      </c>
      <c r="N1" s="43"/>
      <c r="O1" s="52" t="s">
        <v>9</v>
      </c>
      <c r="P1" s="43"/>
      <c r="Q1" s="52" t="s">
        <v>908</v>
      </c>
      <c r="R1" s="43"/>
      <c r="S1" s="52" t="s">
        <v>999</v>
      </c>
      <c r="T1" s="43"/>
      <c r="U1" s="52" t="s">
        <v>910</v>
      </c>
      <c r="V1" s="43"/>
      <c r="W1" s="52" t="s">
        <v>911</v>
      </c>
      <c r="X1" s="43"/>
      <c r="Y1" s="52" t="s">
        <v>1000</v>
      </c>
      <c r="Z1" s="43"/>
      <c r="AA1" s="52" t="s">
        <v>1001</v>
      </c>
      <c r="AB1" s="43"/>
      <c r="AC1" s="52" t="s">
        <v>1002</v>
      </c>
      <c r="AD1" s="43"/>
      <c r="AE1" s="52" t="s">
        <v>1003</v>
      </c>
      <c r="AF1" s="43"/>
      <c r="AG1" s="52" t="s">
        <v>1004</v>
      </c>
      <c r="AH1" s="43"/>
      <c r="AI1" s="52" t="s">
        <v>1005</v>
      </c>
      <c r="AJ1" s="43"/>
      <c r="AK1" s="52" t="s">
        <v>1006</v>
      </c>
      <c r="AL1" s="43"/>
      <c r="AM1" s="52" t="s">
        <v>1007</v>
      </c>
      <c r="AN1" s="43"/>
      <c r="AO1" s="52" t="s">
        <v>1008</v>
      </c>
      <c r="AP1" s="43"/>
      <c r="AQ1" s="52" t="s">
        <v>1009</v>
      </c>
      <c r="AR1" s="43"/>
      <c r="AS1" s="52" t="s">
        <v>23</v>
      </c>
      <c r="AT1" s="43"/>
      <c r="AU1" s="52" t="s">
        <v>1010</v>
      </c>
      <c r="AV1" s="43"/>
      <c r="AW1" s="52" t="s">
        <v>1011</v>
      </c>
      <c r="AX1" s="43"/>
      <c r="AY1" s="52" t="s">
        <v>1012</v>
      </c>
      <c r="AZ1" s="43"/>
      <c r="BA1" s="52" t="s">
        <v>1013</v>
      </c>
      <c r="BB1" s="43"/>
      <c r="BC1" s="52" t="s">
        <v>1014</v>
      </c>
      <c r="BD1" s="43"/>
      <c r="BE1" s="52" t="s">
        <v>1015</v>
      </c>
      <c r="BF1" s="43"/>
    </row>
    <row r="2" spans="1:58" s="90" customFormat="1" ht="30" customHeight="1" x14ac:dyDescent="0.25">
      <c r="A2" s="114">
        <v>1</v>
      </c>
      <c r="B2" s="124" t="s">
        <v>1016</v>
      </c>
      <c r="C2" s="68" t="s">
        <v>1047</v>
      </c>
      <c r="D2" s="28" t="s">
        <v>1017</v>
      </c>
      <c r="E2" s="43" t="s">
        <v>433</v>
      </c>
      <c r="F2" s="43" t="s">
        <v>401</v>
      </c>
      <c r="G2" s="43" t="s">
        <v>412</v>
      </c>
      <c r="H2" s="43" t="s">
        <v>401</v>
      </c>
      <c r="I2" s="43" t="s">
        <v>419</v>
      </c>
      <c r="J2" s="43" t="s">
        <v>401</v>
      </c>
      <c r="K2" s="43" t="s">
        <v>428</v>
      </c>
      <c r="L2" s="43" t="s">
        <v>401</v>
      </c>
      <c r="M2" s="43" t="s">
        <v>428</v>
      </c>
      <c r="N2" s="43" t="s">
        <v>401</v>
      </c>
      <c r="O2" s="43" t="s">
        <v>406</v>
      </c>
      <c r="P2" s="43" t="s">
        <v>401</v>
      </c>
      <c r="Q2" s="43" t="s">
        <v>415</v>
      </c>
      <c r="R2" s="43" t="s">
        <v>401</v>
      </c>
      <c r="S2" s="43" t="s">
        <v>440</v>
      </c>
      <c r="T2" s="43" t="s">
        <v>401</v>
      </c>
      <c r="U2" s="43" t="s">
        <v>418</v>
      </c>
      <c r="V2" s="43" t="s">
        <v>401</v>
      </c>
      <c r="W2" s="43" t="s">
        <v>434</v>
      </c>
      <c r="X2" s="43" t="s">
        <v>401</v>
      </c>
      <c r="Y2" s="43" t="s">
        <v>433</v>
      </c>
      <c r="Z2" s="43" t="s">
        <v>401</v>
      </c>
      <c r="AA2" s="43" t="s">
        <v>433</v>
      </c>
      <c r="AB2" s="43" t="s">
        <v>401</v>
      </c>
      <c r="AC2" s="43" t="s">
        <v>439</v>
      </c>
      <c r="AD2" s="43" t="s">
        <v>401</v>
      </c>
      <c r="AE2" s="43" t="s">
        <v>431</v>
      </c>
      <c r="AF2" s="43" t="s">
        <v>401</v>
      </c>
      <c r="AG2" s="43" t="s">
        <v>407</v>
      </c>
      <c r="AH2" s="43" t="s">
        <v>401</v>
      </c>
      <c r="AI2" s="43" t="s">
        <v>404</v>
      </c>
      <c r="AJ2" s="43" t="s">
        <v>401</v>
      </c>
      <c r="AK2" s="43" t="s">
        <v>410</v>
      </c>
      <c r="AL2" s="43" t="s">
        <v>401</v>
      </c>
      <c r="AM2" s="43" t="s">
        <v>404</v>
      </c>
      <c r="AN2" s="43" t="s">
        <v>401</v>
      </c>
      <c r="AO2" s="43" t="s">
        <v>414</v>
      </c>
      <c r="AP2" s="43" t="s">
        <v>401</v>
      </c>
      <c r="AQ2" s="43" t="s">
        <v>423</v>
      </c>
      <c r="AR2" s="43" t="s">
        <v>426</v>
      </c>
      <c r="AS2" s="43" t="s">
        <v>406</v>
      </c>
      <c r="AT2" s="43" t="s">
        <v>401</v>
      </c>
      <c r="AU2" s="43" t="s">
        <v>415</v>
      </c>
      <c r="AV2" s="43" t="s">
        <v>401</v>
      </c>
      <c r="AW2" s="43" t="s">
        <v>423</v>
      </c>
      <c r="AX2" s="43" t="s">
        <v>426</v>
      </c>
      <c r="AY2" s="43" t="s">
        <v>428</v>
      </c>
      <c r="AZ2" s="43" t="s">
        <v>401</v>
      </c>
      <c r="BA2" s="43" t="s">
        <v>414</v>
      </c>
      <c r="BB2" s="43" t="s">
        <v>401</v>
      </c>
      <c r="BC2" s="43" t="s">
        <v>443</v>
      </c>
      <c r="BD2" s="43" t="s">
        <v>401</v>
      </c>
      <c r="BE2" s="43" t="s">
        <v>423</v>
      </c>
      <c r="BF2" s="43" t="s">
        <v>426</v>
      </c>
    </row>
    <row r="3" spans="1:58" s="90" customFormat="1" ht="30" customHeight="1" x14ac:dyDescent="0.25">
      <c r="A3" s="114">
        <v>2</v>
      </c>
      <c r="B3" s="124" t="s">
        <v>1018</v>
      </c>
      <c r="C3" s="68" t="s">
        <v>1019</v>
      </c>
      <c r="D3" s="28" t="s">
        <v>1020</v>
      </c>
      <c r="E3" s="43" t="s">
        <v>419</v>
      </c>
      <c r="F3" s="43" t="s">
        <v>401</v>
      </c>
      <c r="G3" s="43" t="s">
        <v>411</v>
      </c>
      <c r="H3" s="43" t="s">
        <v>401</v>
      </c>
      <c r="I3" s="43" t="s">
        <v>425</v>
      </c>
      <c r="J3" s="43" t="s">
        <v>401</v>
      </c>
      <c r="K3" s="43" t="s">
        <v>418</v>
      </c>
      <c r="L3" s="43" t="s">
        <v>401</v>
      </c>
      <c r="M3" s="43" t="s">
        <v>433</v>
      </c>
      <c r="N3" s="43" t="s">
        <v>401</v>
      </c>
      <c r="O3" s="43" t="s">
        <v>404</v>
      </c>
      <c r="P3" s="43" t="s">
        <v>401</v>
      </c>
      <c r="Q3" s="43" t="s">
        <v>428</v>
      </c>
      <c r="R3" s="43" t="s">
        <v>401</v>
      </c>
      <c r="S3" s="43" t="s">
        <v>418</v>
      </c>
      <c r="T3" s="43" t="s">
        <v>401</v>
      </c>
      <c r="U3" s="43" t="s">
        <v>418</v>
      </c>
      <c r="V3" s="43" t="s">
        <v>401</v>
      </c>
      <c r="W3" s="43" t="s">
        <v>416</v>
      </c>
      <c r="X3" s="43" t="s">
        <v>401</v>
      </c>
      <c r="Y3" s="43" t="s">
        <v>415</v>
      </c>
      <c r="Z3" s="43" t="s">
        <v>401</v>
      </c>
      <c r="AA3" s="43" t="s">
        <v>406</v>
      </c>
      <c r="AB3" s="43" t="s">
        <v>401</v>
      </c>
      <c r="AC3" s="43" t="s">
        <v>439</v>
      </c>
      <c r="AD3" s="43" t="s">
        <v>401</v>
      </c>
      <c r="AE3" s="43" t="s">
        <v>414</v>
      </c>
      <c r="AF3" s="43" t="s">
        <v>401</v>
      </c>
      <c r="AG3" s="43" t="s">
        <v>437</v>
      </c>
      <c r="AH3" s="43" t="s">
        <v>401</v>
      </c>
      <c r="AI3" s="43" t="s">
        <v>409</v>
      </c>
      <c r="AJ3" s="43" t="s">
        <v>401</v>
      </c>
      <c r="AK3" s="43" t="s">
        <v>433</v>
      </c>
      <c r="AL3" s="43" t="s">
        <v>401</v>
      </c>
      <c r="AM3" s="43" t="s">
        <v>423</v>
      </c>
      <c r="AN3" s="43" t="s">
        <v>422</v>
      </c>
      <c r="AO3" s="43" t="s">
        <v>408</v>
      </c>
      <c r="AP3" s="43" t="s">
        <v>401</v>
      </c>
      <c r="AQ3" s="43" t="s">
        <v>423</v>
      </c>
      <c r="AR3" s="43" t="s">
        <v>426</v>
      </c>
      <c r="AS3" s="43" t="s">
        <v>438</v>
      </c>
      <c r="AT3" s="43" t="s">
        <v>401</v>
      </c>
      <c r="AU3" s="43" t="s">
        <v>405</v>
      </c>
      <c r="AV3" s="43" t="s">
        <v>401</v>
      </c>
      <c r="AW3" s="43" t="s">
        <v>423</v>
      </c>
      <c r="AX3" s="43" t="s">
        <v>426</v>
      </c>
      <c r="AY3" s="43" t="s">
        <v>409</v>
      </c>
      <c r="AZ3" s="43" t="s">
        <v>401</v>
      </c>
      <c r="BA3" s="43" t="s">
        <v>423</v>
      </c>
      <c r="BB3" s="43" t="s">
        <v>422</v>
      </c>
      <c r="BC3" s="43" t="s">
        <v>418</v>
      </c>
      <c r="BD3" s="43" t="s">
        <v>401</v>
      </c>
      <c r="BE3" s="43" t="s">
        <v>423</v>
      </c>
      <c r="BF3" s="43" t="s">
        <v>426</v>
      </c>
    </row>
    <row r="4" spans="1:58" s="90" customFormat="1" ht="30" customHeight="1" x14ac:dyDescent="0.25">
      <c r="A4" s="114">
        <v>3</v>
      </c>
      <c r="B4" s="126" t="s">
        <v>1021</v>
      </c>
      <c r="C4" s="68" t="s">
        <v>1022</v>
      </c>
      <c r="D4" s="28" t="s">
        <v>183</v>
      </c>
      <c r="E4" s="43" t="s">
        <v>447</v>
      </c>
      <c r="F4" s="43" t="s">
        <v>401</v>
      </c>
      <c r="G4" s="43" t="s">
        <v>428</v>
      </c>
      <c r="H4" s="43" t="s">
        <v>401</v>
      </c>
      <c r="I4" s="43" t="s">
        <v>436</v>
      </c>
      <c r="J4" s="43" t="s">
        <v>401</v>
      </c>
      <c r="K4" s="43" t="s">
        <v>432</v>
      </c>
      <c r="L4" s="43" t="s">
        <v>401</v>
      </c>
      <c r="M4" s="43" t="s">
        <v>405</v>
      </c>
      <c r="N4" s="43" t="s">
        <v>401</v>
      </c>
      <c r="O4" s="43" t="s">
        <v>414</v>
      </c>
      <c r="P4" s="43" t="s">
        <v>401</v>
      </c>
      <c r="Q4" s="43" t="s">
        <v>413</v>
      </c>
      <c r="R4" s="43" t="s">
        <v>401</v>
      </c>
      <c r="S4" s="43" t="s">
        <v>410</v>
      </c>
      <c r="T4" s="43" t="s">
        <v>401</v>
      </c>
      <c r="U4" s="43" t="s">
        <v>413</v>
      </c>
      <c r="V4" s="43" t="s">
        <v>401</v>
      </c>
      <c r="W4" s="43" t="s">
        <v>423</v>
      </c>
      <c r="X4" s="43" t="s">
        <v>422</v>
      </c>
      <c r="Y4" s="43" t="s">
        <v>420</v>
      </c>
      <c r="Z4" s="43" t="s">
        <v>401</v>
      </c>
      <c r="AA4" s="43" t="s">
        <v>420</v>
      </c>
      <c r="AB4" s="43" t="s">
        <v>401</v>
      </c>
      <c r="AC4" s="43" t="s">
        <v>418</v>
      </c>
      <c r="AD4" s="43" t="s">
        <v>401</v>
      </c>
      <c r="AE4" s="43" t="s">
        <v>410</v>
      </c>
      <c r="AF4" s="43" t="s">
        <v>401</v>
      </c>
      <c r="AG4" s="43" t="s">
        <v>415</v>
      </c>
      <c r="AH4" s="43" t="s">
        <v>401</v>
      </c>
      <c r="AI4" s="43" t="s">
        <v>438</v>
      </c>
      <c r="AJ4" s="43" t="s">
        <v>401</v>
      </c>
      <c r="AK4" s="43" t="s">
        <v>429</v>
      </c>
      <c r="AL4" s="43" t="s">
        <v>401</v>
      </c>
      <c r="AM4" s="43" t="s">
        <v>423</v>
      </c>
      <c r="AN4" s="43" t="s">
        <v>422</v>
      </c>
      <c r="AO4" s="43" t="s">
        <v>423</v>
      </c>
      <c r="AP4" s="43" t="s">
        <v>426</v>
      </c>
      <c r="AQ4" s="43" t="s">
        <v>423</v>
      </c>
      <c r="AR4" s="43" t="s">
        <v>426</v>
      </c>
      <c r="AS4" s="43" t="s">
        <v>421</v>
      </c>
      <c r="AT4" s="43" t="s">
        <v>401</v>
      </c>
      <c r="AU4" s="43" t="s">
        <v>437</v>
      </c>
      <c r="AV4" s="43" t="s">
        <v>401</v>
      </c>
      <c r="AW4" s="43" t="s">
        <v>423</v>
      </c>
      <c r="AX4" s="43" t="s">
        <v>426</v>
      </c>
      <c r="AY4" s="43" t="s">
        <v>443</v>
      </c>
      <c r="AZ4" s="43" t="s">
        <v>401</v>
      </c>
      <c r="BA4" s="43" t="s">
        <v>418</v>
      </c>
      <c r="BB4" s="43" t="s">
        <v>401</v>
      </c>
      <c r="BC4" s="43" t="s">
        <v>418</v>
      </c>
      <c r="BD4" s="43" t="s">
        <v>401</v>
      </c>
      <c r="BE4" s="43" t="s">
        <v>423</v>
      </c>
      <c r="BF4" s="43" t="s">
        <v>426</v>
      </c>
    </row>
    <row r="5" spans="1:58" s="90" customFormat="1" ht="30" customHeight="1" x14ac:dyDescent="0.25">
      <c r="A5" s="114">
        <v>4</v>
      </c>
      <c r="B5" s="124" t="s">
        <v>1023</v>
      </c>
      <c r="C5" s="68" t="s">
        <v>1048</v>
      </c>
      <c r="D5" s="28" t="s">
        <v>215</v>
      </c>
      <c r="E5" s="43" t="s">
        <v>410</v>
      </c>
      <c r="F5" s="43" t="s">
        <v>401</v>
      </c>
      <c r="G5" s="43" t="s">
        <v>416</v>
      </c>
      <c r="H5" s="43" t="s">
        <v>401</v>
      </c>
      <c r="I5" s="43" t="s">
        <v>411</v>
      </c>
      <c r="J5" s="43" t="s">
        <v>401</v>
      </c>
      <c r="K5" s="43" t="s">
        <v>427</v>
      </c>
      <c r="L5" s="43" t="s">
        <v>401</v>
      </c>
      <c r="M5" s="43" t="s">
        <v>438</v>
      </c>
      <c r="N5" s="43" t="s">
        <v>401</v>
      </c>
      <c r="O5" s="43" t="s">
        <v>411</v>
      </c>
      <c r="P5" s="43" t="s">
        <v>401</v>
      </c>
      <c r="Q5" s="43" t="s">
        <v>406</v>
      </c>
      <c r="R5" s="43" t="s">
        <v>401</v>
      </c>
      <c r="S5" s="43" t="s">
        <v>403</v>
      </c>
      <c r="T5" s="43" t="s">
        <v>401</v>
      </c>
      <c r="U5" s="43" t="s">
        <v>423</v>
      </c>
      <c r="V5" s="43" t="s">
        <v>426</v>
      </c>
      <c r="W5" s="43" t="s">
        <v>423</v>
      </c>
      <c r="X5" s="43" t="s">
        <v>422</v>
      </c>
      <c r="Y5" s="43" t="s">
        <v>431</v>
      </c>
      <c r="Z5" s="43" t="s">
        <v>401</v>
      </c>
      <c r="AA5" s="43" t="s">
        <v>415</v>
      </c>
      <c r="AB5" s="43" t="s">
        <v>401</v>
      </c>
      <c r="AC5" s="43" t="s">
        <v>443</v>
      </c>
      <c r="AD5" s="43" t="s">
        <v>401</v>
      </c>
      <c r="AE5" s="43" t="s">
        <v>447</v>
      </c>
      <c r="AF5" s="43" t="s">
        <v>401</v>
      </c>
      <c r="AG5" s="43" t="s">
        <v>446</v>
      </c>
      <c r="AH5" s="43" t="s">
        <v>401</v>
      </c>
      <c r="AI5" s="43" t="s">
        <v>428</v>
      </c>
      <c r="AJ5" s="43" t="s">
        <v>401</v>
      </c>
      <c r="AK5" s="43" t="s">
        <v>436</v>
      </c>
      <c r="AL5" s="43" t="s">
        <v>401</v>
      </c>
      <c r="AM5" s="43" t="s">
        <v>423</v>
      </c>
      <c r="AN5" s="43" t="s">
        <v>422</v>
      </c>
      <c r="AO5" s="43" t="s">
        <v>428</v>
      </c>
      <c r="AP5" s="43" t="s">
        <v>401</v>
      </c>
      <c r="AQ5" s="43" t="s">
        <v>423</v>
      </c>
      <c r="AR5" s="43" t="s">
        <v>426</v>
      </c>
      <c r="AS5" s="43" t="s">
        <v>423</v>
      </c>
      <c r="AT5" s="43" t="s">
        <v>422</v>
      </c>
      <c r="AU5" s="43" t="s">
        <v>404</v>
      </c>
      <c r="AV5" s="43" t="s">
        <v>401</v>
      </c>
      <c r="AW5" s="43" t="s">
        <v>423</v>
      </c>
      <c r="AX5" s="43" t="s">
        <v>426</v>
      </c>
      <c r="AY5" s="43" t="s">
        <v>410</v>
      </c>
      <c r="AZ5" s="43" t="s">
        <v>401</v>
      </c>
      <c r="BA5" s="43" t="s">
        <v>405</v>
      </c>
      <c r="BB5" s="43" t="s">
        <v>401</v>
      </c>
      <c r="BC5" s="43" t="s">
        <v>423</v>
      </c>
      <c r="BD5" s="43" t="s">
        <v>426</v>
      </c>
      <c r="BE5" s="43" t="s">
        <v>423</v>
      </c>
      <c r="BF5" s="43" t="s">
        <v>426</v>
      </c>
    </row>
    <row r="6" spans="1:58" s="90" customFormat="1" ht="30" customHeight="1" x14ac:dyDescent="0.25">
      <c r="A6" s="114">
        <v>5</v>
      </c>
      <c r="B6" s="124" t="s">
        <v>1024</v>
      </c>
      <c r="C6" s="128" t="s">
        <v>1025</v>
      </c>
      <c r="D6" s="28" t="s">
        <v>225</v>
      </c>
      <c r="E6" s="43" t="s">
        <v>427</v>
      </c>
      <c r="F6" s="43" t="s">
        <v>401</v>
      </c>
      <c r="G6" s="43" t="s">
        <v>443</v>
      </c>
      <c r="H6" s="43" t="s">
        <v>401</v>
      </c>
      <c r="I6" s="43" t="s">
        <v>410</v>
      </c>
      <c r="J6" s="43" t="s">
        <v>401</v>
      </c>
      <c r="K6" s="43" t="s">
        <v>450</v>
      </c>
      <c r="L6" s="43" t="s">
        <v>401</v>
      </c>
      <c r="M6" s="43" t="s">
        <v>431</v>
      </c>
      <c r="N6" s="43" t="s">
        <v>401</v>
      </c>
      <c r="O6" s="43" t="s">
        <v>434</v>
      </c>
      <c r="P6" s="43" t="s">
        <v>401</v>
      </c>
      <c r="Q6" s="43" t="s">
        <v>443</v>
      </c>
      <c r="R6" s="43" t="s">
        <v>401</v>
      </c>
      <c r="S6" s="43" t="s">
        <v>413</v>
      </c>
      <c r="T6" s="43" t="s">
        <v>401</v>
      </c>
      <c r="U6" s="43" t="s">
        <v>414</v>
      </c>
      <c r="V6" s="43" t="s">
        <v>401</v>
      </c>
      <c r="W6" s="43" t="s">
        <v>443</v>
      </c>
      <c r="X6" s="43" t="s">
        <v>401</v>
      </c>
      <c r="Y6" s="43" t="s">
        <v>415</v>
      </c>
      <c r="Z6" s="43" t="s">
        <v>401</v>
      </c>
      <c r="AA6" s="43" t="s">
        <v>436</v>
      </c>
      <c r="AB6" s="43" t="s">
        <v>401</v>
      </c>
      <c r="AC6" s="43" t="s">
        <v>415</v>
      </c>
      <c r="AD6" s="43" t="s">
        <v>401</v>
      </c>
      <c r="AE6" s="43" t="s">
        <v>415</v>
      </c>
      <c r="AF6" s="43" t="s">
        <v>401</v>
      </c>
      <c r="AG6" s="43" t="s">
        <v>415</v>
      </c>
      <c r="AH6" s="43" t="s">
        <v>401</v>
      </c>
      <c r="AI6" s="43" t="s">
        <v>428</v>
      </c>
      <c r="AJ6" s="43" t="s">
        <v>401</v>
      </c>
      <c r="AK6" s="43" t="s">
        <v>443</v>
      </c>
      <c r="AL6" s="43" t="s">
        <v>401</v>
      </c>
      <c r="AM6" s="43" t="s">
        <v>436</v>
      </c>
      <c r="AN6" s="43" t="s">
        <v>401</v>
      </c>
      <c r="AO6" s="43" t="s">
        <v>413</v>
      </c>
      <c r="AP6" s="43" t="s">
        <v>401</v>
      </c>
      <c r="AQ6" s="43" t="s">
        <v>423</v>
      </c>
      <c r="AR6" s="43" t="s">
        <v>426</v>
      </c>
      <c r="AS6" s="43" t="s">
        <v>423</v>
      </c>
      <c r="AT6" s="43" t="s">
        <v>422</v>
      </c>
      <c r="AU6" s="43" t="s">
        <v>415</v>
      </c>
      <c r="AV6" s="43" t="s">
        <v>401</v>
      </c>
      <c r="AW6" s="43" t="s">
        <v>423</v>
      </c>
      <c r="AX6" s="43" t="s">
        <v>426</v>
      </c>
      <c r="AY6" s="43" t="s">
        <v>415</v>
      </c>
      <c r="AZ6" s="43" t="s">
        <v>401</v>
      </c>
      <c r="BA6" s="43" t="s">
        <v>429</v>
      </c>
      <c r="BB6" s="43" t="s">
        <v>401</v>
      </c>
      <c r="BC6" s="43" t="s">
        <v>447</v>
      </c>
      <c r="BD6" s="43" t="s">
        <v>401</v>
      </c>
      <c r="BE6" s="43" t="s">
        <v>423</v>
      </c>
      <c r="BF6" s="43" t="s">
        <v>426</v>
      </c>
    </row>
    <row r="7" spans="1:58" s="90" customFormat="1" ht="30" customHeight="1" x14ac:dyDescent="0.25">
      <c r="A7" s="114">
        <v>6</v>
      </c>
      <c r="B7" s="124" t="s">
        <v>1026</v>
      </c>
      <c r="C7" s="68" t="s">
        <v>1027</v>
      </c>
      <c r="D7" s="28" t="s">
        <v>1028</v>
      </c>
      <c r="E7" s="43" t="s">
        <v>409</v>
      </c>
      <c r="F7" s="43" t="s">
        <v>401</v>
      </c>
      <c r="G7" s="43" t="s">
        <v>421</v>
      </c>
      <c r="H7" s="43" t="s">
        <v>401</v>
      </c>
      <c r="I7" s="43" t="s">
        <v>411</v>
      </c>
      <c r="J7" s="43" t="s">
        <v>401</v>
      </c>
      <c r="K7" s="43" t="s">
        <v>432</v>
      </c>
      <c r="L7" s="43" t="s">
        <v>401</v>
      </c>
      <c r="M7" s="43" t="s">
        <v>438</v>
      </c>
      <c r="N7" s="43" t="s">
        <v>401</v>
      </c>
      <c r="O7" s="43" t="s">
        <v>434</v>
      </c>
      <c r="P7" s="43" t="s">
        <v>401</v>
      </c>
      <c r="Q7" s="43" t="s">
        <v>410</v>
      </c>
      <c r="R7" s="43" t="s">
        <v>401</v>
      </c>
      <c r="S7" s="43" t="s">
        <v>444</v>
      </c>
      <c r="T7" s="43" t="s">
        <v>401</v>
      </c>
      <c r="U7" s="43" t="s">
        <v>413</v>
      </c>
      <c r="V7" s="43" t="s">
        <v>401</v>
      </c>
      <c r="W7" s="43" t="s">
        <v>423</v>
      </c>
      <c r="X7" s="43" t="s">
        <v>422</v>
      </c>
      <c r="Y7" s="43" t="s">
        <v>423</v>
      </c>
      <c r="Z7" s="43" t="s">
        <v>426</v>
      </c>
      <c r="AA7" s="43" t="s">
        <v>423</v>
      </c>
      <c r="AB7" s="43" t="s">
        <v>426</v>
      </c>
      <c r="AC7" s="43" t="s">
        <v>415</v>
      </c>
      <c r="AD7" s="43" t="s">
        <v>401</v>
      </c>
      <c r="AE7" s="43" t="s">
        <v>413</v>
      </c>
      <c r="AF7" s="43" t="s">
        <v>401</v>
      </c>
      <c r="AG7" s="43" t="s">
        <v>414</v>
      </c>
      <c r="AH7" s="43" t="s">
        <v>401</v>
      </c>
      <c r="AI7" s="43" t="s">
        <v>428</v>
      </c>
      <c r="AJ7" s="43" t="s">
        <v>401</v>
      </c>
      <c r="AK7" s="43" t="s">
        <v>433</v>
      </c>
      <c r="AL7" s="43" t="s">
        <v>401</v>
      </c>
      <c r="AM7" s="43" t="s">
        <v>423</v>
      </c>
      <c r="AN7" s="43" t="s">
        <v>422</v>
      </c>
      <c r="AO7" s="43" t="s">
        <v>429</v>
      </c>
      <c r="AP7" s="43" t="s">
        <v>401</v>
      </c>
      <c r="AQ7" s="43" t="s">
        <v>423</v>
      </c>
      <c r="AR7" s="43" t="s">
        <v>426</v>
      </c>
      <c r="AS7" s="43" t="s">
        <v>423</v>
      </c>
      <c r="AT7" s="43" t="s">
        <v>422</v>
      </c>
      <c r="AU7" s="43" t="s">
        <v>433</v>
      </c>
      <c r="AV7" s="43" t="s">
        <v>401</v>
      </c>
      <c r="AW7" s="43" t="s">
        <v>423</v>
      </c>
      <c r="AX7" s="43" t="s">
        <v>426</v>
      </c>
      <c r="AY7" s="43" t="s">
        <v>437</v>
      </c>
      <c r="AZ7" s="43" t="s">
        <v>401</v>
      </c>
      <c r="BA7" s="43" t="s">
        <v>429</v>
      </c>
      <c r="BB7" s="43" t="s">
        <v>401</v>
      </c>
      <c r="BC7" s="43" t="s">
        <v>436</v>
      </c>
      <c r="BD7" s="43" t="s">
        <v>401</v>
      </c>
      <c r="BE7" s="43" t="s">
        <v>423</v>
      </c>
      <c r="BF7" s="43" t="s">
        <v>426</v>
      </c>
    </row>
    <row r="8" spans="1:58" s="90" customFormat="1" ht="30" customHeight="1" x14ac:dyDescent="0.25">
      <c r="A8" s="114">
        <v>7</v>
      </c>
      <c r="B8" s="124" t="s">
        <v>1029</v>
      </c>
      <c r="C8" s="68" t="s">
        <v>1030</v>
      </c>
      <c r="D8" s="28" t="s">
        <v>1031</v>
      </c>
      <c r="E8" s="43" t="s">
        <v>404</v>
      </c>
      <c r="F8" s="43" t="s">
        <v>401</v>
      </c>
      <c r="G8" s="43" t="s">
        <v>403</v>
      </c>
      <c r="H8" s="43" t="s">
        <v>401</v>
      </c>
      <c r="I8" s="43" t="s">
        <v>423</v>
      </c>
      <c r="J8" s="43" t="s">
        <v>422</v>
      </c>
      <c r="K8" s="43" t="s">
        <v>418</v>
      </c>
      <c r="L8" s="43" t="s">
        <v>401</v>
      </c>
      <c r="M8" s="43" t="s">
        <v>439</v>
      </c>
      <c r="N8" s="43" t="s">
        <v>401</v>
      </c>
      <c r="O8" s="43" t="s">
        <v>404</v>
      </c>
      <c r="P8" s="43" t="s">
        <v>401</v>
      </c>
      <c r="Q8" s="43" t="s">
        <v>406</v>
      </c>
      <c r="R8" s="43" t="s">
        <v>401</v>
      </c>
      <c r="S8" s="43" t="s">
        <v>409</v>
      </c>
      <c r="T8" s="43" t="s">
        <v>401</v>
      </c>
      <c r="U8" s="43" t="s">
        <v>432</v>
      </c>
      <c r="V8" s="43" t="s">
        <v>401</v>
      </c>
      <c r="W8" s="43" t="s">
        <v>429</v>
      </c>
      <c r="X8" s="43" t="s">
        <v>401</v>
      </c>
      <c r="Y8" s="43" t="s">
        <v>413</v>
      </c>
      <c r="Z8" s="43" t="s">
        <v>401</v>
      </c>
      <c r="AA8" s="43" t="s">
        <v>433</v>
      </c>
      <c r="AB8" s="43" t="s">
        <v>401</v>
      </c>
      <c r="AC8" s="43" t="s">
        <v>431</v>
      </c>
      <c r="AD8" s="43" t="s">
        <v>401</v>
      </c>
      <c r="AE8" s="43" t="s">
        <v>447</v>
      </c>
      <c r="AF8" s="43" t="s">
        <v>401</v>
      </c>
      <c r="AG8" s="43" t="s">
        <v>437</v>
      </c>
      <c r="AH8" s="43" t="s">
        <v>401</v>
      </c>
      <c r="AI8" s="43" t="s">
        <v>405</v>
      </c>
      <c r="AJ8" s="43" t="s">
        <v>401</v>
      </c>
      <c r="AK8" s="43" t="s">
        <v>409</v>
      </c>
      <c r="AL8" s="43" t="s">
        <v>401</v>
      </c>
      <c r="AM8" s="43" t="s">
        <v>404</v>
      </c>
      <c r="AN8" s="43" t="s">
        <v>401</v>
      </c>
      <c r="AO8" s="43" t="s">
        <v>447</v>
      </c>
      <c r="AP8" s="43" t="s">
        <v>401</v>
      </c>
      <c r="AQ8" s="43" t="s">
        <v>423</v>
      </c>
      <c r="AR8" s="43" t="s">
        <v>426</v>
      </c>
      <c r="AS8" s="43" t="s">
        <v>419</v>
      </c>
      <c r="AT8" s="43" t="s">
        <v>401</v>
      </c>
      <c r="AU8" s="43" t="s">
        <v>406</v>
      </c>
      <c r="AV8" s="43" t="s">
        <v>401</v>
      </c>
      <c r="AW8" s="43" t="s">
        <v>423</v>
      </c>
      <c r="AX8" s="43" t="s">
        <v>426</v>
      </c>
      <c r="AY8" s="43" t="s">
        <v>406</v>
      </c>
      <c r="AZ8" s="43" t="s">
        <v>401</v>
      </c>
      <c r="BA8" s="43" t="s">
        <v>428</v>
      </c>
      <c r="BB8" s="43" t="s">
        <v>401</v>
      </c>
      <c r="BC8" s="43" t="s">
        <v>415</v>
      </c>
      <c r="BD8" s="43" t="s">
        <v>401</v>
      </c>
      <c r="BE8" s="43" t="s">
        <v>423</v>
      </c>
      <c r="BF8" s="43" t="s">
        <v>426</v>
      </c>
    </row>
    <row r="9" spans="1:58" s="90" customFormat="1" ht="30" customHeight="1" x14ac:dyDescent="0.25">
      <c r="A9" s="114">
        <v>8</v>
      </c>
      <c r="B9" s="124" t="s">
        <v>1032</v>
      </c>
      <c r="C9" s="68" t="s">
        <v>1049</v>
      </c>
      <c r="D9" s="28" t="s">
        <v>698</v>
      </c>
      <c r="E9" s="43" t="s">
        <v>418</v>
      </c>
      <c r="F9" s="43" t="s">
        <v>401</v>
      </c>
      <c r="G9" s="43" t="s">
        <v>424</v>
      </c>
      <c r="H9" s="43" t="s">
        <v>401</v>
      </c>
      <c r="I9" s="43" t="s">
        <v>423</v>
      </c>
      <c r="J9" s="43" t="s">
        <v>422</v>
      </c>
      <c r="K9" s="43" t="s">
        <v>432</v>
      </c>
      <c r="L9" s="43" t="s">
        <v>401</v>
      </c>
      <c r="M9" s="43" t="s">
        <v>411</v>
      </c>
      <c r="N9" s="43" t="s">
        <v>401</v>
      </c>
      <c r="O9" s="43" t="s">
        <v>410</v>
      </c>
      <c r="P9" s="43" t="s">
        <v>401</v>
      </c>
      <c r="Q9" s="43" t="s">
        <v>410</v>
      </c>
      <c r="R9" s="43" t="s">
        <v>401</v>
      </c>
      <c r="S9" s="43" t="s">
        <v>449</v>
      </c>
      <c r="T9" s="43" t="s">
        <v>401</v>
      </c>
      <c r="U9" s="43" t="s">
        <v>418</v>
      </c>
      <c r="V9" s="43" t="s">
        <v>401</v>
      </c>
      <c r="W9" s="43" t="s">
        <v>415</v>
      </c>
      <c r="X9" s="43" t="s">
        <v>401</v>
      </c>
      <c r="Y9" s="43" t="s">
        <v>433</v>
      </c>
      <c r="Z9" s="43" t="s">
        <v>401</v>
      </c>
      <c r="AA9" s="43" t="s">
        <v>414</v>
      </c>
      <c r="AB9" s="43" t="s">
        <v>401</v>
      </c>
      <c r="AC9" s="43" t="s">
        <v>408</v>
      </c>
      <c r="AD9" s="43" t="s">
        <v>401</v>
      </c>
      <c r="AE9" s="43" t="s">
        <v>411</v>
      </c>
      <c r="AF9" s="43" t="s">
        <v>401</v>
      </c>
      <c r="AG9" s="43" t="s">
        <v>413</v>
      </c>
      <c r="AH9" s="43" t="s">
        <v>401</v>
      </c>
      <c r="AI9" s="43" t="s">
        <v>429</v>
      </c>
      <c r="AJ9" s="43" t="s">
        <v>401</v>
      </c>
      <c r="AK9" s="43" t="s">
        <v>406</v>
      </c>
      <c r="AL9" s="43" t="s">
        <v>401</v>
      </c>
      <c r="AM9" s="43" t="s">
        <v>429</v>
      </c>
      <c r="AN9" s="43" t="s">
        <v>401</v>
      </c>
      <c r="AO9" s="43" t="s">
        <v>413</v>
      </c>
      <c r="AP9" s="43" t="s">
        <v>401</v>
      </c>
      <c r="AQ9" s="43" t="s">
        <v>423</v>
      </c>
      <c r="AR9" s="43" t="s">
        <v>426</v>
      </c>
      <c r="AS9" s="43" t="s">
        <v>423</v>
      </c>
      <c r="AT9" s="43" t="s">
        <v>422</v>
      </c>
      <c r="AU9" s="43" t="s">
        <v>421</v>
      </c>
      <c r="AV9" s="43" t="s">
        <v>401</v>
      </c>
      <c r="AW9" s="43" t="s">
        <v>423</v>
      </c>
      <c r="AX9" s="43" t="s">
        <v>426</v>
      </c>
      <c r="AY9" s="43" t="s">
        <v>418</v>
      </c>
      <c r="AZ9" s="43" t="s">
        <v>401</v>
      </c>
      <c r="BA9" s="43" t="s">
        <v>405</v>
      </c>
      <c r="BB9" s="43" t="s">
        <v>401</v>
      </c>
      <c r="BC9" s="43" t="s">
        <v>403</v>
      </c>
      <c r="BD9" s="43" t="s">
        <v>401</v>
      </c>
      <c r="BE9" s="43" t="s">
        <v>423</v>
      </c>
      <c r="BF9" s="43" t="s">
        <v>426</v>
      </c>
    </row>
    <row r="10" spans="1:58" s="90" customFormat="1" ht="30" customHeight="1" x14ac:dyDescent="0.25">
      <c r="A10" s="114">
        <v>9</v>
      </c>
      <c r="B10" s="124" t="s">
        <v>1033</v>
      </c>
      <c r="C10" s="68" t="s">
        <v>1050</v>
      </c>
      <c r="D10" s="28" t="s">
        <v>943</v>
      </c>
      <c r="E10" s="43" t="s">
        <v>449</v>
      </c>
      <c r="F10" s="43" t="s">
        <v>401</v>
      </c>
      <c r="G10" s="43" t="s">
        <v>409</v>
      </c>
      <c r="H10" s="43" t="s">
        <v>401</v>
      </c>
      <c r="I10" s="43" t="s">
        <v>423</v>
      </c>
      <c r="J10" s="43" t="s">
        <v>422</v>
      </c>
      <c r="K10" s="43" t="s">
        <v>416</v>
      </c>
      <c r="L10" s="43" t="s">
        <v>401</v>
      </c>
      <c r="M10" s="43" t="s">
        <v>447</v>
      </c>
      <c r="N10" s="43" t="s">
        <v>401</v>
      </c>
      <c r="O10" s="43" t="s">
        <v>413</v>
      </c>
      <c r="P10" s="43" t="s">
        <v>401</v>
      </c>
      <c r="Q10" s="43" t="s">
        <v>443</v>
      </c>
      <c r="R10" s="43" t="s">
        <v>401</v>
      </c>
      <c r="S10" s="43" t="s">
        <v>404</v>
      </c>
      <c r="T10" s="43" t="s">
        <v>401</v>
      </c>
      <c r="U10" s="43" t="s">
        <v>423</v>
      </c>
      <c r="V10" s="43" t="s">
        <v>426</v>
      </c>
      <c r="W10" s="43" t="s">
        <v>423</v>
      </c>
      <c r="X10" s="43" t="s">
        <v>422</v>
      </c>
      <c r="Y10" s="43" t="s">
        <v>409</v>
      </c>
      <c r="Z10" s="43" t="s">
        <v>401</v>
      </c>
      <c r="AA10" s="43" t="s">
        <v>433</v>
      </c>
      <c r="AB10" s="43" t="s">
        <v>401</v>
      </c>
      <c r="AC10" s="43" t="s">
        <v>447</v>
      </c>
      <c r="AD10" s="43" t="s">
        <v>401</v>
      </c>
      <c r="AE10" s="43" t="s">
        <v>447</v>
      </c>
      <c r="AF10" s="43" t="s">
        <v>401</v>
      </c>
      <c r="AG10" s="43" t="s">
        <v>428</v>
      </c>
      <c r="AH10" s="43" t="s">
        <v>401</v>
      </c>
      <c r="AI10" s="43" t="s">
        <v>406</v>
      </c>
      <c r="AJ10" s="43" t="s">
        <v>401</v>
      </c>
      <c r="AK10" s="43" t="s">
        <v>433</v>
      </c>
      <c r="AL10" s="43" t="s">
        <v>401</v>
      </c>
      <c r="AM10" s="43" t="s">
        <v>423</v>
      </c>
      <c r="AN10" s="43" t="s">
        <v>422</v>
      </c>
      <c r="AO10" s="43" t="s">
        <v>447</v>
      </c>
      <c r="AP10" s="43" t="s">
        <v>401</v>
      </c>
      <c r="AQ10" s="43" t="s">
        <v>423</v>
      </c>
      <c r="AR10" s="43" t="s">
        <v>426</v>
      </c>
      <c r="AS10" s="43" t="s">
        <v>420</v>
      </c>
      <c r="AT10" s="43" t="s">
        <v>401</v>
      </c>
      <c r="AU10" s="43" t="s">
        <v>411</v>
      </c>
      <c r="AV10" s="43" t="s">
        <v>401</v>
      </c>
      <c r="AW10" s="43" t="s">
        <v>423</v>
      </c>
      <c r="AX10" s="43" t="s">
        <v>426</v>
      </c>
      <c r="AY10" s="43" t="s">
        <v>405</v>
      </c>
      <c r="AZ10" s="43" t="s">
        <v>401</v>
      </c>
      <c r="BA10" s="43" t="s">
        <v>427</v>
      </c>
      <c r="BB10" s="43" t="s">
        <v>401</v>
      </c>
      <c r="BC10" s="43" t="s">
        <v>404</v>
      </c>
      <c r="BD10" s="43" t="s">
        <v>401</v>
      </c>
      <c r="BE10" s="43" t="s">
        <v>423</v>
      </c>
      <c r="BF10" s="43" t="s">
        <v>426</v>
      </c>
    </row>
    <row r="11" spans="1:58" s="90" customFormat="1" ht="30" customHeight="1" x14ac:dyDescent="0.25">
      <c r="A11" s="114">
        <v>10</v>
      </c>
      <c r="B11" s="124" t="s">
        <v>1034</v>
      </c>
      <c r="C11" s="128" t="s">
        <v>754</v>
      </c>
      <c r="D11" s="28" t="s">
        <v>1035</v>
      </c>
      <c r="E11" s="43" t="s">
        <v>412</v>
      </c>
      <c r="F11" s="43" t="s">
        <v>401</v>
      </c>
      <c r="G11" s="43" t="s">
        <v>416</v>
      </c>
      <c r="H11" s="43" t="s">
        <v>401</v>
      </c>
      <c r="I11" s="43" t="s">
        <v>423</v>
      </c>
      <c r="J11" s="43" t="s">
        <v>422</v>
      </c>
      <c r="K11" s="43" t="s">
        <v>423</v>
      </c>
      <c r="L11" s="43" t="s">
        <v>422</v>
      </c>
      <c r="M11" s="43" t="s">
        <v>436</v>
      </c>
      <c r="N11" s="43" t="s">
        <v>401</v>
      </c>
      <c r="O11" s="43" t="s">
        <v>411</v>
      </c>
      <c r="P11" s="43" t="s">
        <v>401</v>
      </c>
      <c r="Q11" s="43" t="s">
        <v>406</v>
      </c>
      <c r="R11" s="43" t="s">
        <v>401</v>
      </c>
      <c r="S11" s="43" t="s">
        <v>432</v>
      </c>
      <c r="T11" s="43" t="s">
        <v>401</v>
      </c>
      <c r="U11" s="43" t="s">
        <v>421</v>
      </c>
      <c r="V11" s="43" t="s">
        <v>401</v>
      </c>
      <c r="W11" s="43" t="s">
        <v>423</v>
      </c>
      <c r="X11" s="43" t="s">
        <v>422</v>
      </c>
      <c r="Y11" s="43" t="s">
        <v>414</v>
      </c>
      <c r="Z11" s="43" t="s">
        <v>401</v>
      </c>
      <c r="AA11" s="43" t="s">
        <v>413</v>
      </c>
      <c r="AB11" s="43" t="s">
        <v>401</v>
      </c>
      <c r="AC11" s="43" t="s">
        <v>443</v>
      </c>
      <c r="AD11" s="43" t="s">
        <v>401</v>
      </c>
      <c r="AE11" s="43" t="s">
        <v>439</v>
      </c>
      <c r="AF11" s="43" t="s">
        <v>401</v>
      </c>
      <c r="AG11" s="43" t="s">
        <v>447</v>
      </c>
      <c r="AH11" s="43" t="s">
        <v>401</v>
      </c>
      <c r="AI11" s="43" t="s">
        <v>423</v>
      </c>
      <c r="AJ11" s="43" t="s">
        <v>422</v>
      </c>
      <c r="AK11" s="43" t="s">
        <v>418</v>
      </c>
      <c r="AL11" s="43" t="s">
        <v>401</v>
      </c>
      <c r="AM11" s="43" t="s">
        <v>423</v>
      </c>
      <c r="AN11" s="43" t="s">
        <v>422</v>
      </c>
      <c r="AO11" s="43" t="s">
        <v>440</v>
      </c>
      <c r="AP11" s="43" t="s">
        <v>401</v>
      </c>
      <c r="AQ11" s="43" t="s">
        <v>423</v>
      </c>
      <c r="AR11" s="43" t="s">
        <v>426</v>
      </c>
      <c r="AS11" s="43" t="s">
        <v>423</v>
      </c>
      <c r="AT11" s="43" t="s">
        <v>422</v>
      </c>
      <c r="AU11" s="43" t="s">
        <v>429</v>
      </c>
      <c r="AV11" s="43" t="s">
        <v>401</v>
      </c>
      <c r="AW11" s="43" t="s">
        <v>423</v>
      </c>
      <c r="AX11" s="43" t="s">
        <v>426</v>
      </c>
      <c r="AY11" s="43" t="s">
        <v>414</v>
      </c>
      <c r="AZ11" s="43" t="s">
        <v>401</v>
      </c>
      <c r="BA11" s="43" t="s">
        <v>417</v>
      </c>
      <c r="BB11" s="43" t="s">
        <v>401</v>
      </c>
      <c r="BC11" s="43" t="s">
        <v>416</v>
      </c>
      <c r="BD11" s="43" t="s">
        <v>401</v>
      </c>
      <c r="BE11" s="43" t="s">
        <v>423</v>
      </c>
      <c r="BF11" s="43" t="s">
        <v>422</v>
      </c>
    </row>
    <row r="12" spans="1:58" s="90" customFormat="1" ht="30" customHeight="1" x14ac:dyDescent="0.25">
      <c r="A12" s="114">
        <v>11</v>
      </c>
      <c r="B12" s="124" t="s">
        <v>1036</v>
      </c>
      <c r="C12" s="68" t="s">
        <v>117</v>
      </c>
      <c r="D12" s="28" t="s">
        <v>288</v>
      </c>
      <c r="E12" s="43" t="s">
        <v>403</v>
      </c>
      <c r="F12" s="43" t="s">
        <v>401</v>
      </c>
      <c r="G12" s="43" t="s">
        <v>421</v>
      </c>
      <c r="H12" s="43" t="s">
        <v>401</v>
      </c>
      <c r="I12" s="43" t="s">
        <v>423</v>
      </c>
      <c r="J12" s="43" t="s">
        <v>422</v>
      </c>
      <c r="K12" s="43" t="s">
        <v>420</v>
      </c>
      <c r="L12" s="43" t="s">
        <v>401</v>
      </c>
      <c r="M12" s="43" t="s">
        <v>428</v>
      </c>
      <c r="N12" s="43" t="s">
        <v>401</v>
      </c>
      <c r="O12" s="43" t="s">
        <v>410</v>
      </c>
      <c r="P12" s="43" t="s">
        <v>401</v>
      </c>
      <c r="Q12" s="43" t="s">
        <v>418</v>
      </c>
      <c r="R12" s="43" t="s">
        <v>401</v>
      </c>
      <c r="S12" s="43" t="s">
        <v>418</v>
      </c>
      <c r="T12" s="43" t="s">
        <v>401</v>
      </c>
      <c r="U12" s="43" t="s">
        <v>418</v>
      </c>
      <c r="V12" s="43" t="s">
        <v>401</v>
      </c>
      <c r="W12" s="43" t="s">
        <v>433</v>
      </c>
      <c r="X12" s="43" t="s">
        <v>401</v>
      </c>
      <c r="Y12" s="43" t="s">
        <v>413</v>
      </c>
      <c r="Z12" s="43" t="s">
        <v>401</v>
      </c>
      <c r="AA12" s="43" t="s">
        <v>429</v>
      </c>
      <c r="AB12" s="43" t="s">
        <v>401</v>
      </c>
      <c r="AC12" s="43" t="s">
        <v>408</v>
      </c>
      <c r="AD12" s="43" t="s">
        <v>401</v>
      </c>
      <c r="AE12" s="43" t="s">
        <v>431</v>
      </c>
      <c r="AF12" s="43" t="s">
        <v>401</v>
      </c>
      <c r="AG12" s="43" t="s">
        <v>408</v>
      </c>
      <c r="AH12" s="43" t="s">
        <v>401</v>
      </c>
      <c r="AI12" s="43" t="s">
        <v>432</v>
      </c>
      <c r="AJ12" s="43" t="s">
        <v>401</v>
      </c>
      <c r="AK12" s="43" t="s">
        <v>436</v>
      </c>
      <c r="AL12" s="43" t="s">
        <v>401</v>
      </c>
      <c r="AM12" s="43" t="s">
        <v>423</v>
      </c>
      <c r="AN12" s="43" t="s">
        <v>422</v>
      </c>
      <c r="AO12" s="43" t="s">
        <v>406</v>
      </c>
      <c r="AP12" s="43" t="s">
        <v>401</v>
      </c>
      <c r="AQ12" s="43" t="s">
        <v>423</v>
      </c>
      <c r="AR12" s="43" t="s">
        <v>426</v>
      </c>
      <c r="AS12" s="43" t="s">
        <v>421</v>
      </c>
      <c r="AT12" s="43" t="s">
        <v>401</v>
      </c>
      <c r="AU12" s="43" t="s">
        <v>404</v>
      </c>
      <c r="AV12" s="43" t="s">
        <v>401</v>
      </c>
      <c r="AW12" s="43" t="s">
        <v>423</v>
      </c>
      <c r="AX12" s="43" t="s">
        <v>426</v>
      </c>
      <c r="AY12" s="43" t="s">
        <v>404</v>
      </c>
      <c r="AZ12" s="43" t="s">
        <v>401</v>
      </c>
      <c r="BA12" s="43" t="s">
        <v>428</v>
      </c>
      <c r="BB12" s="43" t="s">
        <v>401</v>
      </c>
      <c r="BC12" s="43" t="s">
        <v>443</v>
      </c>
      <c r="BD12" s="43" t="s">
        <v>401</v>
      </c>
      <c r="BE12" s="43" t="s">
        <v>423</v>
      </c>
      <c r="BF12" s="43" t="s">
        <v>426</v>
      </c>
    </row>
    <row r="13" spans="1:58" s="90" customFormat="1" ht="30" customHeight="1" x14ac:dyDescent="0.25">
      <c r="A13" s="114">
        <v>12</v>
      </c>
      <c r="B13" s="124" t="s">
        <v>1037</v>
      </c>
      <c r="C13" s="129" t="s">
        <v>1051</v>
      </c>
      <c r="D13" s="28" t="s">
        <v>1038</v>
      </c>
      <c r="E13" s="43" t="s">
        <v>406</v>
      </c>
      <c r="F13" s="43" t="s">
        <v>401</v>
      </c>
      <c r="G13" s="43" t="s">
        <v>418</v>
      </c>
      <c r="H13" s="43" t="s">
        <v>401</v>
      </c>
      <c r="I13" s="43" t="s">
        <v>423</v>
      </c>
      <c r="J13" s="43" t="s">
        <v>422</v>
      </c>
      <c r="K13" s="43" t="s">
        <v>428</v>
      </c>
      <c r="L13" s="43" t="s">
        <v>401</v>
      </c>
      <c r="M13" s="43" t="s">
        <v>412</v>
      </c>
      <c r="N13" s="43" t="s">
        <v>401</v>
      </c>
      <c r="O13" s="43" t="s">
        <v>414</v>
      </c>
      <c r="P13" s="43" t="s">
        <v>401</v>
      </c>
      <c r="Q13" s="43" t="s">
        <v>406</v>
      </c>
      <c r="R13" s="43" t="s">
        <v>401</v>
      </c>
      <c r="S13" s="43" t="s">
        <v>403</v>
      </c>
      <c r="T13" s="43" t="s">
        <v>401</v>
      </c>
      <c r="U13" s="43" t="s">
        <v>432</v>
      </c>
      <c r="V13" s="43" t="s">
        <v>401</v>
      </c>
      <c r="W13" s="43" t="s">
        <v>402</v>
      </c>
      <c r="X13" s="43" t="s">
        <v>401</v>
      </c>
      <c r="Y13" s="43" t="s">
        <v>404</v>
      </c>
      <c r="Z13" s="43" t="s">
        <v>401</v>
      </c>
      <c r="AA13" s="43" t="s">
        <v>405</v>
      </c>
      <c r="AB13" s="43" t="s">
        <v>401</v>
      </c>
      <c r="AC13" s="43" t="s">
        <v>429</v>
      </c>
      <c r="AD13" s="43" t="s">
        <v>401</v>
      </c>
      <c r="AE13" s="43" t="s">
        <v>447</v>
      </c>
      <c r="AF13" s="43" t="s">
        <v>401</v>
      </c>
      <c r="AG13" s="43" t="s">
        <v>405</v>
      </c>
      <c r="AH13" s="43" t="s">
        <v>401</v>
      </c>
      <c r="AI13" s="43" t="s">
        <v>428</v>
      </c>
      <c r="AJ13" s="43" t="s">
        <v>401</v>
      </c>
      <c r="AK13" s="43" t="s">
        <v>428</v>
      </c>
      <c r="AL13" s="43" t="s">
        <v>401</v>
      </c>
      <c r="AM13" s="43" t="s">
        <v>423</v>
      </c>
      <c r="AN13" s="43" t="s">
        <v>422</v>
      </c>
      <c r="AO13" s="43" t="s">
        <v>423</v>
      </c>
      <c r="AP13" s="43" t="s">
        <v>426</v>
      </c>
      <c r="AQ13" s="43" t="s">
        <v>423</v>
      </c>
      <c r="AR13" s="43" t="s">
        <v>426</v>
      </c>
      <c r="AS13" s="43" t="s">
        <v>444</v>
      </c>
      <c r="AT13" s="43" t="s">
        <v>401</v>
      </c>
      <c r="AU13" s="43" t="s">
        <v>406</v>
      </c>
      <c r="AV13" s="43" t="s">
        <v>401</v>
      </c>
      <c r="AW13" s="43" t="s">
        <v>423</v>
      </c>
      <c r="AX13" s="43" t="s">
        <v>426</v>
      </c>
      <c r="AY13" s="43" t="s">
        <v>425</v>
      </c>
      <c r="AZ13" s="43" t="s">
        <v>401</v>
      </c>
      <c r="BA13" s="43" t="s">
        <v>409</v>
      </c>
      <c r="BB13" s="43" t="s">
        <v>401</v>
      </c>
      <c r="BC13" s="43" t="s">
        <v>423</v>
      </c>
      <c r="BD13" s="43" t="s">
        <v>426</v>
      </c>
      <c r="BE13" s="43" t="s">
        <v>423</v>
      </c>
      <c r="BF13" s="43" t="s">
        <v>426</v>
      </c>
    </row>
    <row r="14" spans="1:58" s="90" customFormat="1" ht="30" customHeight="1" x14ac:dyDescent="0.25">
      <c r="A14" s="114">
        <v>13</v>
      </c>
      <c r="B14" s="124" t="s">
        <v>1039</v>
      </c>
      <c r="C14" s="68" t="s">
        <v>1052</v>
      </c>
      <c r="D14" s="28" t="s">
        <v>1040</v>
      </c>
      <c r="E14" s="43" t="s">
        <v>402</v>
      </c>
      <c r="F14" s="43" t="s">
        <v>401</v>
      </c>
      <c r="G14" s="43" t="s">
        <v>417</v>
      </c>
      <c r="H14" s="43" t="s">
        <v>401</v>
      </c>
      <c r="I14" s="43" t="s">
        <v>423</v>
      </c>
      <c r="J14" s="43" t="s">
        <v>422</v>
      </c>
      <c r="K14" s="43" t="s">
        <v>417</v>
      </c>
      <c r="L14" s="43" t="s">
        <v>401</v>
      </c>
      <c r="M14" s="43" t="s">
        <v>408</v>
      </c>
      <c r="N14" s="43" t="s">
        <v>401</v>
      </c>
      <c r="O14" s="43" t="s">
        <v>445</v>
      </c>
      <c r="P14" s="43" t="s">
        <v>401</v>
      </c>
      <c r="Q14" s="43" t="s">
        <v>406</v>
      </c>
      <c r="R14" s="43" t="s">
        <v>401</v>
      </c>
      <c r="S14" s="43" t="s">
        <v>404</v>
      </c>
      <c r="T14" s="43" t="s">
        <v>401</v>
      </c>
      <c r="U14" s="43" t="s">
        <v>438</v>
      </c>
      <c r="V14" s="43" t="s">
        <v>401</v>
      </c>
      <c r="W14" s="43" t="s">
        <v>406</v>
      </c>
      <c r="X14" s="43" t="s">
        <v>401</v>
      </c>
      <c r="Y14" s="43" t="s">
        <v>413</v>
      </c>
      <c r="Z14" s="43" t="s">
        <v>401</v>
      </c>
      <c r="AA14" s="43" t="s">
        <v>438</v>
      </c>
      <c r="AB14" s="43" t="s">
        <v>401</v>
      </c>
      <c r="AC14" s="43" t="s">
        <v>429</v>
      </c>
      <c r="AD14" s="43" t="s">
        <v>401</v>
      </c>
      <c r="AE14" s="43" t="s">
        <v>439</v>
      </c>
      <c r="AF14" s="43" t="s">
        <v>401</v>
      </c>
      <c r="AG14" s="43" t="s">
        <v>413</v>
      </c>
      <c r="AH14" s="43" t="s">
        <v>401</v>
      </c>
      <c r="AI14" s="43" t="s">
        <v>433</v>
      </c>
      <c r="AJ14" s="43" t="s">
        <v>401</v>
      </c>
      <c r="AK14" s="43" t="s">
        <v>429</v>
      </c>
      <c r="AL14" s="43" t="s">
        <v>401</v>
      </c>
      <c r="AM14" s="43" t="s">
        <v>423</v>
      </c>
      <c r="AN14" s="43" t="s">
        <v>422</v>
      </c>
      <c r="AO14" s="43" t="s">
        <v>443</v>
      </c>
      <c r="AP14" s="43" t="s">
        <v>401</v>
      </c>
      <c r="AQ14" s="43" t="s">
        <v>423</v>
      </c>
      <c r="AR14" s="43" t="s">
        <v>426</v>
      </c>
      <c r="AS14" s="43" t="s">
        <v>423</v>
      </c>
      <c r="AT14" s="43" t="s">
        <v>422</v>
      </c>
      <c r="AU14" s="43" t="s">
        <v>447</v>
      </c>
      <c r="AV14" s="43" t="s">
        <v>401</v>
      </c>
      <c r="AW14" s="43" t="s">
        <v>423</v>
      </c>
      <c r="AX14" s="43" t="s">
        <v>426</v>
      </c>
      <c r="AY14" s="43" t="s">
        <v>413</v>
      </c>
      <c r="AZ14" s="43" t="s">
        <v>401</v>
      </c>
      <c r="BA14" s="43" t="s">
        <v>447</v>
      </c>
      <c r="BB14" s="43" t="s">
        <v>401</v>
      </c>
      <c r="BC14" s="43" t="s">
        <v>443</v>
      </c>
      <c r="BD14" s="43" t="s">
        <v>401</v>
      </c>
      <c r="BE14" s="43" t="s">
        <v>423</v>
      </c>
      <c r="BF14" s="43" t="s">
        <v>426</v>
      </c>
    </row>
    <row r="15" spans="1:58" s="90" customFormat="1" ht="30" customHeight="1" x14ac:dyDescent="0.25">
      <c r="A15" s="114">
        <v>14</v>
      </c>
      <c r="B15" s="127" t="s">
        <v>1041</v>
      </c>
      <c r="C15" s="68" t="s">
        <v>1042</v>
      </c>
      <c r="D15" s="28" t="s">
        <v>972</v>
      </c>
      <c r="E15" s="43" t="s">
        <v>425</v>
      </c>
      <c r="F15" s="43" t="s">
        <v>401</v>
      </c>
      <c r="G15" s="43" t="s">
        <v>440</v>
      </c>
      <c r="H15" s="43" t="s">
        <v>401</v>
      </c>
      <c r="I15" s="43" t="s">
        <v>423</v>
      </c>
      <c r="J15" s="43" t="s">
        <v>422</v>
      </c>
      <c r="K15" s="43" t="s">
        <v>425</v>
      </c>
      <c r="L15" s="43" t="s">
        <v>401</v>
      </c>
      <c r="M15" s="43" t="s">
        <v>411</v>
      </c>
      <c r="N15" s="43" t="s">
        <v>401</v>
      </c>
      <c r="O15" s="43" t="s">
        <v>423</v>
      </c>
      <c r="P15" s="43" t="s">
        <v>453</v>
      </c>
      <c r="Q15" s="43" t="s">
        <v>443</v>
      </c>
      <c r="R15" s="43" t="s">
        <v>401</v>
      </c>
      <c r="S15" s="43" t="s">
        <v>449</v>
      </c>
      <c r="T15" s="43" t="s">
        <v>401</v>
      </c>
      <c r="U15" s="43" t="s">
        <v>423</v>
      </c>
      <c r="V15" s="43" t="s">
        <v>426</v>
      </c>
      <c r="W15" s="43" t="s">
        <v>423</v>
      </c>
      <c r="X15" s="43" t="s">
        <v>422</v>
      </c>
      <c r="Y15" s="43" t="s">
        <v>421</v>
      </c>
      <c r="Z15" s="43" t="s">
        <v>401</v>
      </c>
      <c r="AA15" s="43" t="s">
        <v>419</v>
      </c>
      <c r="AB15" s="43" t="s">
        <v>401</v>
      </c>
      <c r="AC15" s="43" t="s">
        <v>428</v>
      </c>
      <c r="AD15" s="43" t="s">
        <v>401</v>
      </c>
      <c r="AE15" s="43" t="s">
        <v>412</v>
      </c>
      <c r="AF15" s="43" t="s">
        <v>401</v>
      </c>
      <c r="AG15" s="43" t="s">
        <v>443</v>
      </c>
      <c r="AH15" s="43" t="s">
        <v>401</v>
      </c>
      <c r="AI15" s="43" t="s">
        <v>423</v>
      </c>
      <c r="AJ15" s="43" t="s">
        <v>422</v>
      </c>
      <c r="AK15" s="43" t="s">
        <v>410</v>
      </c>
      <c r="AL15" s="43" t="s">
        <v>401</v>
      </c>
      <c r="AM15" s="43" t="s">
        <v>423</v>
      </c>
      <c r="AN15" s="43" t="s">
        <v>422</v>
      </c>
      <c r="AO15" s="43" t="s">
        <v>423</v>
      </c>
      <c r="AP15" s="43" t="s">
        <v>422</v>
      </c>
      <c r="AQ15" s="43" t="s">
        <v>423</v>
      </c>
      <c r="AR15" s="43" t="s">
        <v>426</v>
      </c>
      <c r="AS15" s="43" t="s">
        <v>423</v>
      </c>
      <c r="AT15" s="43" t="s">
        <v>422</v>
      </c>
      <c r="AU15" s="43" t="s">
        <v>449</v>
      </c>
      <c r="AV15" s="43" t="s">
        <v>401</v>
      </c>
      <c r="AW15" s="43" t="s">
        <v>423</v>
      </c>
      <c r="AX15" s="43" t="s">
        <v>426</v>
      </c>
      <c r="AY15" s="43" t="s">
        <v>443</v>
      </c>
      <c r="AZ15" s="43" t="s">
        <v>401</v>
      </c>
      <c r="BA15" s="43" t="s">
        <v>438</v>
      </c>
      <c r="BB15" s="43" t="s">
        <v>401</v>
      </c>
      <c r="BC15" s="43" t="s">
        <v>438</v>
      </c>
      <c r="BD15" s="43" t="s">
        <v>401</v>
      </c>
      <c r="BE15" s="43" t="s">
        <v>423</v>
      </c>
      <c r="BF15" s="43" t="s">
        <v>426</v>
      </c>
    </row>
    <row r="16" spans="1:58" s="90" customFormat="1" ht="30" customHeight="1" x14ac:dyDescent="0.25">
      <c r="A16" s="114">
        <v>15</v>
      </c>
      <c r="B16" s="124" t="s">
        <v>1043</v>
      </c>
      <c r="C16" s="68" t="s">
        <v>754</v>
      </c>
      <c r="D16" s="28" t="s">
        <v>1044</v>
      </c>
      <c r="E16" s="43" t="s">
        <v>418</v>
      </c>
      <c r="F16" s="43" t="s">
        <v>401</v>
      </c>
      <c r="G16" s="43" t="s">
        <v>402</v>
      </c>
      <c r="H16" s="43" t="s">
        <v>401</v>
      </c>
      <c r="I16" s="43" t="s">
        <v>411</v>
      </c>
      <c r="J16" s="43" t="s">
        <v>401</v>
      </c>
      <c r="K16" s="43" t="s">
        <v>432</v>
      </c>
      <c r="L16" s="43" t="s">
        <v>401</v>
      </c>
      <c r="M16" s="43" t="s">
        <v>436</v>
      </c>
      <c r="N16" s="43" t="s">
        <v>401</v>
      </c>
      <c r="O16" s="43" t="s">
        <v>413</v>
      </c>
      <c r="P16" s="43" t="s">
        <v>401</v>
      </c>
      <c r="Q16" s="43" t="s">
        <v>443</v>
      </c>
      <c r="R16" s="43" t="s">
        <v>401</v>
      </c>
      <c r="S16" s="43" t="s">
        <v>421</v>
      </c>
      <c r="T16" s="43" t="s">
        <v>401</v>
      </c>
      <c r="U16" s="43" t="s">
        <v>413</v>
      </c>
      <c r="V16" s="43" t="s">
        <v>401</v>
      </c>
      <c r="W16" s="43" t="s">
        <v>433</v>
      </c>
      <c r="X16" s="43" t="s">
        <v>401</v>
      </c>
      <c r="Y16" s="43" t="s">
        <v>415</v>
      </c>
      <c r="Z16" s="43" t="s">
        <v>401</v>
      </c>
      <c r="AA16" s="43" t="s">
        <v>431</v>
      </c>
      <c r="AB16" s="43" t="s">
        <v>401</v>
      </c>
      <c r="AC16" s="43" t="s">
        <v>413</v>
      </c>
      <c r="AD16" s="43" t="s">
        <v>401</v>
      </c>
      <c r="AE16" s="43" t="s">
        <v>433</v>
      </c>
      <c r="AF16" s="43" t="s">
        <v>401</v>
      </c>
      <c r="AG16" s="43" t="s">
        <v>443</v>
      </c>
      <c r="AH16" s="43" t="s">
        <v>401</v>
      </c>
      <c r="AI16" s="43" t="s">
        <v>424</v>
      </c>
      <c r="AJ16" s="43" t="s">
        <v>401</v>
      </c>
      <c r="AK16" s="43" t="s">
        <v>429</v>
      </c>
      <c r="AL16" s="43" t="s">
        <v>401</v>
      </c>
      <c r="AM16" s="43" t="s">
        <v>423</v>
      </c>
      <c r="AN16" s="43" t="s">
        <v>422</v>
      </c>
      <c r="AO16" s="43" t="s">
        <v>433</v>
      </c>
      <c r="AP16" s="43" t="s">
        <v>401</v>
      </c>
      <c r="AQ16" s="43" t="s">
        <v>423</v>
      </c>
      <c r="AR16" s="43" t="s">
        <v>426</v>
      </c>
      <c r="AS16" s="43" t="s">
        <v>423</v>
      </c>
      <c r="AT16" s="43" t="s">
        <v>422</v>
      </c>
      <c r="AU16" s="43" t="s">
        <v>431</v>
      </c>
      <c r="AV16" s="43" t="s">
        <v>401</v>
      </c>
      <c r="AW16" s="43" t="s">
        <v>423</v>
      </c>
      <c r="AX16" s="43" t="s">
        <v>426</v>
      </c>
      <c r="AY16" s="43" t="s">
        <v>416</v>
      </c>
      <c r="AZ16" s="43" t="s">
        <v>401</v>
      </c>
      <c r="BA16" s="43" t="s">
        <v>429</v>
      </c>
      <c r="BB16" s="43" t="s">
        <v>401</v>
      </c>
      <c r="BC16" s="43" t="s">
        <v>429</v>
      </c>
      <c r="BD16" s="43" t="s">
        <v>401</v>
      </c>
      <c r="BE16" s="43" t="s">
        <v>423</v>
      </c>
      <c r="BF16" s="43" t="s">
        <v>426</v>
      </c>
    </row>
    <row r="17" spans="1:58" s="90" customFormat="1" ht="30" customHeight="1" x14ac:dyDescent="0.25">
      <c r="A17" s="114">
        <v>16</v>
      </c>
      <c r="B17" s="16" t="s">
        <v>1045</v>
      </c>
      <c r="C17" s="68" t="s">
        <v>1046</v>
      </c>
      <c r="D17" s="28" t="s">
        <v>560</v>
      </c>
      <c r="E17" s="43" t="s">
        <v>410</v>
      </c>
      <c r="F17" s="43" t="s">
        <v>401</v>
      </c>
      <c r="G17" s="43" t="s">
        <v>418</v>
      </c>
      <c r="H17" s="43" t="s">
        <v>401</v>
      </c>
      <c r="I17" s="43" t="s">
        <v>410</v>
      </c>
      <c r="J17" s="43" t="s">
        <v>401</v>
      </c>
      <c r="K17" s="43" t="s">
        <v>423</v>
      </c>
      <c r="L17" s="43" t="s">
        <v>422</v>
      </c>
      <c r="M17" s="43" t="s">
        <v>405</v>
      </c>
      <c r="N17" s="43" t="s">
        <v>401</v>
      </c>
      <c r="O17" s="43" t="s">
        <v>433</v>
      </c>
      <c r="P17" s="43" t="s">
        <v>401</v>
      </c>
      <c r="Q17" s="43" t="s">
        <v>405</v>
      </c>
      <c r="R17" s="43" t="s">
        <v>401</v>
      </c>
      <c r="S17" s="43" t="s">
        <v>406</v>
      </c>
      <c r="T17" s="43" t="s">
        <v>401</v>
      </c>
      <c r="U17" s="43" t="s">
        <v>427</v>
      </c>
      <c r="V17" s="43" t="s">
        <v>401</v>
      </c>
      <c r="W17" s="43" t="s">
        <v>437</v>
      </c>
      <c r="X17" s="43" t="s">
        <v>401</v>
      </c>
      <c r="Y17" s="43" t="s">
        <v>423</v>
      </c>
      <c r="Z17" s="43" t="s">
        <v>422</v>
      </c>
      <c r="AA17" s="43" t="s">
        <v>414</v>
      </c>
      <c r="AB17" s="43" t="s">
        <v>401</v>
      </c>
      <c r="AC17" s="43" t="s">
        <v>439</v>
      </c>
      <c r="AD17" s="43" t="s">
        <v>401</v>
      </c>
      <c r="AE17" s="43" t="s">
        <v>406</v>
      </c>
      <c r="AF17" s="43" t="s">
        <v>401</v>
      </c>
      <c r="AG17" s="43" t="s">
        <v>405</v>
      </c>
      <c r="AH17" s="43" t="s">
        <v>401</v>
      </c>
      <c r="AI17" s="43" t="s">
        <v>428</v>
      </c>
      <c r="AJ17" s="43" t="s">
        <v>401</v>
      </c>
      <c r="AK17" s="43" t="s">
        <v>404</v>
      </c>
      <c r="AL17" s="43" t="s">
        <v>401</v>
      </c>
      <c r="AM17" s="43" t="s">
        <v>423</v>
      </c>
      <c r="AN17" s="43" t="s">
        <v>422</v>
      </c>
      <c r="AO17" s="43" t="s">
        <v>413</v>
      </c>
      <c r="AP17" s="43" t="s">
        <v>401</v>
      </c>
      <c r="AQ17" s="43" t="s">
        <v>436</v>
      </c>
      <c r="AR17" s="43" t="s">
        <v>401</v>
      </c>
      <c r="AS17" s="43" t="s">
        <v>425</v>
      </c>
      <c r="AT17" s="43" t="s">
        <v>401</v>
      </c>
      <c r="AU17" s="43" t="s">
        <v>429</v>
      </c>
      <c r="AV17" s="43" t="s">
        <v>401</v>
      </c>
      <c r="AW17" s="43" t="s">
        <v>446</v>
      </c>
      <c r="AX17" s="43" t="s">
        <v>401</v>
      </c>
      <c r="AY17" s="43" t="s">
        <v>409</v>
      </c>
      <c r="AZ17" s="43" t="s">
        <v>401</v>
      </c>
      <c r="BA17" s="43" t="s">
        <v>447</v>
      </c>
      <c r="BB17" s="43" t="s">
        <v>401</v>
      </c>
      <c r="BC17" s="43" t="s">
        <v>439</v>
      </c>
      <c r="BD17" s="43" t="s">
        <v>401</v>
      </c>
      <c r="BE17" s="43" t="s">
        <v>454</v>
      </c>
      <c r="BF17" s="43" t="s">
        <v>401</v>
      </c>
    </row>
  </sheetData>
  <conditionalFormatting sqref="BE2:BE17">
    <cfRule type="expression" dxfId="15" priority="110" stopIfTrue="1">
      <formula>BF2="Học lại"</formula>
    </cfRule>
  </conditionalFormatting>
  <conditionalFormatting sqref="E2:O17 Y2:Y17 Q2:W17 AE2:AE17 AC2:AC17 AA2:AA17 AU2:AU17 AS2:AS17 AG2:AQ17 BC2:BC17 BA2:BA17 AY2:AY17 AW2:AW17">
    <cfRule type="expression" dxfId="14" priority="109" stopIfTrue="1">
      <formula>F2="Học lại"</formula>
    </cfRule>
  </conditionalFormatting>
  <conditionalFormatting sqref="C2:D17">
    <cfRule type="expression" dxfId="13" priority="102">
      <formula>$M2=""</formula>
    </cfRule>
  </conditionalFormatting>
  <conditionalFormatting sqref="AB2:AB17">
    <cfRule type="expression" dxfId="12" priority="118" stopIfTrue="1">
      <formula>#REF!="Học lại"</formula>
    </cfRule>
  </conditionalFormatting>
  <conditionalFormatting sqref="Z2:Z17">
    <cfRule type="expression" dxfId="11" priority="119" stopIfTrue="1">
      <formula>AA2="Học lại"</formula>
    </cfRule>
  </conditionalFormatting>
  <conditionalFormatting sqref="AV2:AV17">
    <cfRule type="expression" dxfId="10" priority="37" stopIfTrue="1">
      <formula>#REF!="Học lại"</formula>
    </cfRule>
  </conditionalFormatting>
  <conditionalFormatting sqref="AR2:AR17">
    <cfRule type="expression" dxfId="9" priority="120" stopIfTrue="1">
      <formula>#REF!="Học lại"</formula>
    </cfRule>
  </conditionalFormatting>
  <conditionalFormatting sqref="AX2:AX17">
    <cfRule type="expression" dxfId="8" priority="35" stopIfTrue="1">
      <formula>#REF!="Học lại"</formula>
    </cfRule>
  </conditionalFormatting>
  <conditionalFormatting sqref="BD2:BD17">
    <cfRule type="expression" dxfId="7" priority="24" stopIfTrue="1">
      <formula>#REF!="Học lại"</formula>
    </cfRule>
  </conditionalFormatting>
  <conditionalFormatting sqref="P2:P17 BF2:BF17">
    <cfRule type="expression" dxfId="6" priority="131" stopIfTrue="1">
      <formula>#REF!="Học lại"</formula>
    </cfRule>
  </conditionalFormatting>
  <conditionalFormatting sqref="X2:X17 AT2:AT17 AZ2:AZ17">
    <cfRule type="expression" dxfId="5" priority="132" stopIfTrue="1">
      <formula>#REF!="Học lại"</formula>
    </cfRule>
  </conditionalFormatting>
  <conditionalFormatting sqref="BB2:BB17">
    <cfRule type="expression" dxfId="4" priority="134" stopIfTrue="1">
      <formula>#REF!="Học lại"</formula>
    </cfRule>
  </conditionalFormatting>
  <conditionalFormatting sqref="AF2:AF17">
    <cfRule type="expression" dxfId="3" priority="136" stopIfTrue="1">
      <formula>#REF!="Học lại"</formula>
    </cfRule>
  </conditionalFormatting>
  <conditionalFormatting sqref="AD2:AD17">
    <cfRule type="expression" dxfId="2" priority="138" stopIfTrue="1">
      <formula>#REF!="Học lại"</formula>
    </cfRule>
  </conditionalFormatting>
  <conditionalFormatting sqref="A2:XFD17">
    <cfRule type="cellIs" dxfId="1" priority="2" operator="equal">
      <formula>$J$8</formula>
    </cfRule>
    <cfRule type="cellIs" dxfId="0" priority="1" operator="equal">
      <formula>$V$5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36"/>
  <sheetViews>
    <sheetView workbookViewId="0">
      <selection activeCell="B2" sqref="B2:D36"/>
    </sheetView>
  </sheetViews>
  <sheetFormatPr defaultRowHeight="15.75" x14ac:dyDescent="0.25"/>
  <cols>
    <col min="1" max="1" width="4.28515625" customWidth="1"/>
    <col min="2" max="2" width="13.85546875" customWidth="1"/>
    <col min="3" max="3" width="19.42578125" customWidth="1"/>
    <col min="5" max="70" width="5.7109375" style="44" customWidth="1"/>
    <col min="71" max="71" width="4.85546875" hidden="1" customWidth="1"/>
    <col min="72" max="72" width="8.7109375" hidden="1" customWidth="1"/>
  </cols>
  <sheetData>
    <row r="1" spans="1:72" ht="130.5" customHeight="1" x14ac:dyDescent="0.25">
      <c r="A1" s="25" t="s">
        <v>0</v>
      </c>
      <c r="B1" s="26" t="s">
        <v>1</v>
      </c>
      <c r="C1" s="27" t="s">
        <v>2</v>
      </c>
      <c r="D1" s="27" t="s">
        <v>3</v>
      </c>
      <c r="E1" s="52" t="s">
        <v>457</v>
      </c>
      <c r="F1" s="43"/>
      <c r="G1" s="52" t="s">
        <v>5</v>
      </c>
      <c r="H1" s="43"/>
      <c r="I1" s="52" t="s">
        <v>6</v>
      </c>
      <c r="J1" s="43"/>
      <c r="K1" s="52" t="s">
        <v>7</v>
      </c>
      <c r="L1" s="43"/>
      <c r="M1" s="52" t="s">
        <v>8</v>
      </c>
      <c r="N1" s="43"/>
      <c r="O1" s="52" t="s">
        <v>9</v>
      </c>
      <c r="P1" s="43"/>
      <c r="Q1" s="52" t="s">
        <v>458</v>
      </c>
      <c r="R1" s="43"/>
      <c r="S1" s="52" t="s">
        <v>459</v>
      </c>
      <c r="T1" s="43"/>
      <c r="U1" s="52" t="s">
        <v>460</v>
      </c>
      <c r="V1" s="43"/>
      <c r="W1" s="52" t="s">
        <v>461</v>
      </c>
      <c r="X1" s="43"/>
      <c r="Y1" s="52" t="s">
        <v>462</v>
      </c>
      <c r="Z1" s="43"/>
      <c r="AA1" s="52" t="s">
        <v>463</v>
      </c>
      <c r="AB1" s="43"/>
      <c r="AC1" s="52" t="s">
        <v>464</v>
      </c>
      <c r="AD1" s="43"/>
      <c r="AE1" s="52" t="s">
        <v>465</v>
      </c>
      <c r="AF1" s="43"/>
      <c r="AG1" s="52" t="s">
        <v>466</v>
      </c>
      <c r="AH1" s="43"/>
      <c r="AI1" s="52" t="s">
        <v>467</v>
      </c>
      <c r="AJ1" s="43"/>
      <c r="AK1" s="52" t="s">
        <v>468</v>
      </c>
      <c r="AL1" s="43"/>
      <c r="AM1" s="52" t="s">
        <v>469</v>
      </c>
      <c r="AN1" s="43"/>
      <c r="AO1" s="52" t="s">
        <v>470</v>
      </c>
      <c r="AP1" s="43"/>
      <c r="AQ1" s="52" t="s">
        <v>471</v>
      </c>
      <c r="AR1" s="43"/>
      <c r="AS1" s="52" t="s">
        <v>472</v>
      </c>
      <c r="AT1" s="43"/>
      <c r="AU1" s="52" t="s">
        <v>473</v>
      </c>
      <c r="AV1" s="43"/>
      <c r="AW1" s="52" t="s">
        <v>474</v>
      </c>
      <c r="AX1" s="43"/>
      <c r="AY1" s="52" t="s">
        <v>475</v>
      </c>
      <c r="AZ1" s="43"/>
      <c r="BA1" s="52" t="s">
        <v>476</v>
      </c>
      <c r="BB1" s="43"/>
      <c r="BC1" s="52" t="s">
        <v>23</v>
      </c>
      <c r="BD1" s="43"/>
      <c r="BE1" s="52" t="s">
        <v>477</v>
      </c>
      <c r="BF1" s="43"/>
      <c r="BG1" s="52" t="s">
        <v>478</v>
      </c>
      <c r="BH1" s="43"/>
      <c r="BI1" s="52" t="s">
        <v>479</v>
      </c>
      <c r="BJ1" s="43"/>
      <c r="BK1" s="52" t="s">
        <v>480</v>
      </c>
      <c r="BL1" s="43"/>
      <c r="BM1" s="52" t="s">
        <v>481</v>
      </c>
      <c r="BN1" s="43"/>
      <c r="BO1" s="52" t="s">
        <v>482</v>
      </c>
      <c r="BP1" s="43"/>
      <c r="BQ1" s="52" t="s">
        <v>483</v>
      </c>
      <c r="BR1" s="43"/>
      <c r="BS1" s="3" t="s">
        <v>34</v>
      </c>
      <c r="BT1" s="3" t="s">
        <v>35</v>
      </c>
    </row>
    <row r="2" spans="1:72" ht="30" customHeight="1" x14ac:dyDescent="0.25">
      <c r="A2" s="69">
        <v>1</v>
      </c>
      <c r="B2" s="11" t="s">
        <v>486</v>
      </c>
      <c r="C2" s="70" t="s">
        <v>487</v>
      </c>
      <c r="D2" s="71" t="s">
        <v>41</v>
      </c>
      <c r="E2" s="43" t="s">
        <v>444</v>
      </c>
      <c r="F2" s="43" t="s">
        <v>401</v>
      </c>
      <c r="G2" s="43" t="s">
        <v>439</v>
      </c>
      <c r="H2" s="43" t="s">
        <v>401</v>
      </c>
      <c r="I2" s="43" t="s">
        <v>423</v>
      </c>
      <c r="J2" s="43" t="s">
        <v>422</v>
      </c>
      <c r="K2" s="43" t="s">
        <v>406</v>
      </c>
      <c r="L2" s="43" t="s">
        <v>401</v>
      </c>
      <c r="M2" s="43" t="s">
        <v>436</v>
      </c>
      <c r="N2" s="43" t="s">
        <v>401</v>
      </c>
      <c r="O2" s="43" t="s">
        <v>413</v>
      </c>
      <c r="P2" s="43" t="s">
        <v>401</v>
      </c>
      <c r="Q2" s="43" t="s">
        <v>413</v>
      </c>
      <c r="R2" s="43" t="s">
        <v>401</v>
      </c>
      <c r="S2" s="43" t="s">
        <v>425</v>
      </c>
      <c r="T2" s="43" t="s">
        <v>401</v>
      </c>
      <c r="U2" s="43" t="s">
        <v>434</v>
      </c>
      <c r="V2" s="43" t="s">
        <v>401</v>
      </c>
      <c r="W2" s="43" t="s">
        <v>410</v>
      </c>
      <c r="X2" s="43" t="s">
        <v>401</v>
      </c>
      <c r="Y2" s="43" t="s">
        <v>402</v>
      </c>
      <c r="Z2" s="43" t="s">
        <v>401</v>
      </c>
      <c r="AA2" s="43" t="s">
        <v>436</v>
      </c>
      <c r="AB2" s="43" t="s">
        <v>401</v>
      </c>
      <c r="AC2" s="43" t="s">
        <v>418</v>
      </c>
      <c r="AD2" s="43" t="s">
        <v>401</v>
      </c>
      <c r="AE2" s="43" t="s">
        <v>412</v>
      </c>
      <c r="AF2" s="43" t="s">
        <v>401</v>
      </c>
      <c r="AG2" s="43" t="s">
        <v>411</v>
      </c>
      <c r="AH2" s="43" t="s">
        <v>401</v>
      </c>
      <c r="AI2" s="43" t="s">
        <v>410</v>
      </c>
      <c r="AJ2" s="43" t="s">
        <v>401</v>
      </c>
      <c r="AK2" s="43" t="s">
        <v>420</v>
      </c>
      <c r="AL2" s="43" t="s">
        <v>401</v>
      </c>
      <c r="AM2" s="43" t="s">
        <v>427</v>
      </c>
      <c r="AN2" s="43" t="s">
        <v>401</v>
      </c>
      <c r="AO2" s="43" t="s">
        <v>404</v>
      </c>
      <c r="AP2" s="43" t="s">
        <v>401</v>
      </c>
      <c r="AQ2" s="43" t="s">
        <v>438</v>
      </c>
      <c r="AR2" s="43" t="s">
        <v>401</v>
      </c>
      <c r="AS2" s="43" t="s">
        <v>428</v>
      </c>
      <c r="AT2" s="43" t="s">
        <v>401</v>
      </c>
      <c r="AU2" s="43" t="s">
        <v>413</v>
      </c>
      <c r="AV2" s="43" t="s">
        <v>401</v>
      </c>
      <c r="AW2" s="43" t="s">
        <v>405</v>
      </c>
      <c r="AX2" s="43" t="s">
        <v>401</v>
      </c>
      <c r="AY2" s="43" t="s">
        <v>432</v>
      </c>
      <c r="AZ2" s="43" t="s">
        <v>401</v>
      </c>
      <c r="BA2" s="43" t="s">
        <v>433</v>
      </c>
      <c r="BB2" s="43" t="s">
        <v>401</v>
      </c>
      <c r="BC2" s="43" t="s">
        <v>423</v>
      </c>
      <c r="BD2" s="43" t="s">
        <v>422</v>
      </c>
      <c r="BE2" s="43" t="s">
        <v>403</v>
      </c>
      <c r="BF2" s="43" t="s">
        <v>401</v>
      </c>
      <c r="BG2" s="43" t="s">
        <v>406</v>
      </c>
      <c r="BH2" s="43" t="s">
        <v>401</v>
      </c>
      <c r="BI2" s="43" t="s">
        <v>427</v>
      </c>
      <c r="BJ2" s="43" t="s">
        <v>401</v>
      </c>
      <c r="BK2" s="43" t="s">
        <v>406</v>
      </c>
      <c r="BL2" s="43" t="s">
        <v>401</v>
      </c>
      <c r="BM2" s="43" t="s">
        <v>421</v>
      </c>
      <c r="BN2" s="43" t="s">
        <v>401</v>
      </c>
      <c r="BO2" s="43" t="s">
        <v>405</v>
      </c>
      <c r="BP2" s="43" t="s">
        <v>401</v>
      </c>
      <c r="BQ2" s="43" t="s">
        <v>410</v>
      </c>
      <c r="BR2" s="43" t="s">
        <v>401</v>
      </c>
      <c r="BS2" s="4" t="e">
        <f>ROUND((#REF!*#REF!+#REF!*#REF!+#REF!*#REF!+#REF!*#REF!+#REF!*#REF!)/SUM(#REF!),1)</f>
        <v>#REF!</v>
      </c>
      <c r="BT2" s="9" t="e">
        <f t="shared" ref="BT2:BT36" si="0">IF(BS2&gt;=9,"X.sắc",IF(BS2&gt;=8,"Giỏi",IF(BS2&gt;=7,"Khá",IF(BS2&gt;=6,"TB.khá",IF(BS2&gt;=5,"T.bình",IF(BS2&gt;3,"Yếu","Kém"))))))</f>
        <v>#REF!</v>
      </c>
    </row>
    <row r="3" spans="1:72" ht="30" customHeight="1" x14ac:dyDescent="0.25">
      <c r="A3" s="72">
        <v>2</v>
      </c>
      <c r="B3" s="20" t="s">
        <v>488</v>
      </c>
      <c r="C3" s="12" t="s">
        <v>489</v>
      </c>
      <c r="D3" s="13" t="s">
        <v>490</v>
      </c>
      <c r="E3" s="43" t="s">
        <v>402</v>
      </c>
      <c r="F3" s="43" t="s">
        <v>401</v>
      </c>
      <c r="G3" s="43" t="s">
        <v>433</v>
      </c>
      <c r="H3" s="43" t="s">
        <v>401</v>
      </c>
      <c r="I3" s="43" t="s">
        <v>414</v>
      </c>
      <c r="J3" s="43" t="s">
        <v>401</v>
      </c>
      <c r="K3" s="43" t="s">
        <v>411</v>
      </c>
      <c r="L3" s="43" t="s">
        <v>401</v>
      </c>
      <c r="M3" s="43" t="s">
        <v>415</v>
      </c>
      <c r="N3" s="43" t="s">
        <v>401</v>
      </c>
      <c r="O3" s="43" t="s">
        <v>416</v>
      </c>
      <c r="P3" s="43" t="s">
        <v>401</v>
      </c>
      <c r="Q3" s="43" t="s">
        <v>434</v>
      </c>
      <c r="R3" s="43" t="s">
        <v>401</v>
      </c>
      <c r="S3" s="43" t="s">
        <v>417</v>
      </c>
      <c r="T3" s="43" t="s">
        <v>401</v>
      </c>
      <c r="U3" s="43" t="s">
        <v>410</v>
      </c>
      <c r="V3" s="43" t="s">
        <v>401</v>
      </c>
      <c r="W3" s="43" t="s">
        <v>418</v>
      </c>
      <c r="X3" s="43" t="s">
        <v>401</v>
      </c>
      <c r="Y3" s="43" t="s">
        <v>402</v>
      </c>
      <c r="Z3" s="43" t="s">
        <v>401</v>
      </c>
      <c r="AA3" s="43" t="s">
        <v>414</v>
      </c>
      <c r="AB3" s="43" t="s">
        <v>401</v>
      </c>
      <c r="AC3" s="43" t="s">
        <v>413</v>
      </c>
      <c r="AD3" s="43" t="s">
        <v>401</v>
      </c>
      <c r="AE3" s="43" t="s">
        <v>439</v>
      </c>
      <c r="AF3" s="43" t="s">
        <v>401</v>
      </c>
      <c r="AG3" s="43" t="s">
        <v>413</v>
      </c>
      <c r="AH3" s="43" t="s">
        <v>401</v>
      </c>
      <c r="AI3" s="43" t="s">
        <v>418</v>
      </c>
      <c r="AJ3" s="43" t="s">
        <v>401</v>
      </c>
      <c r="AK3" s="43" t="s">
        <v>445</v>
      </c>
      <c r="AL3" s="43" t="s">
        <v>401</v>
      </c>
      <c r="AM3" s="43" t="s">
        <v>421</v>
      </c>
      <c r="AN3" s="43" t="s">
        <v>401</v>
      </c>
      <c r="AO3" s="43" t="s">
        <v>431</v>
      </c>
      <c r="AP3" s="43" t="s">
        <v>401</v>
      </c>
      <c r="AQ3" s="43" t="s">
        <v>434</v>
      </c>
      <c r="AR3" s="43" t="s">
        <v>401</v>
      </c>
      <c r="AS3" s="43" t="s">
        <v>405</v>
      </c>
      <c r="AT3" s="43" t="s">
        <v>401</v>
      </c>
      <c r="AU3" s="43" t="s">
        <v>413</v>
      </c>
      <c r="AV3" s="43" t="s">
        <v>401</v>
      </c>
      <c r="AW3" s="43" t="s">
        <v>433</v>
      </c>
      <c r="AX3" s="43" t="s">
        <v>401</v>
      </c>
      <c r="AY3" s="43" t="s">
        <v>404</v>
      </c>
      <c r="AZ3" s="43" t="s">
        <v>401</v>
      </c>
      <c r="BA3" s="43" t="s">
        <v>437</v>
      </c>
      <c r="BB3" s="43" t="s">
        <v>401</v>
      </c>
      <c r="BC3" s="43" t="s">
        <v>413</v>
      </c>
      <c r="BD3" s="43" t="s">
        <v>401</v>
      </c>
      <c r="BE3" s="43" t="s">
        <v>437</v>
      </c>
      <c r="BF3" s="43" t="s">
        <v>401</v>
      </c>
      <c r="BG3" s="43" t="s">
        <v>423</v>
      </c>
      <c r="BH3" s="43" t="s">
        <v>422</v>
      </c>
      <c r="BI3" s="43" t="s">
        <v>420</v>
      </c>
      <c r="BJ3" s="43" t="s">
        <v>401</v>
      </c>
      <c r="BK3" s="43" t="s">
        <v>414</v>
      </c>
      <c r="BL3" s="43" t="s">
        <v>401</v>
      </c>
      <c r="BM3" s="43" t="s">
        <v>412</v>
      </c>
      <c r="BN3" s="43" t="s">
        <v>401</v>
      </c>
      <c r="BO3" s="43" t="s">
        <v>436</v>
      </c>
      <c r="BP3" s="43" t="s">
        <v>401</v>
      </c>
      <c r="BQ3" s="43" t="s">
        <v>435</v>
      </c>
      <c r="BR3" s="43" t="s">
        <v>401</v>
      </c>
      <c r="BS3" s="4" t="e">
        <f>ROUND((#REF!*#REF!+#REF!*#REF!+#REF!*#REF!+#REF!*#REF!+#REF!*#REF!)/SUM(#REF!),1)</f>
        <v>#REF!</v>
      </c>
      <c r="BT3" s="9" t="e">
        <f t="shared" si="0"/>
        <v>#REF!</v>
      </c>
    </row>
    <row r="4" spans="1:72" ht="30" customHeight="1" x14ac:dyDescent="0.25">
      <c r="A4" s="69">
        <v>3</v>
      </c>
      <c r="B4" s="14" t="s">
        <v>491</v>
      </c>
      <c r="C4" s="12" t="s">
        <v>492</v>
      </c>
      <c r="D4" s="13" t="s">
        <v>493</v>
      </c>
      <c r="E4" s="43" t="s">
        <v>418</v>
      </c>
      <c r="F4" s="43" t="s">
        <v>401</v>
      </c>
      <c r="G4" s="43" t="s">
        <v>428</v>
      </c>
      <c r="H4" s="43" t="s">
        <v>401</v>
      </c>
      <c r="I4" s="43" t="s">
        <v>423</v>
      </c>
      <c r="J4" s="43" t="s">
        <v>422</v>
      </c>
      <c r="K4" s="43" t="s">
        <v>438</v>
      </c>
      <c r="L4" s="43" t="s">
        <v>401</v>
      </c>
      <c r="M4" s="43" t="s">
        <v>443</v>
      </c>
      <c r="N4" s="43" t="s">
        <v>401</v>
      </c>
      <c r="O4" s="43" t="s">
        <v>434</v>
      </c>
      <c r="P4" s="43" t="s">
        <v>401</v>
      </c>
      <c r="Q4" s="43" t="s">
        <v>412</v>
      </c>
      <c r="R4" s="43" t="s">
        <v>401</v>
      </c>
      <c r="S4" s="43" t="s">
        <v>402</v>
      </c>
      <c r="T4" s="43" t="s">
        <v>401</v>
      </c>
      <c r="U4" s="43" t="s">
        <v>438</v>
      </c>
      <c r="V4" s="43" t="s">
        <v>401</v>
      </c>
      <c r="W4" s="43" t="s">
        <v>412</v>
      </c>
      <c r="X4" s="43" t="s">
        <v>401</v>
      </c>
      <c r="Y4" s="43" t="s">
        <v>402</v>
      </c>
      <c r="Z4" s="43" t="s">
        <v>401</v>
      </c>
      <c r="AA4" s="43" t="s">
        <v>409</v>
      </c>
      <c r="AB4" s="43" t="s">
        <v>401</v>
      </c>
      <c r="AC4" s="43" t="s">
        <v>406</v>
      </c>
      <c r="AD4" s="43" t="s">
        <v>401</v>
      </c>
      <c r="AE4" s="43" t="s">
        <v>417</v>
      </c>
      <c r="AF4" s="43" t="s">
        <v>401</v>
      </c>
      <c r="AG4" s="43" t="s">
        <v>417</v>
      </c>
      <c r="AH4" s="43" t="s">
        <v>401</v>
      </c>
      <c r="AI4" s="43" t="s">
        <v>432</v>
      </c>
      <c r="AJ4" s="43" t="s">
        <v>401</v>
      </c>
      <c r="AK4" s="43" t="s">
        <v>423</v>
      </c>
      <c r="AL4" s="43" t="s">
        <v>422</v>
      </c>
      <c r="AM4" s="43" t="s">
        <v>423</v>
      </c>
      <c r="AN4" s="43" t="s">
        <v>422</v>
      </c>
      <c r="AO4" s="43" t="s">
        <v>423</v>
      </c>
      <c r="AP4" s="43" t="s">
        <v>422</v>
      </c>
      <c r="AQ4" s="43" t="s">
        <v>423</v>
      </c>
      <c r="AR4" s="43" t="s">
        <v>422</v>
      </c>
      <c r="AS4" s="43" t="s">
        <v>423</v>
      </c>
      <c r="AT4" s="43" t="s">
        <v>422</v>
      </c>
      <c r="AU4" s="74" t="s">
        <v>423</v>
      </c>
      <c r="AV4" s="76" t="s">
        <v>426</v>
      </c>
      <c r="AW4" s="43" t="s">
        <v>423</v>
      </c>
      <c r="AX4" s="43" t="s">
        <v>422</v>
      </c>
      <c r="AY4" s="43" t="s">
        <v>423</v>
      </c>
      <c r="AZ4" s="43" t="s">
        <v>422</v>
      </c>
      <c r="BA4" s="43" t="s">
        <v>423</v>
      </c>
      <c r="BB4" s="43" t="s">
        <v>422</v>
      </c>
      <c r="BC4" s="43" t="s">
        <v>423</v>
      </c>
      <c r="BD4" s="43" t="s">
        <v>422</v>
      </c>
      <c r="BE4" s="43" t="s">
        <v>423</v>
      </c>
      <c r="BF4" s="43" t="s">
        <v>422</v>
      </c>
      <c r="BG4" s="74" t="s">
        <v>423</v>
      </c>
      <c r="BH4" s="76" t="s">
        <v>426</v>
      </c>
      <c r="BI4" s="43" t="s">
        <v>423</v>
      </c>
      <c r="BJ4" s="43" t="s">
        <v>422</v>
      </c>
      <c r="BK4" s="43" t="s">
        <v>423</v>
      </c>
      <c r="BL4" s="43" t="s">
        <v>422</v>
      </c>
      <c r="BM4" s="43" t="s">
        <v>423</v>
      </c>
      <c r="BN4" s="43" t="s">
        <v>422</v>
      </c>
      <c r="BO4" s="43" t="s">
        <v>424</v>
      </c>
      <c r="BP4" s="43" t="s">
        <v>401</v>
      </c>
      <c r="BQ4" s="43" t="s">
        <v>432</v>
      </c>
      <c r="BR4" s="43" t="s">
        <v>401</v>
      </c>
      <c r="BS4" s="4" t="e">
        <f>ROUND((#REF!*#REF!+#REF!*#REF!+#REF!*#REF!+#REF!*#REF!+#REF!*#REF!)/SUM(#REF!),1)</f>
        <v>#REF!</v>
      </c>
      <c r="BT4" s="9" t="e">
        <f t="shared" si="0"/>
        <v>#REF!</v>
      </c>
    </row>
    <row r="5" spans="1:72" ht="30" customHeight="1" x14ac:dyDescent="0.25">
      <c r="A5" s="72">
        <v>4</v>
      </c>
      <c r="B5" s="23" t="s">
        <v>494</v>
      </c>
      <c r="C5" s="12" t="s">
        <v>495</v>
      </c>
      <c r="D5" s="13" t="s">
        <v>496</v>
      </c>
      <c r="E5" s="43" t="s">
        <v>421</v>
      </c>
      <c r="F5" s="43" t="s">
        <v>401</v>
      </c>
      <c r="G5" s="43" t="s">
        <v>405</v>
      </c>
      <c r="H5" s="43" t="s">
        <v>401</v>
      </c>
      <c r="I5" s="43" t="s">
        <v>424</v>
      </c>
      <c r="J5" s="43" t="s">
        <v>401</v>
      </c>
      <c r="K5" s="43" t="s">
        <v>421</v>
      </c>
      <c r="L5" s="43" t="s">
        <v>401</v>
      </c>
      <c r="M5" s="43" t="s">
        <v>404</v>
      </c>
      <c r="N5" s="43" t="s">
        <v>401</v>
      </c>
      <c r="O5" s="43" t="s">
        <v>414</v>
      </c>
      <c r="P5" s="43" t="s">
        <v>401</v>
      </c>
      <c r="Q5" s="43" t="s">
        <v>436</v>
      </c>
      <c r="R5" s="43" t="s">
        <v>401</v>
      </c>
      <c r="S5" s="43" t="s">
        <v>432</v>
      </c>
      <c r="T5" s="43" t="s">
        <v>401</v>
      </c>
      <c r="U5" s="43" t="s">
        <v>424</v>
      </c>
      <c r="V5" s="43" t="s">
        <v>401</v>
      </c>
      <c r="W5" s="43" t="s">
        <v>424</v>
      </c>
      <c r="X5" s="43" t="s">
        <v>401</v>
      </c>
      <c r="Y5" s="43" t="s">
        <v>438</v>
      </c>
      <c r="Z5" s="43" t="s">
        <v>401</v>
      </c>
      <c r="AA5" s="43" t="s">
        <v>418</v>
      </c>
      <c r="AB5" s="43" t="s">
        <v>401</v>
      </c>
      <c r="AC5" s="43" t="s">
        <v>405</v>
      </c>
      <c r="AD5" s="43" t="s">
        <v>401</v>
      </c>
      <c r="AE5" s="43" t="s">
        <v>411</v>
      </c>
      <c r="AF5" s="43" t="s">
        <v>401</v>
      </c>
      <c r="AG5" s="43" t="s">
        <v>413</v>
      </c>
      <c r="AH5" s="43" t="s">
        <v>401</v>
      </c>
      <c r="AI5" s="43" t="s">
        <v>415</v>
      </c>
      <c r="AJ5" s="43" t="s">
        <v>401</v>
      </c>
      <c r="AK5" s="43" t="s">
        <v>435</v>
      </c>
      <c r="AL5" s="43" t="s">
        <v>401</v>
      </c>
      <c r="AM5" s="43" t="s">
        <v>427</v>
      </c>
      <c r="AN5" s="43" t="s">
        <v>401</v>
      </c>
      <c r="AO5" s="43" t="s">
        <v>431</v>
      </c>
      <c r="AP5" s="43" t="s">
        <v>401</v>
      </c>
      <c r="AQ5" s="43" t="s">
        <v>424</v>
      </c>
      <c r="AR5" s="43" t="s">
        <v>401</v>
      </c>
      <c r="AS5" s="43" t="s">
        <v>418</v>
      </c>
      <c r="AT5" s="43" t="s">
        <v>401</v>
      </c>
      <c r="AU5" s="43" t="s">
        <v>413</v>
      </c>
      <c r="AV5" s="43" t="s">
        <v>401</v>
      </c>
      <c r="AW5" s="43" t="s">
        <v>427</v>
      </c>
      <c r="AX5" s="43" t="s">
        <v>401</v>
      </c>
      <c r="AY5" s="43" t="s">
        <v>414</v>
      </c>
      <c r="AZ5" s="43" t="s">
        <v>401</v>
      </c>
      <c r="BA5" s="43" t="s">
        <v>404</v>
      </c>
      <c r="BB5" s="43" t="s">
        <v>401</v>
      </c>
      <c r="BC5" s="43" t="s">
        <v>449</v>
      </c>
      <c r="BD5" s="43" t="s">
        <v>401</v>
      </c>
      <c r="BE5" s="43" t="s">
        <v>411</v>
      </c>
      <c r="BF5" s="43" t="s">
        <v>401</v>
      </c>
      <c r="BG5" s="43" t="s">
        <v>410</v>
      </c>
      <c r="BH5" s="43" t="s">
        <v>401</v>
      </c>
      <c r="BI5" s="43" t="s">
        <v>403</v>
      </c>
      <c r="BJ5" s="43" t="s">
        <v>401</v>
      </c>
      <c r="BK5" s="43" t="s">
        <v>414</v>
      </c>
      <c r="BL5" s="43" t="s">
        <v>401</v>
      </c>
      <c r="BM5" s="43" t="s">
        <v>431</v>
      </c>
      <c r="BN5" s="43" t="s">
        <v>401</v>
      </c>
      <c r="BO5" s="43" t="s">
        <v>404</v>
      </c>
      <c r="BP5" s="43" t="s">
        <v>401</v>
      </c>
      <c r="BQ5" s="43" t="s">
        <v>416</v>
      </c>
      <c r="BR5" s="43" t="s">
        <v>401</v>
      </c>
      <c r="BS5" s="4" t="e">
        <f>ROUND((#REF!*#REF!+#REF!*#REF!+#REF!*#REF!+#REF!*#REF!+#REF!*#REF!)/SUM(#REF!),1)</f>
        <v>#REF!</v>
      </c>
      <c r="BT5" s="9" t="e">
        <f t="shared" si="0"/>
        <v>#REF!</v>
      </c>
    </row>
    <row r="6" spans="1:72" ht="30" customHeight="1" x14ac:dyDescent="0.25">
      <c r="A6" s="69">
        <v>5</v>
      </c>
      <c r="B6" s="23" t="s">
        <v>497</v>
      </c>
      <c r="C6" s="12" t="s">
        <v>498</v>
      </c>
      <c r="D6" s="13" t="s">
        <v>76</v>
      </c>
      <c r="E6" s="43" t="s">
        <v>438</v>
      </c>
      <c r="F6" s="43" t="s">
        <v>401</v>
      </c>
      <c r="G6" s="74" t="s">
        <v>423</v>
      </c>
      <c r="H6" s="76" t="s">
        <v>426</v>
      </c>
      <c r="I6" s="43" t="s">
        <v>416</v>
      </c>
      <c r="J6" s="43" t="s">
        <v>401</v>
      </c>
      <c r="K6" s="43" t="s">
        <v>428</v>
      </c>
      <c r="L6" s="43" t="s">
        <v>401</v>
      </c>
      <c r="M6" s="43" t="s">
        <v>404</v>
      </c>
      <c r="N6" s="43" t="s">
        <v>401</v>
      </c>
      <c r="O6" s="43" t="s">
        <v>404</v>
      </c>
      <c r="P6" s="43" t="s">
        <v>401</v>
      </c>
      <c r="Q6" s="43" t="s">
        <v>407</v>
      </c>
      <c r="R6" s="43" t="s">
        <v>401</v>
      </c>
      <c r="S6" s="43" t="s">
        <v>437</v>
      </c>
      <c r="T6" s="43" t="s">
        <v>401</v>
      </c>
      <c r="U6" s="43" t="s">
        <v>434</v>
      </c>
      <c r="V6" s="43" t="s">
        <v>401</v>
      </c>
      <c r="W6" s="43" t="s">
        <v>433</v>
      </c>
      <c r="X6" s="43" t="s">
        <v>401</v>
      </c>
      <c r="Y6" s="43" t="s">
        <v>414</v>
      </c>
      <c r="Z6" s="43" t="s">
        <v>401</v>
      </c>
      <c r="AA6" s="43" t="s">
        <v>406</v>
      </c>
      <c r="AB6" s="43" t="s">
        <v>401</v>
      </c>
      <c r="AC6" s="43" t="s">
        <v>418</v>
      </c>
      <c r="AD6" s="43" t="s">
        <v>401</v>
      </c>
      <c r="AE6" s="43" t="s">
        <v>429</v>
      </c>
      <c r="AF6" s="43" t="s">
        <v>401</v>
      </c>
      <c r="AG6" s="43" t="s">
        <v>406</v>
      </c>
      <c r="AH6" s="43" t="s">
        <v>401</v>
      </c>
      <c r="AI6" s="43" t="s">
        <v>443</v>
      </c>
      <c r="AJ6" s="43" t="s">
        <v>401</v>
      </c>
      <c r="AK6" s="43" t="s">
        <v>436</v>
      </c>
      <c r="AL6" s="43" t="s">
        <v>401</v>
      </c>
      <c r="AM6" s="43" t="s">
        <v>427</v>
      </c>
      <c r="AN6" s="43" t="s">
        <v>401</v>
      </c>
      <c r="AO6" s="43" t="s">
        <v>445</v>
      </c>
      <c r="AP6" s="43" t="s">
        <v>401</v>
      </c>
      <c r="AQ6" s="43" t="s">
        <v>446</v>
      </c>
      <c r="AR6" s="43" t="s">
        <v>401</v>
      </c>
      <c r="AS6" s="43" t="s">
        <v>433</v>
      </c>
      <c r="AT6" s="43" t="s">
        <v>401</v>
      </c>
      <c r="AU6" s="43" t="s">
        <v>415</v>
      </c>
      <c r="AV6" s="43" t="s">
        <v>401</v>
      </c>
      <c r="AW6" s="43" t="s">
        <v>432</v>
      </c>
      <c r="AX6" s="43" t="s">
        <v>401</v>
      </c>
      <c r="AY6" s="43" t="s">
        <v>447</v>
      </c>
      <c r="AZ6" s="43" t="s">
        <v>401</v>
      </c>
      <c r="BA6" s="43" t="s">
        <v>414</v>
      </c>
      <c r="BB6" s="43" t="s">
        <v>401</v>
      </c>
      <c r="BC6" s="43" t="s">
        <v>423</v>
      </c>
      <c r="BD6" s="43" t="s">
        <v>422</v>
      </c>
      <c r="BE6" s="43" t="s">
        <v>425</v>
      </c>
      <c r="BF6" s="43" t="s">
        <v>401</v>
      </c>
      <c r="BG6" s="43" t="s">
        <v>436</v>
      </c>
      <c r="BH6" s="43" t="s">
        <v>401</v>
      </c>
      <c r="BI6" s="43" t="s">
        <v>403</v>
      </c>
      <c r="BJ6" s="43" t="s">
        <v>401</v>
      </c>
      <c r="BK6" s="43" t="s">
        <v>406</v>
      </c>
      <c r="BL6" s="43" t="s">
        <v>401</v>
      </c>
      <c r="BM6" s="43" t="s">
        <v>443</v>
      </c>
      <c r="BN6" s="43" t="s">
        <v>401</v>
      </c>
      <c r="BO6" s="43" t="s">
        <v>413</v>
      </c>
      <c r="BP6" s="43" t="s">
        <v>401</v>
      </c>
      <c r="BQ6" s="43" t="s">
        <v>409</v>
      </c>
      <c r="BR6" s="43" t="s">
        <v>401</v>
      </c>
      <c r="BS6" s="4" t="e">
        <f>ROUND((#REF!*#REF!+#REF!*#REF!+#REF!*#REF!+#REF!*#REF!+#REF!*#REF!)/SUM(#REF!),1)</f>
        <v>#REF!</v>
      </c>
      <c r="BT6" s="9" t="e">
        <f t="shared" si="0"/>
        <v>#REF!</v>
      </c>
    </row>
    <row r="7" spans="1:72" ht="30" customHeight="1" x14ac:dyDescent="0.25">
      <c r="A7" s="72">
        <v>6</v>
      </c>
      <c r="B7" s="11" t="s">
        <v>499</v>
      </c>
      <c r="C7" s="12" t="s">
        <v>500</v>
      </c>
      <c r="D7" s="13" t="s">
        <v>501</v>
      </c>
      <c r="E7" s="43" t="s">
        <v>425</v>
      </c>
      <c r="F7" s="43" t="s">
        <v>401</v>
      </c>
      <c r="G7" s="43" t="s">
        <v>445</v>
      </c>
      <c r="H7" s="43" t="s">
        <v>401</v>
      </c>
      <c r="I7" s="43" t="s">
        <v>414</v>
      </c>
      <c r="J7" s="43" t="s">
        <v>401</v>
      </c>
      <c r="K7" s="43" t="s">
        <v>405</v>
      </c>
      <c r="L7" s="43" t="s">
        <v>401</v>
      </c>
      <c r="M7" s="43" t="s">
        <v>436</v>
      </c>
      <c r="N7" s="43" t="s">
        <v>401</v>
      </c>
      <c r="O7" s="43" t="s">
        <v>404</v>
      </c>
      <c r="P7" s="43" t="s">
        <v>401</v>
      </c>
      <c r="Q7" s="43" t="s">
        <v>439</v>
      </c>
      <c r="R7" s="43" t="s">
        <v>401</v>
      </c>
      <c r="S7" s="43" t="s">
        <v>409</v>
      </c>
      <c r="T7" s="43" t="s">
        <v>401</v>
      </c>
      <c r="U7" s="43" t="s">
        <v>411</v>
      </c>
      <c r="V7" s="43" t="s">
        <v>401</v>
      </c>
      <c r="W7" s="43" t="s">
        <v>428</v>
      </c>
      <c r="X7" s="43" t="s">
        <v>401</v>
      </c>
      <c r="Y7" s="43" t="s">
        <v>410</v>
      </c>
      <c r="Z7" s="43" t="s">
        <v>401</v>
      </c>
      <c r="AA7" s="43" t="s">
        <v>428</v>
      </c>
      <c r="AB7" s="43" t="s">
        <v>401</v>
      </c>
      <c r="AC7" s="43" t="s">
        <v>443</v>
      </c>
      <c r="AD7" s="43" t="s">
        <v>401</v>
      </c>
      <c r="AE7" s="43" t="s">
        <v>424</v>
      </c>
      <c r="AF7" s="43" t="s">
        <v>401</v>
      </c>
      <c r="AG7" s="43" t="s">
        <v>424</v>
      </c>
      <c r="AH7" s="43" t="s">
        <v>401</v>
      </c>
      <c r="AI7" s="43" t="s">
        <v>413</v>
      </c>
      <c r="AJ7" s="43" t="s">
        <v>401</v>
      </c>
      <c r="AK7" s="43" t="s">
        <v>413</v>
      </c>
      <c r="AL7" s="43" t="s">
        <v>401</v>
      </c>
      <c r="AM7" s="43" t="s">
        <v>418</v>
      </c>
      <c r="AN7" s="43" t="s">
        <v>401</v>
      </c>
      <c r="AO7" s="43" t="s">
        <v>443</v>
      </c>
      <c r="AP7" s="43" t="s">
        <v>401</v>
      </c>
      <c r="AQ7" s="43" t="s">
        <v>437</v>
      </c>
      <c r="AR7" s="43" t="s">
        <v>401</v>
      </c>
      <c r="AS7" s="43" t="s">
        <v>436</v>
      </c>
      <c r="AT7" s="43" t="s">
        <v>401</v>
      </c>
      <c r="AU7" s="43" t="s">
        <v>414</v>
      </c>
      <c r="AV7" s="43" t="s">
        <v>401</v>
      </c>
      <c r="AW7" s="43" t="s">
        <v>414</v>
      </c>
      <c r="AX7" s="43" t="s">
        <v>401</v>
      </c>
      <c r="AY7" s="43" t="s">
        <v>418</v>
      </c>
      <c r="AZ7" s="43" t="s">
        <v>401</v>
      </c>
      <c r="BA7" s="43" t="s">
        <v>414</v>
      </c>
      <c r="BB7" s="43" t="s">
        <v>401</v>
      </c>
      <c r="BC7" s="43" t="s">
        <v>403</v>
      </c>
      <c r="BD7" s="43" t="s">
        <v>401</v>
      </c>
      <c r="BE7" s="43" t="s">
        <v>441</v>
      </c>
      <c r="BF7" s="43" t="s">
        <v>401</v>
      </c>
      <c r="BG7" s="43" t="s">
        <v>406</v>
      </c>
      <c r="BH7" s="43" t="s">
        <v>401</v>
      </c>
      <c r="BI7" s="43" t="s">
        <v>432</v>
      </c>
      <c r="BJ7" s="43" t="s">
        <v>401</v>
      </c>
      <c r="BK7" s="43" t="s">
        <v>424</v>
      </c>
      <c r="BL7" s="43" t="s">
        <v>401</v>
      </c>
      <c r="BM7" s="43" t="s">
        <v>447</v>
      </c>
      <c r="BN7" s="43" t="s">
        <v>401</v>
      </c>
      <c r="BO7" s="43" t="s">
        <v>407</v>
      </c>
      <c r="BP7" s="43" t="s">
        <v>401</v>
      </c>
      <c r="BQ7" s="43" t="s">
        <v>435</v>
      </c>
      <c r="BR7" s="43" t="s">
        <v>401</v>
      </c>
      <c r="BS7" s="4" t="e">
        <f>ROUND((#REF!*#REF!+#REF!*#REF!+#REF!*#REF!+#REF!*#REF!+#REF!*#REF!)/SUM(#REF!),1)</f>
        <v>#REF!</v>
      </c>
      <c r="BT7" s="9" t="e">
        <f t="shared" si="0"/>
        <v>#REF!</v>
      </c>
    </row>
    <row r="8" spans="1:72" ht="30" customHeight="1" x14ac:dyDescent="0.25">
      <c r="A8" s="69">
        <v>7</v>
      </c>
      <c r="B8" s="23" t="s">
        <v>502</v>
      </c>
      <c r="C8" s="12" t="s">
        <v>503</v>
      </c>
      <c r="D8" s="13" t="s">
        <v>504</v>
      </c>
      <c r="E8" s="43" t="s">
        <v>423</v>
      </c>
      <c r="F8" s="43" t="s">
        <v>422</v>
      </c>
      <c r="G8" s="43" t="s">
        <v>416</v>
      </c>
      <c r="H8" s="43" t="s">
        <v>401</v>
      </c>
      <c r="I8" s="43" t="s">
        <v>423</v>
      </c>
      <c r="J8" s="43" t="s">
        <v>422</v>
      </c>
      <c r="K8" s="43" t="s">
        <v>417</v>
      </c>
      <c r="L8" s="43" t="s">
        <v>401</v>
      </c>
      <c r="M8" s="43" t="s">
        <v>424</v>
      </c>
      <c r="N8" s="43" t="s">
        <v>401</v>
      </c>
      <c r="O8" s="43" t="s">
        <v>424</v>
      </c>
      <c r="P8" s="43" t="s">
        <v>401</v>
      </c>
      <c r="Q8" s="43" t="s">
        <v>410</v>
      </c>
      <c r="R8" s="43" t="s">
        <v>401</v>
      </c>
      <c r="S8" s="43" t="s">
        <v>438</v>
      </c>
      <c r="T8" s="43" t="s">
        <v>401</v>
      </c>
      <c r="U8" s="43" t="s">
        <v>438</v>
      </c>
      <c r="V8" s="43" t="s">
        <v>401</v>
      </c>
      <c r="W8" s="43" t="s">
        <v>416</v>
      </c>
      <c r="X8" s="43" t="s">
        <v>401</v>
      </c>
      <c r="Y8" s="43" t="s">
        <v>419</v>
      </c>
      <c r="Z8" s="43" t="s">
        <v>401</v>
      </c>
      <c r="AA8" s="43" t="s">
        <v>416</v>
      </c>
      <c r="AB8" s="43" t="s">
        <v>401</v>
      </c>
      <c r="AC8" s="43" t="s">
        <v>412</v>
      </c>
      <c r="AD8" s="43" t="s">
        <v>401</v>
      </c>
      <c r="AE8" s="43" t="s">
        <v>427</v>
      </c>
      <c r="AF8" s="43" t="s">
        <v>401</v>
      </c>
      <c r="AG8" s="43" t="s">
        <v>417</v>
      </c>
      <c r="AH8" s="43" t="s">
        <v>401</v>
      </c>
      <c r="AI8" s="43" t="s">
        <v>425</v>
      </c>
      <c r="AJ8" s="43" t="s">
        <v>401</v>
      </c>
      <c r="AK8" s="43" t="s">
        <v>423</v>
      </c>
      <c r="AL8" s="43" t="s">
        <v>422</v>
      </c>
      <c r="AM8" s="43" t="s">
        <v>425</v>
      </c>
      <c r="AN8" s="43" t="s">
        <v>401</v>
      </c>
      <c r="AO8" s="43" t="s">
        <v>438</v>
      </c>
      <c r="AP8" s="43" t="s">
        <v>401</v>
      </c>
      <c r="AQ8" s="43" t="s">
        <v>402</v>
      </c>
      <c r="AR8" s="43" t="s">
        <v>401</v>
      </c>
      <c r="AS8" s="43" t="s">
        <v>406</v>
      </c>
      <c r="AT8" s="43" t="s">
        <v>401</v>
      </c>
      <c r="AU8" s="43" t="s">
        <v>410</v>
      </c>
      <c r="AV8" s="43" t="s">
        <v>401</v>
      </c>
      <c r="AW8" s="43" t="s">
        <v>417</v>
      </c>
      <c r="AX8" s="43" t="s">
        <v>401</v>
      </c>
      <c r="AY8" s="43" t="s">
        <v>417</v>
      </c>
      <c r="AZ8" s="43" t="s">
        <v>401</v>
      </c>
      <c r="BA8" s="43" t="s">
        <v>406</v>
      </c>
      <c r="BB8" s="43" t="s">
        <v>401</v>
      </c>
      <c r="BC8" s="43" t="s">
        <v>423</v>
      </c>
      <c r="BD8" s="43" t="s">
        <v>422</v>
      </c>
      <c r="BE8" s="43" t="s">
        <v>425</v>
      </c>
      <c r="BF8" s="43" t="s">
        <v>401</v>
      </c>
      <c r="BG8" s="43" t="s">
        <v>428</v>
      </c>
      <c r="BH8" s="43" t="s">
        <v>401</v>
      </c>
      <c r="BI8" s="43" t="s">
        <v>444</v>
      </c>
      <c r="BJ8" s="43" t="s">
        <v>401</v>
      </c>
      <c r="BK8" s="43" t="s">
        <v>438</v>
      </c>
      <c r="BL8" s="43" t="s">
        <v>401</v>
      </c>
      <c r="BM8" s="43" t="s">
        <v>417</v>
      </c>
      <c r="BN8" s="43" t="s">
        <v>401</v>
      </c>
      <c r="BO8" s="43" t="s">
        <v>408</v>
      </c>
      <c r="BP8" s="43" t="s">
        <v>401</v>
      </c>
      <c r="BQ8" s="43" t="s">
        <v>413</v>
      </c>
      <c r="BR8" s="43" t="s">
        <v>401</v>
      </c>
      <c r="BS8" s="4" t="e">
        <f>ROUND((#REF!*#REF!+#REF!*#REF!+#REF!*#REF!+#REF!*#REF!+#REF!*#REF!)/SUM(#REF!),1)</f>
        <v>#REF!</v>
      </c>
      <c r="BT8" s="9" t="e">
        <f t="shared" si="0"/>
        <v>#REF!</v>
      </c>
    </row>
    <row r="9" spans="1:72" ht="30" customHeight="1" x14ac:dyDescent="0.25">
      <c r="A9" s="72">
        <v>8</v>
      </c>
      <c r="B9" s="23" t="s">
        <v>505</v>
      </c>
      <c r="C9" s="12" t="s">
        <v>506</v>
      </c>
      <c r="D9" s="13" t="s">
        <v>507</v>
      </c>
      <c r="E9" s="43" t="s">
        <v>427</v>
      </c>
      <c r="F9" s="43" t="s">
        <v>401</v>
      </c>
      <c r="G9" s="43" t="s">
        <v>404</v>
      </c>
      <c r="H9" s="43" t="s">
        <v>401</v>
      </c>
      <c r="I9" s="43" t="s">
        <v>407</v>
      </c>
      <c r="J9" s="43" t="s">
        <v>401</v>
      </c>
      <c r="K9" s="43" t="s">
        <v>423</v>
      </c>
      <c r="L9" s="43" t="s">
        <v>422</v>
      </c>
      <c r="M9" s="43" t="s">
        <v>447</v>
      </c>
      <c r="N9" s="43" t="s">
        <v>401</v>
      </c>
      <c r="O9" s="43" t="s">
        <v>410</v>
      </c>
      <c r="P9" s="43" t="s">
        <v>401</v>
      </c>
      <c r="Q9" s="43" t="s">
        <v>436</v>
      </c>
      <c r="R9" s="43" t="s">
        <v>401</v>
      </c>
      <c r="S9" s="43" t="s">
        <v>423</v>
      </c>
      <c r="T9" s="43" t="s">
        <v>422</v>
      </c>
      <c r="U9" s="43" t="s">
        <v>414</v>
      </c>
      <c r="V9" s="43" t="s">
        <v>401</v>
      </c>
      <c r="W9" s="43" t="s">
        <v>424</v>
      </c>
      <c r="X9" s="43" t="s">
        <v>401</v>
      </c>
      <c r="Y9" s="43" t="s">
        <v>424</v>
      </c>
      <c r="Z9" s="43" t="s">
        <v>401</v>
      </c>
      <c r="AA9" s="43" t="s">
        <v>409</v>
      </c>
      <c r="AB9" s="43" t="s">
        <v>401</v>
      </c>
      <c r="AC9" s="43" t="s">
        <v>428</v>
      </c>
      <c r="AD9" s="43" t="s">
        <v>401</v>
      </c>
      <c r="AE9" s="43" t="s">
        <v>432</v>
      </c>
      <c r="AF9" s="43" t="s">
        <v>401</v>
      </c>
      <c r="AG9" s="43" t="s">
        <v>418</v>
      </c>
      <c r="AH9" s="43" t="s">
        <v>401</v>
      </c>
      <c r="AI9" s="43" t="s">
        <v>410</v>
      </c>
      <c r="AJ9" s="43" t="s">
        <v>401</v>
      </c>
      <c r="AK9" s="43" t="s">
        <v>427</v>
      </c>
      <c r="AL9" s="43" t="s">
        <v>401</v>
      </c>
      <c r="AM9" s="43" t="s">
        <v>416</v>
      </c>
      <c r="AN9" s="43" t="s">
        <v>401</v>
      </c>
      <c r="AO9" s="43" t="s">
        <v>413</v>
      </c>
      <c r="AP9" s="43" t="s">
        <v>401</v>
      </c>
      <c r="AQ9" s="43" t="s">
        <v>410</v>
      </c>
      <c r="AR9" s="43" t="s">
        <v>401</v>
      </c>
      <c r="AS9" s="43" t="s">
        <v>405</v>
      </c>
      <c r="AT9" s="43" t="s">
        <v>401</v>
      </c>
      <c r="AU9" s="43" t="s">
        <v>415</v>
      </c>
      <c r="AV9" s="43" t="s">
        <v>401</v>
      </c>
      <c r="AW9" s="43" t="s">
        <v>427</v>
      </c>
      <c r="AX9" s="43" t="s">
        <v>401</v>
      </c>
      <c r="AY9" s="43" t="s">
        <v>402</v>
      </c>
      <c r="AZ9" s="43" t="s">
        <v>401</v>
      </c>
      <c r="BA9" s="43" t="s">
        <v>428</v>
      </c>
      <c r="BB9" s="43" t="s">
        <v>401</v>
      </c>
      <c r="BC9" s="43" t="s">
        <v>403</v>
      </c>
      <c r="BD9" s="43" t="s">
        <v>401</v>
      </c>
      <c r="BE9" s="43" t="s">
        <v>420</v>
      </c>
      <c r="BF9" s="43" t="s">
        <v>401</v>
      </c>
      <c r="BG9" s="43" t="s">
        <v>404</v>
      </c>
      <c r="BH9" s="43" t="s">
        <v>401</v>
      </c>
      <c r="BI9" s="43" t="s">
        <v>419</v>
      </c>
      <c r="BJ9" s="43" t="s">
        <v>401</v>
      </c>
      <c r="BK9" s="43" t="s">
        <v>412</v>
      </c>
      <c r="BL9" s="43" t="s">
        <v>401</v>
      </c>
      <c r="BM9" s="43" t="s">
        <v>443</v>
      </c>
      <c r="BN9" s="43" t="s">
        <v>401</v>
      </c>
      <c r="BO9" s="43" t="s">
        <v>404</v>
      </c>
      <c r="BP9" s="43" t="s">
        <v>401</v>
      </c>
      <c r="BQ9" s="43" t="s">
        <v>427</v>
      </c>
      <c r="BR9" s="43" t="s">
        <v>401</v>
      </c>
      <c r="BS9" s="4" t="e">
        <f>ROUND((#REF!*#REF!+#REF!*#REF!+#REF!*#REF!+#REF!*#REF!+#REF!*#REF!)/SUM(#REF!),1)</f>
        <v>#REF!</v>
      </c>
      <c r="BT9" s="9" t="e">
        <f t="shared" si="0"/>
        <v>#REF!</v>
      </c>
    </row>
    <row r="10" spans="1:72" ht="30" customHeight="1" x14ac:dyDescent="0.25">
      <c r="A10" s="69">
        <v>9</v>
      </c>
      <c r="B10" s="23" t="s">
        <v>508</v>
      </c>
      <c r="C10" s="12" t="s">
        <v>115</v>
      </c>
      <c r="D10" s="13" t="s">
        <v>97</v>
      </c>
      <c r="E10" s="43" t="s">
        <v>409</v>
      </c>
      <c r="F10" s="43" t="s">
        <v>401</v>
      </c>
      <c r="G10" s="43" t="s">
        <v>448</v>
      </c>
      <c r="H10" s="43" t="s">
        <v>401</v>
      </c>
      <c r="I10" s="43" t="s">
        <v>410</v>
      </c>
      <c r="J10" s="43" t="s">
        <v>401</v>
      </c>
      <c r="K10" s="43" t="s">
        <v>438</v>
      </c>
      <c r="L10" s="43" t="s">
        <v>401</v>
      </c>
      <c r="M10" s="43" t="s">
        <v>440</v>
      </c>
      <c r="N10" s="43" t="s">
        <v>401</v>
      </c>
      <c r="O10" s="43" t="s">
        <v>414</v>
      </c>
      <c r="P10" s="43" t="s">
        <v>401</v>
      </c>
      <c r="Q10" s="43" t="s">
        <v>407</v>
      </c>
      <c r="R10" s="43" t="s">
        <v>401</v>
      </c>
      <c r="S10" s="43" t="s">
        <v>431</v>
      </c>
      <c r="T10" s="43" t="s">
        <v>401</v>
      </c>
      <c r="U10" s="43" t="s">
        <v>424</v>
      </c>
      <c r="V10" s="43" t="s">
        <v>401</v>
      </c>
      <c r="W10" s="43" t="s">
        <v>443</v>
      </c>
      <c r="X10" s="43" t="s">
        <v>401</v>
      </c>
      <c r="Y10" s="43" t="s">
        <v>439</v>
      </c>
      <c r="Z10" s="43" t="s">
        <v>401</v>
      </c>
      <c r="AA10" s="43" t="s">
        <v>409</v>
      </c>
      <c r="AB10" s="43" t="s">
        <v>401</v>
      </c>
      <c r="AC10" s="43" t="s">
        <v>437</v>
      </c>
      <c r="AD10" s="43" t="s">
        <v>401</v>
      </c>
      <c r="AE10" s="43" t="s">
        <v>415</v>
      </c>
      <c r="AF10" s="43" t="s">
        <v>401</v>
      </c>
      <c r="AG10" s="43" t="s">
        <v>424</v>
      </c>
      <c r="AH10" s="43" t="s">
        <v>401</v>
      </c>
      <c r="AI10" s="43" t="s">
        <v>408</v>
      </c>
      <c r="AJ10" s="43" t="s">
        <v>401</v>
      </c>
      <c r="AK10" s="43" t="s">
        <v>447</v>
      </c>
      <c r="AL10" s="43" t="s">
        <v>401</v>
      </c>
      <c r="AM10" s="43" t="s">
        <v>404</v>
      </c>
      <c r="AN10" s="43" t="s">
        <v>401</v>
      </c>
      <c r="AO10" s="43" t="s">
        <v>431</v>
      </c>
      <c r="AP10" s="43" t="s">
        <v>401</v>
      </c>
      <c r="AQ10" s="43" t="s">
        <v>406</v>
      </c>
      <c r="AR10" s="43" t="s">
        <v>401</v>
      </c>
      <c r="AS10" s="43" t="s">
        <v>443</v>
      </c>
      <c r="AT10" s="43" t="s">
        <v>401</v>
      </c>
      <c r="AU10" s="43" t="s">
        <v>414</v>
      </c>
      <c r="AV10" s="43" t="s">
        <v>401</v>
      </c>
      <c r="AW10" s="43" t="s">
        <v>405</v>
      </c>
      <c r="AX10" s="43" t="s">
        <v>401</v>
      </c>
      <c r="AY10" s="43" t="s">
        <v>439</v>
      </c>
      <c r="AZ10" s="43" t="s">
        <v>401</v>
      </c>
      <c r="BA10" s="43" t="s">
        <v>410</v>
      </c>
      <c r="BB10" s="43" t="s">
        <v>401</v>
      </c>
      <c r="BC10" s="43" t="s">
        <v>421</v>
      </c>
      <c r="BD10" s="43" t="s">
        <v>401</v>
      </c>
      <c r="BE10" s="43" t="s">
        <v>446</v>
      </c>
      <c r="BF10" s="43" t="s">
        <v>401</v>
      </c>
      <c r="BG10" s="43" t="s">
        <v>433</v>
      </c>
      <c r="BH10" s="43" t="s">
        <v>401</v>
      </c>
      <c r="BI10" s="43" t="s">
        <v>413</v>
      </c>
      <c r="BJ10" s="43" t="s">
        <v>401</v>
      </c>
      <c r="BK10" s="43" t="s">
        <v>414</v>
      </c>
      <c r="BL10" s="43" t="s">
        <v>401</v>
      </c>
      <c r="BM10" s="43" t="s">
        <v>429</v>
      </c>
      <c r="BN10" s="43" t="s">
        <v>401</v>
      </c>
      <c r="BO10" s="43" t="s">
        <v>415</v>
      </c>
      <c r="BP10" s="43" t="s">
        <v>401</v>
      </c>
      <c r="BQ10" s="43" t="s">
        <v>435</v>
      </c>
      <c r="BR10" s="43" t="s">
        <v>401</v>
      </c>
      <c r="BS10" s="4" t="e">
        <f>ROUND((#REF!*#REF!+#REF!*#REF!+#REF!*#REF!+#REF!*#REF!+#REF!*#REF!)/SUM(#REF!),1)</f>
        <v>#REF!</v>
      </c>
      <c r="BT10" s="9" t="e">
        <f t="shared" si="0"/>
        <v>#REF!</v>
      </c>
    </row>
    <row r="11" spans="1:72" ht="30" customHeight="1" x14ac:dyDescent="0.25">
      <c r="A11" s="72">
        <v>10</v>
      </c>
      <c r="B11" s="23" t="s">
        <v>509</v>
      </c>
      <c r="C11" s="12" t="s">
        <v>382</v>
      </c>
      <c r="D11" s="13" t="s">
        <v>102</v>
      </c>
      <c r="E11" s="43" t="s">
        <v>410</v>
      </c>
      <c r="F11" s="43" t="s">
        <v>401</v>
      </c>
      <c r="G11" s="43" t="s">
        <v>446</v>
      </c>
      <c r="H11" s="43" t="s">
        <v>401</v>
      </c>
      <c r="I11" s="43" t="s">
        <v>423</v>
      </c>
      <c r="J11" s="43" t="s">
        <v>422</v>
      </c>
      <c r="K11" s="43" t="s">
        <v>427</v>
      </c>
      <c r="L11" s="43" t="s">
        <v>401</v>
      </c>
      <c r="M11" s="43" t="s">
        <v>429</v>
      </c>
      <c r="N11" s="43" t="s">
        <v>401</v>
      </c>
      <c r="O11" s="43" t="s">
        <v>410</v>
      </c>
      <c r="P11" s="43" t="s">
        <v>401</v>
      </c>
      <c r="Q11" s="43" t="s">
        <v>411</v>
      </c>
      <c r="R11" s="43" t="s">
        <v>401</v>
      </c>
      <c r="S11" s="43" t="s">
        <v>433</v>
      </c>
      <c r="T11" s="43" t="s">
        <v>401</v>
      </c>
      <c r="U11" s="43" t="s">
        <v>438</v>
      </c>
      <c r="V11" s="43" t="s">
        <v>401</v>
      </c>
      <c r="W11" s="43" t="s">
        <v>432</v>
      </c>
      <c r="X11" s="43" t="s">
        <v>401</v>
      </c>
      <c r="Y11" s="43" t="s">
        <v>410</v>
      </c>
      <c r="Z11" s="43" t="s">
        <v>401</v>
      </c>
      <c r="AA11" s="43" t="s">
        <v>443</v>
      </c>
      <c r="AB11" s="43" t="s">
        <v>401</v>
      </c>
      <c r="AC11" s="43" t="s">
        <v>438</v>
      </c>
      <c r="AD11" s="43" t="s">
        <v>401</v>
      </c>
      <c r="AE11" s="43" t="s">
        <v>417</v>
      </c>
      <c r="AF11" s="43" t="s">
        <v>401</v>
      </c>
      <c r="AG11" s="43" t="s">
        <v>406</v>
      </c>
      <c r="AH11" s="43" t="s">
        <v>401</v>
      </c>
      <c r="AI11" s="43" t="s">
        <v>432</v>
      </c>
      <c r="AJ11" s="43" t="s">
        <v>401</v>
      </c>
      <c r="AK11" s="43" t="s">
        <v>405</v>
      </c>
      <c r="AL11" s="43" t="s">
        <v>401</v>
      </c>
      <c r="AM11" s="43" t="s">
        <v>438</v>
      </c>
      <c r="AN11" s="43" t="s">
        <v>401</v>
      </c>
      <c r="AO11" s="43" t="s">
        <v>413</v>
      </c>
      <c r="AP11" s="43" t="s">
        <v>401</v>
      </c>
      <c r="AQ11" s="43" t="s">
        <v>436</v>
      </c>
      <c r="AR11" s="43" t="s">
        <v>401</v>
      </c>
      <c r="AS11" s="43" t="s">
        <v>438</v>
      </c>
      <c r="AT11" s="43" t="s">
        <v>401</v>
      </c>
      <c r="AU11" s="43" t="s">
        <v>443</v>
      </c>
      <c r="AV11" s="43" t="s">
        <v>401</v>
      </c>
      <c r="AW11" s="43" t="s">
        <v>438</v>
      </c>
      <c r="AX11" s="43" t="s">
        <v>401</v>
      </c>
      <c r="AY11" s="43" t="s">
        <v>418</v>
      </c>
      <c r="AZ11" s="43" t="s">
        <v>401</v>
      </c>
      <c r="BA11" s="43" t="s">
        <v>415</v>
      </c>
      <c r="BB11" s="43" t="s">
        <v>401</v>
      </c>
      <c r="BC11" s="43" t="s">
        <v>423</v>
      </c>
      <c r="BD11" s="43" t="s">
        <v>422</v>
      </c>
      <c r="BE11" s="43" t="s">
        <v>423</v>
      </c>
      <c r="BF11" s="43" t="s">
        <v>422</v>
      </c>
      <c r="BG11" s="43" t="s">
        <v>423</v>
      </c>
      <c r="BH11" s="43" t="s">
        <v>422</v>
      </c>
      <c r="BI11" s="43" t="s">
        <v>423</v>
      </c>
      <c r="BJ11" s="43" t="s">
        <v>422</v>
      </c>
      <c r="BK11" s="43" t="s">
        <v>423</v>
      </c>
      <c r="BL11" s="43" t="s">
        <v>422</v>
      </c>
      <c r="BM11" s="43" t="s">
        <v>423</v>
      </c>
      <c r="BN11" s="43" t="s">
        <v>422</v>
      </c>
      <c r="BO11" s="43" t="s">
        <v>415</v>
      </c>
      <c r="BP11" s="43" t="s">
        <v>401</v>
      </c>
      <c r="BQ11" s="43" t="s">
        <v>405</v>
      </c>
      <c r="BR11" s="43" t="s">
        <v>401</v>
      </c>
      <c r="BS11" s="4" t="e">
        <f>ROUND((#REF!*#REF!+#REF!*#REF!+#REF!*#REF!+#REF!*#REF!+#REF!*#REF!)/SUM(#REF!),1)</f>
        <v>#REF!</v>
      </c>
      <c r="BT11" s="9" t="e">
        <f t="shared" si="0"/>
        <v>#REF!</v>
      </c>
    </row>
    <row r="12" spans="1:72" ht="30" customHeight="1" x14ac:dyDescent="0.25">
      <c r="A12" s="69">
        <v>11</v>
      </c>
      <c r="B12" s="11" t="s">
        <v>510</v>
      </c>
      <c r="C12" s="12" t="s">
        <v>511</v>
      </c>
      <c r="D12" s="13" t="s">
        <v>512</v>
      </c>
      <c r="E12" s="43" t="s">
        <v>403</v>
      </c>
      <c r="F12" s="43" t="s">
        <v>401</v>
      </c>
      <c r="G12" s="43" t="s">
        <v>405</v>
      </c>
      <c r="H12" s="43" t="s">
        <v>401</v>
      </c>
      <c r="I12" s="43" t="s">
        <v>440</v>
      </c>
      <c r="J12" s="43" t="s">
        <v>401</v>
      </c>
      <c r="K12" s="43" t="s">
        <v>406</v>
      </c>
      <c r="L12" s="43" t="s">
        <v>401</v>
      </c>
      <c r="M12" s="43" t="s">
        <v>427</v>
      </c>
      <c r="N12" s="43" t="s">
        <v>401</v>
      </c>
      <c r="O12" s="43" t="s">
        <v>406</v>
      </c>
      <c r="P12" s="43" t="s">
        <v>401</v>
      </c>
      <c r="Q12" s="43" t="s">
        <v>413</v>
      </c>
      <c r="R12" s="43" t="s">
        <v>401</v>
      </c>
      <c r="S12" s="43" t="s">
        <v>419</v>
      </c>
      <c r="T12" s="43" t="s">
        <v>401</v>
      </c>
      <c r="U12" s="43" t="s">
        <v>438</v>
      </c>
      <c r="V12" s="43" t="s">
        <v>401</v>
      </c>
      <c r="W12" s="43" t="s">
        <v>423</v>
      </c>
      <c r="X12" s="43" t="s">
        <v>422</v>
      </c>
      <c r="Y12" s="43" t="s">
        <v>402</v>
      </c>
      <c r="Z12" s="43" t="s">
        <v>401</v>
      </c>
      <c r="AA12" s="43" t="s">
        <v>404</v>
      </c>
      <c r="AB12" s="43" t="s">
        <v>401</v>
      </c>
      <c r="AC12" s="43" t="s">
        <v>423</v>
      </c>
      <c r="AD12" s="43" t="s">
        <v>422</v>
      </c>
      <c r="AE12" s="43" t="s">
        <v>424</v>
      </c>
      <c r="AF12" s="43" t="s">
        <v>401</v>
      </c>
      <c r="AG12" s="43" t="s">
        <v>417</v>
      </c>
      <c r="AH12" s="43" t="s">
        <v>401</v>
      </c>
      <c r="AI12" s="43" t="s">
        <v>418</v>
      </c>
      <c r="AJ12" s="43" t="s">
        <v>401</v>
      </c>
      <c r="AK12" s="43" t="s">
        <v>425</v>
      </c>
      <c r="AL12" s="43" t="s">
        <v>401</v>
      </c>
      <c r="AM12" s="43" t="s">
        <v>444</v>
      </c>
      <c r="AN12" s="43" t="s">
        <v>401</v>
      </c>
      <c r="AO12" s="43" t="s">
        <v>409</v>
      </c>
      <c r="AP12" s="43" t="s">
        <v>401</v>
      </c>
      <c r="AQ12" s="43" t="s">
        <v>402</v>
      </c>
      <c r="AR12" s="43" t="s">
        <v>401</v>
      </c>
      <c r="AS12" s="43" t="s">
        <v>432</v>
      </c>
      <c r="AT12" s="43" t="s">
        <v>401</v>
      </c>
      <c r="AU12" s="43" t="s">
        <v>428</v>
      </c>
      <c r="AV12" s="43" t="s">
        <v>401</v>
      </c>
      <c r="AW12" s="43" t="s">
        <v>438</v>
      </c>
      <c r="AX12" s="43" t="s">
        <v>401</v>
      </c>
      <c r="AY12" s="43" t="s">
        <v>432</v>
      </c>
      <c r="AZ12" s="43" t="s">
        <v>401</v>
      </c>
      <c r="BA12" s="43" t="s">
        <v>404</v>
      </c>
      <c r="BB12" s="43" t="s">
        <v>401</v>
      </c>
      <c r="BC12" s="43" t="s">
        <v>449</v>
      </c>
      <c r="BD12" s="43" t="s">
        <v>401</v>
      </c>
      <c r="BE12" s="43" t="s">
        <v>419</v>
      </c>
      <c r="BF12" s="43" t="s">
        <v>401</v>
      </c>
      <c r="BG12" s="43" t="s">
        <v>404</v>
      </c>
      <c r="BH12" s="43" t="s">
        <v>401</v>
      </c>
      <c r="BI12" s="43" t="s">
        <v>427</v>
      </c>
      <c r="BJ12" s="43" t="s">
        <v>401</v>
      </c>
      <c r="BK12" s="43" t="s">
        <v>410</v>
      </c>
      <c r="BL12" s="43" t="s">
        <v>401</v>
      </c>
      <c r="BM12" s="43" t="s">
        <v>403</v>
      </c>
      <c r="BN12" s="43" t="s">
        <v>401</v>
      </c>
      <c r="BO12" s="43" t="s">
        <v>447</v>
      </c>
      <c r="BP12" s="43" t="s">
        <v>401</v>
      </c>
      <c r="BQ12" s="43" t="s">
        <v>427</v>
      </c>
      <c r="BR12" s="43" t="s">
        <v>401</v>
      </c>
      <c r="BS12" s="4" t="e">
        <f>ROUND((#REF!*#REF!+#REF!*#REF!+#REF!*#REF!+#REF!*#REF!+#REF!*#REF!)/SUM(#REF!),1)</f>
        <v>#REF!</v>
      </c>
      <c r="BT12" s="9" t="e">
        <f t="shared" si="0"/>
        <v>#REF!</v>
      </c>
    </row>
    <row r="13" spans="1:72" ht="30" customHeight="1" x14ac:dyDescent="0.25">
      <c r="A13" s="72">
        <v>12</v>
      </c>
      <c r="B13" s="23" t="s">
        <v>513</v>
      </c>
      <c r="C13" s="12" t="s">
        <v>514</v>
      </c>
      <c r="D13" s="13" t="s">
        <v>137</v>
      </c>
      <c r="E13" s="43" t="s">
        <v>418</v>
      </c>
      <c r="F13" s="43" t="s">
        <v>401</v>
      </c>
      <c r="G13" s="43" t="s">
        <v>403</v>
      </c>
      <c r="H13" s="43" t="s">
        <v>401</v>
      </c>
      <c r="I13" s="43" t="s">
        <v>423</v>
      </c>
      <c r="J13" s="43" t="s">
        <v>422</v>
      </c>
      <c r="K13" s="43" t="s">
        <v>418</v>
      </c>
      <c r="L13" s="43" t="s">
        <v>401</v>
      </c>
      <c r="M13" s="43" t="s">
        <v>424</v>
      </c>
      <c r="N13" s="43" t="s">
        <v>401</v>
      </c>
      <c r="O13" s="43" t="s">
        <v>433</v>
      </c>
      <c r="P13" s="43" t="s">
        <v>401</v>
      </c>
      <c r="Q13" s="43" t="s">
        <v>413</v>
      </c>
      <c r="R13" s="43" t="s">
        <v>401</v>
      </c>
      <c r="S13" s="43" t="s">
        <v>402</v>
      </c>
      <c r="T13" s="43" t="s">
        <v>401</v>
      </c>
      <c r="U13" s="43" t="s">
        <v>424</v>
      </c>
      <c r="V13" s="43" t="s">
        <v>401</v>
      </c>
      <c r="W13" s="43" t="s">
        <v>416</v>
      </c>
      <c r="X13" s="43" t="s">
        <v>401</v>
      </c>
      <c r="Y13" s="43" t="s">
        <v>411</v>
      </c>
      <c r="Z13" s="43" t="s">
        <v>401</v>
      </c>
      <c r="AA13" s="43" t="s">
        <v>418</v>
      </c>
      <c r="AB13" s="43" t="s">
        <v>401</v>
      </c>
      <c r="AC13" s="43" t="s">
        <v>427</v>
      </c>
      <c r="AD13" s="43" t="s">
        <v>401</v>
      </c>
      <c r="AE13" s="43" t="s">
        <v>403</v>
      </c>
      <c r="AF13" s="43" t="s">
        <v>401</v>
      </c>
      <c r="AG13" s="43" t="s">
        <v>403</v>
      </c>
      <c r="AH13" s="43" t="s">
        <v>401</v>
      </c>
      <c r="AI13" s="43" t="s">
        <v>432</v>
      </c>
      <c r="AJ13" s="43" t="s">
        <v>401</v>
      </c>
      <c r="AK13" s="43" t="s">
        <v>423</v>
      </c>
      <c r="AL13" s="43" t="s">
        <v>422</v>
      </c>
      <c r="AM13" s="43" t="s">
        <v>403</v>
      </c>
      <c r="AN13" s="43" t="s">
        <v>401</v>
      </c>
      <c r="AO13" s="43" t="s">
        <v>438</v>
      </c>
      <c r="AP13" s="43" t="s">
        <v>401</v>
      </c>
      <c r="AQ13" s="43" t="s">
        <v>438</v>
      </c>
      <c r="AR13" s="43" t="s">
        <v>401</v>
      </c>
      <c r="AS13" s="43" t="s">
        <v>421</v>
      </c>
      <c r="AT13" s="43" t="s">
        <v>401</v>
      </c>
      <c r="AU13" s="43" t="s">
        <v>418</v>
      </c>
      <c r="AV13" s="43" t="s">
        <v>401</v>
      </c>
      <c r="AW13" s="43" t="s">
        <v>416</v>
      </c>
      <c r="AX13" s="43" t="s">
        <v>401</v>
      </c>
      <c r="AY13" s="43" t="s">
        <v>416</v>
      </c>
      <c r="AZ13" s="43" t="s">
        <v>401</v>
      </c>
      <c r="BA13" s="43" t="s">
        <v>417</v>
      </c>
      <c r="BB13" s="43" t="s">
        <v>401</v>
      </c>
      <c r="BC13" s="43" t="s">
        <v>403</v>
      </c>
      <c r="BD13" s="43" t="s">
        <v>401</v>
      </c>
      <c r="BE13" s="43" t="s">
        <v>427</v>
      </c>
      <c r="BF13" s="43" t="s">
        <v>401</v>
      </c>
      <c r="BG13" s="43" t="s">
        <v>424</v>
      </c>
      <c r="BH13" s="43" t="s">
        <v>401</v>
      </c>
      <c r="BI13" s="43" t="s">
        <v>406</v>
      </c>
      <c r="BJ13" s="43" t="s">
        <v>401</v>
      </c>
      <c r="BK13" s="43" t="s">
        <v>417</v>
      </c>
      <c r="BL13" s="43" t="s">
        <v>401</v>
      </c>
      <c r="BM13" s="43" t="s">
        <v>417</v>
      </c>
      <c r="BN13" s="43" t="s">
        <v>401</v>
      </c>
      <c r="BO13" s="43" t="s">
        <v>404</v>
      </c>
      <c r="BP13" s="43" t="s">
        <v>401</v>
      </c>
      <c r="BQ13" s="43" t="s">
        <v>410</v>
      </c>
      <c r="BR13" s="43" t="s">
        <v>401</v>
      </c>
      <c r="BS13" s="4" t="e">
        <f>ROUND((#REF!*#REF!+#REF!*#REF!+#REF!*#REF!+#REF!*#REF!+#REF!*#REF!)/SUM(#REF!),1)</f>
        <v>#REF!</v>
      </c>
      <c r="BT13" s="9" t="e">
        <f t="shared" si="0"/>
        <v>#REF!</v>
      </c>
    </row>
    <row r="14" spans="1:72" ht="30" customHeight="1" x14ac:dyDescent="0.25">
      <c r="A14" s="69">
        <v>13</v>
      </c>
      <c r="B14" s="11" t="s">
        <v>515</v>
      </c>
      <c r="C14" s="12" t="s">
        <v>115</v>
      </c>
      <c r="D14" s="13" t="s">
        <v>145</v>
      </c>
      <c r="E14" s="43" t="s">
        <v>427</v>
      </c>
      <c r="F14" s="43" t="s">
        <v>401</v>
      </c>
      <c r="G14" s="43" t="s">
        <v>429</v>
      </c>
      <c r="H14" s="43" t="s">
        <v>401</v>
      </c>
      <c r="I14" s="43" t="s">
        <v>432</v>
      </c>
      <c r="J14" s="43" t="s">
        <v>401</v>
      </c>
      <c r="K14" s="43" t="s">
        <v>414</v>
      </c>
      <c r="L14" s="43" t="s">
        <v>401</v>
      </c>
      <c r="M14" s="43" t="s">
        <v>405</v>
      </c>
      <c r="N14" s="43" t="s">
        <v>401</v>
      </c>
      <c r="O14" s="43" t="s">
        <v>429</v>
      </c>
      <c r="P14" s="43" t="s">
        <v>401</v>
      </c>
      <c r="Q14" s="43" t="s">
        <v>414</v>
      </c>
      <c r="R14" s="43" t="s">
        <v>401</v>
      </c>
      <c r="S14" s="43" t="s">
        <v>420</v>
      </c>
      <c r="T14" s="43" t="s">
        <v>401</v>
      </c>
      <c r="U14" s="43" t="s">
        <v>434</v>
      </c>
      <c r="V14" s="43" t="s">
        <v>401</v>
      </c>
      <c r="W14" s="43" t="s">
        <v>416</v>
      </c>
      <c r="X14" s="43" t="s">
        <v>401</v>
      </c>
      <c r="Y14" s="43" t="s">
        <v>406</v>
      </c>
      <c r="Z14" s="43" t="s">
        <v>401</v>
      </c>
      <c r="AA14" s="43" t="s">
        <v>418</v>
      </c>
      <c r="AB14" s="43" t="s">
        <v>401</v>
      </c>
      <c r="AC14" s="43" t="s">
        <v>438</v>
      </c>
      <c r="AD14" s="43" t="s">
        <v>401</v>
      </c>
      <c r="AE14" s="43" t="s">
        <v>419</v>
      </c>
      <c r="AF14" s="43" t="s">
        <v>401</v>
      </c>
      <c r="AG14" s="43" t="s">
        <v>421</v>
      </c>
      <c r="AH14" s="43" t="s">
        <v>401</v>
      </c>
      <c r="AI14" s="43" t="s">
        <v>438</v>
      </c>
      <c r="AJ14" s="43" t="s">
        <v>401</v>
      </c>
      <c r="AK14" s="43" t="s">
        <v>417</v>
      </c>
      <c r="AL14" s="43" t="s">
        <v>401</v>
      </c>
      <c r="AM14" s="43" t="s">
        <v>427</v>
      </c>
      <c r="AN14" s="43" t="s">
        <v>401</v>
      </c>
      <c r="AO14" s="43" t="s">
        <v>433</v>
      </c>
      <c r="AP14" s="43" t="s">
        <v>401</v>
      </c>
      <c r="AQ14" s="43" t="s">
        <v>410</v>
      </c>
      <c r="AR14" s="43" t="s">
        <v>401</v>
      </c>
      <c r="AS14" s="43" t="s">
        <v>406</v>
      </c>
      <c r="AT14" s="43" t="s">
        <v>401</v>
      </c>
      <c r="AU14" s="43" t="s">
        <v>428</v>
      </c>
      <c r="AV14" s="43" t="s">
        <v>401</v>
      </c>
      <c r="AW14" s="43" t="s">
        <v>427</v>
      </c>
      <c r="AX14" s="43" t="s">
        <v>401</v>
      </c>
      <c r="AY14" s="43" t="s">
        <v>412</v>
      </c>
      <c r="AZ14" s="43" t="s">
        <v>401</v>
      </c>
      <c r="BA14" s="43" t="s">
        <v>418</v>
      </c>
      <c r="BB14" s="43" t="s">
        <v>401</v>
      </c>
      <c r="BC14" s="43" t="s">
        <v>427</v>
      </c>
      <c r="BD14" s="43" t="s">
        <v>401</v>
      </c>
      <c r="BE14" s="43" t="s">
        <v>438</v>
      </c>
      <c r="BF14" s="43" t="s">
        <v>401</v>
      </c>
      <c r="BG14" s="43" t="s">
        <v>438</v>
      </c>
      <c r="BH14" s="43" t="s">
        <v>401</v>
      </c>
      <c r="BI14" s="43" t="s">
        <v>449</v>
      </c>
      <c r="BJ14" s="43" t="s">
        <v>401</v>
      </c>
      <c r="BK14" s="43" t="s">
        <v>412</v>
      </c>
      <c r="BL14" s="43" t="s">
        <v>401</v>
      </c>
      <c r="BM14" s="43" t="s">
        <v>440</v>
      </c>
      <c r="BN14" s="43" t="s">
        <v>401</v>
      </c>
      <c r="BO14" s="43" t="s">
        <v>428</v>
      </c>
      <c r="BP14" s="43" t="s">
        <v>401</v>
      </c>
      <c r="BQ14" s="43" t="s">
        <v>427</v>
      </c>
      <c r="BR14" s="43" t="s">
        <v>401</v>
      </c>
      <c r="BS14" s="4" t="e">
        <f>ROUND((#REF!*#REF!+#REF!*#REF!+#REF!*#REF!+#REF!*#REF!+#REF!*#REF!)/SUM(#REF!),1)</f>
        <v>#REF!</v>
      </c>
      <c r="BT14" s="9" t="e">
        <f t="shared" si="0"/>
        <v>#REF!</v>
      </c>
    </row>
    <row r="15" spans="1:72" ht="30" customHeight="1" x14ac:dyDescent="0.25">
      <c r="A15" s="72">
        <v>14</v>
      </c>
      <c r="B15" s="23" t="s">
        <v>516</v>
      </c>
      <c r="C15" s="12" t="s">
        <v>511</v>
      </c>
      <c r="D15" s="13" t="s">
        <v>148</v>
      </c>
      <c r="E15" s="43" t="s">
        <v>403</v>
      </c>
      <c r="F15" s="43" t="s">
        <v>401</v>
      </c>
      <c r="G15" s="43" t="s">
        <v>410</v>
      </c>
      <c r="H15" s="43" t="s">
        <v>401</v>
      </c>
      <c r="I15" s="43" t="s">
        <v>423</v>
      </c>
      <c r="J15" s="43" t="s">
        <v>422</v>
      </c>
      <c r="K15" s="43" t="s">
        <v>438</v>
      </c>
      <c r="L15" s="43" t="s">
        <v>401</v>
      </c>
      <c r="M15" s="43" t="s">
        <v>424</v>
      </c>
      <c r="N15" s="43" t="s">
        <v>401</v>
      </c>
      <c r="O15" s="43" t="s">
        <v>410</v>
      </c>
      <c r="P15" s="43" t="s">
        <v>401</v>
      </c>
      <c r="Q15" s="43" t="s">
        <v>418</v>
      </c>
      <c r="R15" s="43" t="s">
        <v>401</v>
      </c>
      <c r="S15" s="43" t="s">
        <v>425</v>
      </c>
      <c r="T15" s="43" t="s">
        <v>401</v>
      </c>
      <c r="U15" s="43" t="s">
        <v>410</v>
      </c>
      <c r="V15" s="43" t="s">
        <v>401</v>
      </c>
      <c r="W15" s="43" t="s">
        <v>416</v>
      </c>
      <c r="X15" s="43" t="s">
        <v>401</v>
      </c>
      <c r="Y15" s="43" t="s">
        <v>413</v>
      </c>
      <c r="Z15" s="43" t="s">
        <v>401</v>
      </c>
      <c r="AA15" s="43" t="s">
        <v>432</v>
      </c>
      <c r="AB15" s="43" t="s">
        <v>401</v>
      </c>
      <c r="AC15" s="43" t="s">
        <v>418</v>
      </c>
      <c r="AD15" s="43" t="s">
        <v>401</v>
      </c>
      <c r="AE15" s="43" t="s">
        <v>409</v>
      </c>
      <c r="AF15" s="43" t="s">
        <v>401</v>
      </c>
      <c r="AG15" s="43" t="s">
        <v>421</v>
      </c>
      <c r="AH15" s="43" t="s">
        <v>401</v>
      </c>
      <c r="AI15" s="43" t="s">
        <v>414</v>
      </c>
      <c r="AJ15" s="43" t="s">
        <v>401</v>
      </c>
      <c r="AK15" s="43" t="s">
        <v>403</v>
      </c>
      <c r="AL15" s="43" t="s">
        <v>401</v>
      </c>
      <c r="AM15" s="43" t="s">
        <v>421</v>
      </c>
      <c r="AN15" s="43" t="s">
        <v>401</v>
      </c>
      <c r="AO15" s="43" t="s">
        <v>405</v>
      </c>
      <c r="AP15" s="43" t="s">
        <v>401</v>
      </c>
      <c r="AQ15" s="43" t="s">
        <v>402</v>
      </c>
      <c r="AR15" s="43" t="s">
        <v>401</v>
      </c>
      <c r="AS15" s="43" t="s">
        <v>409</v>
      </c>
      <c r="AT15" s="43" t="s">
        <v>401</v>
      </c>
      <c r="AU15" s="43" t="s">
        <v>438</v>
      </c>
      <c r="AV15" s="43" t="s">
        <v>401</v>
      </c>
      <c r="AW15" s="43" t="s">
        <v>427</v>
      </c>
      <c r="AX15" s="43" t="s">
        <v>401</v>
      </c>
      <c r="AY15" s="43" t="s">
        <v>427</v>
      </c>
      <c r="AZ15" s="43" t="s">
        <v>401</v>
      </c>
      <c r="BA15" s="43" t="s">
        <v>410</v>
      </c>
      <c r="BB15" s="43" t="s">
        <v>401</v>
      </c>
      <c r="BC15" s="43" t="s">
        <v>403</v>
      </c>
      <c r="BD15" s="43" t="s">
        <v>401</v>
      </c>
      <c r="BE15" s="43" t="s">
        <v>421</v>
      </c>
      <c r="BF15" s="43" t="s">
        <v>401</v>
      </c>
      <c r="BG15" s="43" t="s">
        <v>406</v>
      </c>
      <c r="BH15" s="43" t="s">
        <v>401</v>
      </c>
      <c r="BI15" s="43" t="s">
        <v>403</v>
      </c>
      <c r="BJ15" s="43" t="s">
        <v>401</v>
      </c>
      <c r="BK15" s="43" t="s">
        <v>410</v>
      </c>
      <c r="BL15" s="43" t="s">
        <v>401</v>
      </c>
      <c r="BM15" s="43" t="s">
        <v>421</v>
      </c>
      <c r="BN15" s="43" t="s">
        <v>401</v>
      </c>
      <c r="BO15" s="43" t="s">
        <v>404</v>
      </c>
      <c r="BP15" s="43" t="s">
        <v>401</v>
      </c>
      <c r="BQ15" s="43" t="s">
        <v>409</v>
      </c>
      <c r="BR15" s="43" t="s">
        <v>401</v>
      </c>
      <c r="BS15" s="4" t="e">
        <f>ROUND((#REF!*#REF!+#REF!*#REF!+#REF!*#REF!+#REF!*#REF!+#REF!*#REF!)/SUM(#REF!),1)</f>
        <v>#REF!</v>
      </c>
      <c r="BT15" s="9" t="e">
        <f t="shared" si="0"/>
        <v>#REF!</v>
      </c>
    </row>
    <row r="16" spans="1:72" ht="30" customHeight="1" x14ac:dyDescent="0.25">
      <c r="A16" s="69">
        <v>15</v>
      </c>
      <c r="B16" s="20" t="s">
        <v>517</v>
      </c>
      <c r="C16" s="12" t="s">
        <v>518</v>
      </c>
      <c r="D16" s="13" t="s">
        <v>177</v>
      </c>
      <c r="E16" s="43" t="s">
        <v>416</v>
      </c>
      <c r="F16" s="43" t="s">
        <v>401</v>
      </c>
      <c r="G16" s="43" t="s">
        <v>405</v>
      </c>
      <c r="H16" s="43" t="s">
        <v>401</v>
      </c>
      <c r="I16" s="43" t="s">
        <v>413</v>
      </c>
      <c r="J16" s="43" t="s">
        <v>401</v>
      </c>
      <c r="K16" s="43" t="s">
        <v>405</v>
      </c>
      <c r="L16" s="43" t="s">
        <v>401</v>
      </c>
      <c r="M16" s="43" t="s">
        <v>440</v>
      </c>
      <c r="N16" s="43" t="s">
        <v>401</v>
      </c>
      <c r="O16" s="43" t="s">
        <v>405</v>
      </c>
      <c r="P16" s="43" t="s">
        <v>401</v>
      </c>
      <c r="Q16" s="43" t="s">
        <v>434</v>
      </c>
      <c r="R16" s="43" t="s">
        <v>401</v>
      </c>
      <c r="S16" s="43" t="s">
        <v>425</v>
      </c>
      <c r="T16" s="43" t="s">
        <v>401</v>
      </c>
      <c r="U16" s="43" t="s">
        <v>424</v>
      </c>
      <c r="V16" s="43" t="s">
        <v>401</v>
      </c>
      <c r="W16" s="43" t="s">
        <v>433</v>
      </c>
      <c r="X16" s="43" t="s">
        <v>401</v>
      </c>
      <c r="Y16" s="43" t="s">
        <v>406</v>
      </c>
      <c r="Z16" s="43" t="s">
        <v>401</v>
      </c>
      <c r="AA16" s="43" t="s">
        <v>428</v>
      </c>
      <c r="AB16" s="43" t="s">
        <v>401</v>
      </c>
      <c r="AC16" s="43" t="s">
        <v>432</v>
      </c>
      <c r="AD16" s="43" t="s">
        <v>401</v>
      </c>
      <c r="AE16" s="43" t="s">
        <v>404</v>
      </c>
      <c r="AF16" s="43" t="s">
        <v>401</v>
      </c>
      <c r="AG16" s="43" t="s">
        <v>417</v>
      </c>
      <c r="AH16" s="43" t="s">
        <v>401</v>
      </c>
      <c r="AI16" s="43" t="s">
        <v>418</v>
      </c>
      <c r="AJ16" s="43" t="s">
        <v>401</v>
      </c>
      <c r="AK16" s="43" t="s">
        <v>423</v>
      </c>
      <c r="AL16" s="43" t="s">
        <v>422</v>
      </c>
      <c r="AM16" s="43" t="s">
        <v>416</v>
      </c>
      <c r="AN16" s="43" t="s">
        <v>401</v>
      </c>
      <c r="AO16" s="43" t="s">
        <v>438</v>
      </c>
      <c r="AP16" s="43" t="s">
        <v>401</v>
      </c>
      <c r="AQ16" s="43" t="s">
        <v>410</v>
      </c>
      <c r="AR16" s="43" t="s">
        <v>401</v>
      </c>
      <c r="AS16" s="43" t="s">
        <v>425</v>
      </c>
      <c r="AT16" s="43" t="s">
        <v>401</v>
      </c>
      <c r="AU16" s="43" t="s">
        <v>414</v>
      </c>
      <c r="AV16" s="43" t="s">
        <v>401</v>
      </c>
      <c r="AW16" s="43" t="s">
        <v>432</v>
      </c>
      <c r="AX16" s="43" t="s">
        <v>401</v>
      </c>
      <c r="AY16" s="43" t="s">
        <v>416</v>
      </c>
      <c r="AZ16" s="43" t="s">
        <v>401</v>
      </c>
      <c r="BA16" s="43" t="s">
        <v>409</v>
      </c>
      <c r="BB16" s="43" t="s">
        <v>401</v>
      </c>
      <c r="BC16" s="43" t="s">
        <v>403</v>
      </c>
      <c r="BD16" s="43" t="s">
        <v>401</v>
      </c>
      <c r="BE16" s="43" t="s">
        <v>420</v>
      </c>
      <c r="BF16" s="43" t="s">
        <v>401</v>
      </c>
      <c r="BG16" s="43" t="s">
        <v>428</v>
      </c>
      <c r="BH16" s="43" t="s">
        <v>401</v>
      </c>
      <c r="BI16" s="43" t="s">
        <v>419</v>
      </c>
      <c r="BJ16" s="43" t="s">
        <v>401</v>
      </c>
      <c r="BK16" s="43" t="s">
        <v>438</v>
      </c>
      <c r="BL16" s="43" t="s">
        <v>401</v>
      </c>
      <c r="BM16" s="43" t="s">
        <v>432</v>
      </c>
      <c r="BN16" s="43" t="s">
        <v>401</v>
      </c>
      <c r="BO16" s="43" t="s">
        <v>404</v>
      </c>
      <c r="BP16" s="43" t="s">
        <v>401</v>
      </c>
      <c r="BQ16" s="43" t="s">
        <v>420</v>
      </c>
      <c r="BR16" s="43" t="s">
        <v>401</v>
      </c>
      <c r="BS16" s="4" t="e">
        <f>ROUND((#REF!*#REF!+#REF!*#REF!+#REF!*#REF!+#REF!*#REF!+#REF!*#REF!)/SUM(#REF!),1)</f>
        <v>#REF!</v>
      </c>
      <c r="BT16" s="9" t="e">
        <f t="shared" si="0"/>
        <v>#REF!</v>
      </c>
    </row>
    <row r="17" spans="1:72" ht="30" customHeight="1" x14ac:dyDescent="0.25">
      <c r="A17" s="72">
        <v>16</v>
      </c>
      <c r="B17" s="23" t="s">
        <v>519</v>
      </c>
      <c r="C17" s="12" t="s">
        <v>520</v>
      </c>
      <c r="D17" s="13" t="s">
        <v>177</v>
      </c>
      <c r="E17" s="43" t="s">
        <v>425</v>
      </c>
      <c r="F17" s="43" t="s">
        <v>401</v>
      </c>
      <c r="G17" s="43" t="s">
        <v>405</v>
      </c>
      <c r="H17" s="43" t="s">
        <v>401</v>
      </c>
      <c r="I17" s="43" t="s">
        <v>423</v>
      </c>
      <c r="J17" s="43" t="s">
        <v>422</v>
      </c>
      <c r="K17" s="43" t="s">
        <v>432</v>
      </c>
      <c r="L17" s="43" t="s">
        <v>401</v>
      </c>
      <c r="M17" s="43" t="s">
        <v>418</v>
      </c>
      <c r="N17" s="43" t="s">
        <v>401</v>
      </c>
      <c r="O17" s="43" t="s">
        <v>434</v>
      </c>
      <c r="P17" s="43" t="s">
        <v>401</v>
      </c>
      <c r="Q17" s="43" t="s">
        <v>413</v>
      </c>
      <c r="R17" s="43" t="s">
        <v>401</v>
      </c>
      <c r="S17" s="43" t="s">
        <v>423</v>
      </c>
      <c r="T17" s="43" t="s">
        <v>422</v>
      </c>
      <c r="U17" s="43" t="s">
        <v>402</v>
      </c>
      <c r="V17" s="43" t="s">
        <v>401</v>
      </c>
      <c r="W17" s="43" t="s">
        <v>423</v>
      </c>
      <c r="X17" s="43" t="s">
        <v>422</v>
      </c>
      <c r="Y17" s="43" t="s">
        <v>423</v>
      </c>
      <c r="Z17" s="43" t="s">
        <v>422</v>
      </c>
      <c r="AA17" s="43" t="s">
        <v>418</v>
      </c>
      <c r="AB17" s="43" t="s">
        <v>401</v>
      </c>
      <c r="AC17" s="43" t="s">
        <v>417</v>
      </c>
      <c r="AD17" s="43" t="s">
        <v>401</v>
      </c>
      <c r="AE17" s="43" t="s">
        <v>403</v>
      </c>
      <c r="AF17" s="43" t="s">
        <v>401</v>
      </c>
      <c r="AG17" s="43" t="s">
        <v>418</v>
      </c>
      <c r="AH17" s="43" t="s">
        <v>401</v>
      </c>
      <c r="AI17" s="43" t="s">
        <v>403</v>
      </c>
      <c r="AJ17" s="43" t="s">
        <v>401</v>
      </c>
      <c r="AK17" s="43" t="s">
        <v>403</v>
      </c>
      <c r="AL17" s="43" t="s">
        <v>401</v>
      </c>
      <c r="AM17" s="43" t="s">
        <v>449</v>
      </c>
      <c r="AN17" s="43" t="s">
        <v>401</v>
      </c>
      <c r="AO17" s="43" t="s">
        <v>416</v>
      </c>
      <c r="AP17" s="43" t="s">
        <v>401</v>
      </c>
      <c r="AQ17" s="43" t="s">
        <v>402</v>
      </c>
      <c r="AR17" s="43" t="s">
        <v>401</v>
      </c>
      <c r="AS17" s="43" t="s">
        <v>420</v>
      </c>
      <c r="AT17" s="43" t="s">
        <v>401</v>
      </c>
      <c r="AU17" s="43" t="s">
        <v>418</v>
      </c>
      <c r="AV17" s="43" t="s">
        <v>401</v>
      </c>
      <c r="AW17" s="43" t="s">
        <v>427</v>
      </c>
      <c r="AX17" s="43" t="s">
        <v>401</v>
      </c>
      <c r="AY17" s="43" t="s">
        <v>438</v>
      </c>
      <c r="AZ17" s="43" t="s">
        <v>401</v>
      </c>
      <c r="BA17" s="43" t="s">
        <v>418</v>
      </c>
      <c r="BB17" s="43" t="s">
        <v>401</v>
      </c>
      <c r="BC17" s="43" t="s">
        <v>423</v>
      </c>
      <c r="BD17" s="43" t="s">
        <v>422</v>
      </c>
      <c r="BE17" s="43" t="s">
        <v>420</v>
      </c>
      <c r="BF17" s="43" t="s">
        <v>401</v>
      </c>
      <c r="BG17" s="43" t="s">
        <v>404</v>
      </c>
      <c r="BH17" s="43" t="s">
        <v>401</v>
      </c>
      <c r="BI17" s="43" t="s">
        <v>440</v>
      </c>
      <c r="BJ17" s="43" t="s">
        <v>401</v>
      </c>
      <c r="BK17" s="43" t="s">
        <v>410</v>
      </c>
      <c r="BL17" s="43" t="s">
        <v>401</v>
      </c>
      <c r="BM17" s="43" t="s">
        <v>417</v>
      </c>
      <c r="BN17" s="43" t="s">
        <v>401</v>
      </c>
      <c r="BO17" s="43" t="s">
        <v>405</v>
      </c>
      <c r="BP17" s="43" t="s">
        <v>401</v>
      </c>
      <c r="BQ17" s="43" t="s">
        <v>418</v>
      </c>
      <c r="BR17" s="43" t="s">
        <v>401</v>
      </c>
      <c r="BS17" s="4" t="e">
        <f>ROUND((#REF!*#REF!+#REF!*#REF!+#REF!*#REF!+#REF!*#REF!+#REF!*#REF!)/SUM(#REF!),1)</f>
        <v>#REF!</v>
      </c>
      <c r="BT17" s="9" t="e">
        <f t="shared" si="0"/>
        <v>#REF!</v>
      </c>
    </row>
    <row r="18" spans="1:72" ht="30" customHeight="1" x14ac:dyDescent="0.25">
      <c r="A18" s="69">
        <v>17</v>
      </c>
      <c r="B18" s="11" t="s">
        <v>521</v>
      </c>
      <c r="C18" s="12" t="s">
        <v>522</v>
      </c>
      <c r="D18" s="13" t="s">
        <v>523</v>
      </c>
      <c r="E18" s="43" t="s">
        <v>423</v>
      </c>
      <c r="F18" s="43" t="s">
        <v>422</v>
      </c>
      <c r="G18" s="43" t="s">
        <v>436</v>
      </c>
      <c r="H18" s="43" t="s">
        <v>401</v>
      </c>
      <c r="I18" s="43" t="s">
        <v>412</v>
      </c>
      <c r="J18" s="43" t="s">
        <v>401</v>
      </c>
      <c r="K18" s="43" t="s">
        <v>405</v>
      </c>
      <c r="L18" s="43" t="s">
        <v>401</v>
      </c>
      <c r="M18" s="43" t="s">
        <v>443</v>
      </c>
      <c r="N18" s="43" t="s">
        <v>401</v>
      </c>
      <c r="O18" s="43" t="s">
        <v>434</v>
      </c>
      <c r="P18" s="43" t="s">
        <v>401</v>
      </c>
      <c r="Q18" s="43" t="s">
        <v>414</v>
      </c>
      <c r="R18" s="43" t="s">
        <v>401</v>
      </c>
      <c r="S18" s="43" t="s">
        <v>427</v>
      </c>
      <c r="T18" s="43" t="s">
        <v>401</v>
      </c>
      <c r="U18" s="43" t="s">
        <v>410</v>
      </c>
      <c r="V18" s="43" t="s">
        <v>401</v>
      </c>
      <c r="W18" s="43" t="s">
        <v>427</v>
      </c>
      <c r="X18" s="43" t="s">
        <v>401</v>
      </c>
      <c r="Y18" s="43" t="s">
        <v>419</v>
      </c>
      <c r="Z18" s="43" t="s">
        <v>401</v>
      </c>
      <c r="AA18" s="43" t="s">
        <v>406</v>
      </c>
      <c r="AB18" s="43" t="s">
        <v>401</v>
      </c>
      <c r="AC18" s="43" t="s">
        <v>432</v>
      </c>
      <c r="AD18" s="43" t="s">
        <v>401</v>
      </c>
      <c r="AE18" s="43" t="s">
        <v>419</v>
      </c>
      <c r="AF18" s="43" t="s">
        <v>401</v>
      </c>
      <c r="AG18" s="43" t="s">
        <v>438</v>
      </c>
      <c r="AH18" s="43" t="s">
        <v>401</v>
      </c>
      <c r="AI18" s="43" t="s">
        <v>406</v>
      </c>
      <c r="AJ18" s="43" t="s">
        <v>401</v>
      </c>
      <c r="AK18" s="43" t="s">
        <v>403</v>
      </c>
      <c r="AL18" s="43" t="s">
        <v>401</v>
      </c>
      <c r="AM18" s="43" t="s">
        <v>420</v>
      </c>
      <c r="AN18" s="43" t="s">
        <v>401</v>
      </c>
      <c r="AO18" s="43" t="s">
        <v>431</v>
      </c>
      <c r="AP18" s="43" t="s">
        <v>401</v>
      </c>
      <c r="AQ18" s="43" t="s">
        <v>410</v>
      </c>
      <c r="AR18" s="43" t="s">
        <v>401</v>
      </c>
      <c r="AS18" s="43" t="s">
        <v>428</v>
      </c>
      <c r="AT18" s="43" t="s">
        <v>401</v>
      </c>
      <c r="AU18" s="43" t="s">
        <v>433</v>
      </c>
      <c r="AV18" s="43" t="s">
        <v>401</v>
      </c>
      <c r="AW18" s="43" t="s">
        <v>417</v>
      </c>
      <c r="AX18" s="43" t="s">
        <v>401</v>
      </c>
      <c r="AY18" s="43" t="s">
        <v>403</v>
      </c>
      <c r="AZ18" s="43" t="s">
        <v>401</v>
      </c>
      <c r="BA18" s="43" t="s">
        <v>428</v>
      </c>
      <c r="BB18" s="43" t="s">
        <v>401</v>
      </c>
      <c r="BC18" s="43" t="s">
        <v>419</v>
      </c>
      <c r="BD18" s="43" t="s">
        <v>401</v>
      </c>
      <c r="BE18" s="43" t="s">
        <v>411</v>
      </c>
      <c r="BF18" s="43" t="s">
        <v>401</v>
      </c>
      <c r="BG18" s="43" t="s">
        <v>405</v>
      </c>
      <c r="BH18" s="43" t="s">
        <v>401</v>
      </c>
      <c r="BI18" s="43" t="s">
        <v>420</v>
      </c>
      <c r="BJ18" s="43" t="s">
        <v>401</v>
      </c>
      <c r="BK18" s="43" t="s">
        <v>438</v>
      </c>
      <c r="BL18" s="43" t="s">
        <v>401</v>
      </c>
      <c r="BM18" s="43" t="s">
        <v>418</v>
      </c>
      <c r="BN18" s="43" t="s">
        <v>401</v>
      </c>
      <c r="BO18" s="43" t="s">
        <v>428</v>
      </c>
      <c r="BP18" s="43" t="s">
        <v>401</v>
      </c>
      <c r="BQ18" s="43" t="s">
        <v>418</v>
      </c>
      <c r="BR18" s="43" t="s">
        <v>401</v>
      </c>
      <c r="BS18" s="4" t="e">
        <f>ROUND((#REF!*#REF!+#REF!*#REF!+#REF!*#REF!+#REF!*#REF!+#REF!*#REF!)/SUM(#REF!),1)</f>
        <v>#REF!</v>
      </c>
      <c r="BT18" s="9" t="e">
        <f t="shared" si="0"/>
        <v>#REF!</v>
      </c>
    </row>
    <row r="19" spans="1:72" ht="30" customHeight="1" x14ac:dyDescent="0.25">
      <c r="A19" s="72">
        <v>18</v>
      </c>
      <c r="B19" s="23" t="s">
        <v>524</v>
      </c>
      <c r="C19" s="12" t="s">
        <v>525</v>
      </c>
      <c r="D19" s="13" t="s">
        <v>198</v>
      </c>
      <c r="E19" s="43" t="s">
        <v>428</v>
      </c>
      <c r="F19" s="43" t="s">
        <v>401</v>
      </c>
      <c r="G19" s="43" t="s">
        <v>433</v>
      </c>
      <c r="H19" s="43" t="s">
        <v>401</v>
      </c>
      <c r="I19" s="43" t="s">
        <v>414</v>
      </c>
      <c r="J19" s="43" t="s">
        <v>401</v>
      </c>
      <c r="K19" s="43" t="s">
        <v>418</v>
      </c>
      <c r="L19" s="43" t="s">
        <v>401</v>
      </c>
      <c r="M19" s="43" t="s">
        <v>414</v>
      </c>
      <c r="N19" s="43" t="s">
        <v>401</v>
      </c>
      <c r="O19" s="43" t="s">
        <v>414</v>
      </c>
      <c r="P19" s="43" t="s">
        <v>401</v>
      </c>
      <c r="Q19" s="43" t="s">
        <v>414</v>
      </c>
      <c r="R19" s="43" t="s">
        <v>401</v>
      </c>
      <c r="S19" s="43" t="s">
        <v>412</v>
      </c>
      <c r="T19" s="43" t="s">
        <v>401</v>
      </c>
      <c r="U19" s="43" t="s">
        <v>424</v>
      </c>
      <c r="V19" s="43" t="s">
        <v>401</v>
      </c>
      <c r="W19" s="43" t="s">
        <v>410</v>
      </c>
      <c r="X19" s="43" t="s">
        <v>401</v>
      </c>
      <c r="Y19" s="43" t="s">
        <v>402</v>
      </c>
      <c r="Z19" s="43" t="s">
        <v>401</v>
      </c>
      <c r="AA19" s="43" t="s">
        <v>406</v>
      </c>
      <c r="AB19" s="43" t="s">
        <v>401</v>
      </c>
      <c r="AC19" s="43" t="s">
        <v>443</v>
      </c>
      <c r="AD19" s="43" t="s">
        <v>401</v>
      </c>
      <c r="AE19" s="43" t="s">
        <v>427</v>
      </c>
      <c r="AF19" s="43" t="s">
        <v>401</v>
      </c>
      <c r="AG19" s="43" t="s">
        <v>438</v>
      </c>
      <c r="AH19" s="43" t="s">
        <v>401</v>
      </c>
      <c r="AI19" s="43" t="s">
        <v>438</v>
      </c>
      <c r="AJ19" s="43" t="s">
        <v>401</v>
      </c>
      <c r="AK19" s="43" t="s">
        <v>438</v>
      </c>
      <c r="AL19" s="43" t="s">
        <v>401</v>
      </c>
      <c r="AM19" s="43" t="s">
        <v>417</v>
      </c>
      <c r="AN19" s="43" t="s">
        <v>401</v>
      </c>
      <c r="AO19" s="43" t="s">
        <v>415</v>
      </c>
      <c r="AP19" s="43" t="s">
        <v>401</v>
      </c>
      <c r="AQ19" s="43" t="s">
        <v>414</v>
      </c>
      <c r="AR19" s="43" t="s">
        <v>401</v>
      </c>
      <c r="AS19" s="43" t="s">
        <v>440</v>
      </c>
      <c r="AT19" s="43" t="s">
        <v>401</v>
      </c>
      <c r="AU19" s="43" t="s">
        <v>413</v>
      </c>
      <c r="AV19" s="43" t="s">
        <v>401</v>
      </c>
      <c r="AW19" s="43" t="s">
        <v>427</v>
      </c>
      <c r="AX19" s="43" t="s">
        <v>401</v>
      </c>
      <c r="AY19" s="43" t="s">
        <v>449</v>
      </c>
      <c r="AZ19" s="43" t="s">
        <v>401</v>
      </c>
      <c r="BA19" s="43" t="s">
        <v>409</v>
      </c>
      <c r="BB19" s="43" t="s">
        <v>401</v>
      </c>
      <c r="BC19" s="43" t="s">
        <v>403</v>
      </c>
      <c r="BD19" s="43" t="s">
        <v>401</v>
      </c>
      <c r="BE19" s="43" t="s">
        <v>410</v>
      </c>
      <c r="BF19" s="43" t="s">
        <v>401</v>
      </c>
      <c r="BG19" s="43" t="s">
        <v>406</v>
      </c>
      <c r="BH19" s="43" t="s">
        <v>401</v>
      </c>
      <c r="BI19" s="43" t="s">
        <v>410</v>
      </c>
      <c r="BJ19" s="43" t="s">
        <v>401</v>
      </c>
      <c r="BK19" s="43" t="s">
        <v>406</v>
      </c>
      <c r="BL19" s="43" t="s">
        <v>401</v>
      </c>
      <c r="BM19" s="43" t="s">
        <v>432</v>
      </c>
      <c r="BN19" s="43" t="s">
        <v>401</v>
      </c>
      <c r="BO19" s="43" t="s">
        <v>418</v>
      </c>
      <c r="BP19" s="43" t="s">
        <v>401</v>
      </c>
      <c r="BQ19" s="43" t="s">
        <v>410</v>
      </c>
      <c r="BR19" s="43" t="s">
        <v>401</v>
      </c>
      <c r="BS19" s="4" t="e">
        <f>ROUND((#REF!*#REF!+#REF!*#REF!+#REF!*#REF!+#REF!*#REF!+#REF!*#REF!)/SUM(#REF!),1)</f>
        <v>#REF!</v>
      </c>
      <c r="BT19" s="9" t="e">
        <f t="shared" si="0"/>
        <v>#REF!</v>
      </c>
    </row>
    <row r="20" spans="1:72" ht="30" customHeight="1" x14ac:dyDescent="0.25">
      <c r="A20" s="69">
        <v>19</v>
      </c>
      <c r="B20" s="23" t="s">
        <v>526</v>
      </c>
      <c r="C20" s="12" t="s">
        <v>527</v>
      </c>
      <c r="D20" s="13" t="s">
        <v>198</v>
      </c>
      <c r="E20" s="43" t="s">
        <v>425</v>
      </c>
      <c r="F20" s="43" t="s">
        <v>401</v>
      </c>
      <c r="G20" s="43" t="s">
        <v>425</v>
      </c>
      <c r="H20" s="43" t="s">
        <v>401</v>
      </c>
      <c r="I20" s="43" t="s">
        <v>403</v>
      </c>
      <c r="J20" s="43" t="s">
        <v>401</v>
      </c>
      <c r="K20" s="43" t="s">
        <v>440</v>
      </c>
      <c r="L20" s="43" t="s">
        <v>401</v>
      </c>
      <c r="M20" s="43" t="s">
        <v>434</v>
      </c>
      <c r="N20" s="43" t="s">
        <v>401</v>
      </c>
      <c r="O20" s="43" t="s">
        <v>423</v>
      </c>
      <c r="P20" s="43" t="s">
        <v>422</v>
      </c>
      <c r="Q20" s="43" t="s">
        <v>407</v>
      </c>
      <c r="R20" s="43" t="s">
        <v>401</v>
      </c>
      <c r="S20" s="43" t="s">
        <v>423</v>
      </c>
      <c r="T20" s="43" t="s">
        <v>422</v>
      </c>
      <c r="U20" s="43" t="s">
        <v>418</v>
      </c>
      <c r="V20" s="43" t="s">
        <v>401</v>
      </c>
      <c r="W20" s="43" t="s">
        <v>416</v>
      </c>
      <c r="X20" s="43" t="s">
        <v>401</v>
      </c>
      <c r="Y20" s="43" t="s">
        <v>438</v>
      </c>
      <c r="Z20" s="43" t="s">
        <v>401</v>
      </c>
      <c r="AA20" s="43" t="s">
        <v>415</v>
      </c>
      <c r="AB20" s="43" t="s">
        <v>401</v>
      </c>
      <c r="AC20" s="43" t="s">
        <v>417</v>
      </c>
      <c r="AD20" s="43" t="s">
        <v>401</v>
      </c>
      <c r="AE20" s="43" t="s">
        <v>423</v>
      </c>
      <c r="AF20" s="43" t="s">
        <v>422</v>
      </c>
      <c r="AG20" s="43" t="s">
        <v>419</v>
      </c>
      <c r="AH20" s="43" t="s">
        <v>401</v>
      </c>
      <c r="AI20" s="43" t="s">
        <v>423</v>
      </c>
      <c r="AJ20" s="43" t="s">
        <v>422</v>
      </c>
      <c r="AK20" s="43" t="s">
        <v>423</v>
      </c>
      <c r="AL20" s="43" t="s">
        <v>422</v>
      </c>
      <c r="AM20" s="43" t="s">
        <v>420</v>
      </c>
      <c r="AN20" s="43" t="s">
        <v>401</v>
      </c>
      <c r="AO20" s="43" t="s">
        <v>405</v>
      </c>
      <c r="AP20" s="43" t="s">
        <v>401</v>
      </c>
      <c r="AQ20" s="43" t="s">
        <v>410</v>
      </c>
      <c r="AR20" s="43" t="s">
        <v>401</v>
      </c>
      <c r="AS20" s="43" t="s">
        <v>438</v>
      </c>
      <c r="AT20" s="43" t="s">
        <v>401</v>
      </c>
      <c r="AU20" s="43" t="s">
        <v>406</v>
      </c>
      <c r="AV20" s="43" t="s">
        <v>401</v>
      </c>
      <c r="AW20" s="43" t="s">
        <v>428</v>
      </c>
      <c r="AX20" s="43" t="s">
        <v>401</v>
      </c>
      <c r="AY20" s="43" t="s">
        <v>417</v>
      </c>
      <c r="AZ20" s="43" t="s">
        <v>401</v>
      </c>
      <c r="BA20" s="43" t="s">
        <v>410</v>
      </c>
      <c r="BB20" s="43" t="s">
        <v>401</v>
      </c>
      <c r="BC20" s="43" t="s">
        <v>419</v>
      </c>
      <c r="BD20" s="43" t="s">
        <v>401</v>
      </c>
      <c r="BE20" s="43" t="s">
        <v>423</v>
      </c>
      <c r="BF20" s="43" t="s">
        <v>422</v>
      </c>
      <c r="BG20" s="43" t="s">
        <v>410</v>
      </c>
      <c r="BH20" s="43" t="s">
        <v>401</v>
      </c>
      <c r="BI20" s="43" t="s">
        <v>423</v>
      </c>
      <c r="BJ20" s="43" t="s">
        <v>422</v>
      </c>
      <c r="BK20" s="43" t="s">
        <v>410</v>
      </c>
      <c r="BL20" s="43" t="s">
        <v>401</v>
      </c>
      <c r="BM20" s="43" t="s">
        <v>423</v>
      </c>
      <c r="BN20" s="43" t="s">
        <v>422</v>
      </c>
      <c r="BO20" s="43" t="s">
        <v>412</v>
      </c>
      <c r="BP20" s="43" t="s">
        <v>401</v>
      </c>
      <c r="BQ20" s="43" t="s">
        <v>423</v>
      </c>
      <c r="BR20" s="43" t="s">
        <v>422</v>
      </c>
      <c r="BS20" s="4" t="e">
        <f>ROUND((#REF!*#REF!+#REF!*#REF!+#REF!*#REF!+#REF!*#REF!+#REF!*#REF!)/SUM(#REF!),1)</f>
        <v>#REF!</v>
      </c>
      <c r="BT20" s="9" t="e">
        <f t="shared" si="0"/>
        <v>#REF!</v>
      </c>
    </row>
    <row r="21" spans="1:72" ht="30" customHeight="1" x14ac:dyDescent="0.25">
      <c r="A21" s="72">
        <v>20</v>
      </c>
      <c r="B21" s="11" t="s">
        <v>528</v>
      </c>
      <c r="C21" s="12" t="s">
        <v>529</v>
      </c>
      <c r="D21" s="13" t="s">
        <v>208</v>
      </c>
      <c r="E21" s="43" t="s">
        <v>412</v>
      </c>
      <c r="F21" s="43" t="s">
        <v>401</v>
      </c>
      <c r="G21" s="43" t="s">
        <v>405</v>
      </c>
      <c r="H21" s="43" t="s">
        <v>401</v>
      </c>
      <c r="I21" s="43" t="s">
        <v>414</v>
      </c>
      <c r="J21" s="43" t="s">
        <v>401</v>
      </c>
      <c r="K21" s="43" t="s">
        <v>406</v>
      </c>
      <c r="L21" s="43" t="s">
        <v>401</v>
      </c>
      <c r="M21" s="43" t="s">
        <v>413</v>
      </c>
      <c r="N21" s="43" t="s">
        <v>401</v>
      </c>
      <c r="O21" s="43" t="s">
        <v>413</v>
      </c>
      <c r="P21" s="43" t="s">
        <v>401</v>
      </c>
      <c r="Q21" s="43" t="s">
        <v>436</v>
      </c>
      <c r="R21" s="43" t="s">
        <v>401</v>
      </c>
      <c r="S21" s="43" t="s">
        <v>438</v>
      </c>
      <c r="T21" s="43" t="s">
        <v>401</v>
      </c>
      <c r="U21" s="43" t="s">
        <v>410</v>
      </c>
      <c r="V21" s="43" t="s">
        <v>401</v>
      </c>
      <c r="W21" s="43" t="s">
        <v>432</v>
      </c>
      <c r="X21" s="43" t="s">
        <v>401</v>
      </c>
      <c r="Y21" s="43" t="s">
        <v>410</v>
      </c>
      <c r="Z21" s="43" t="s">
        <v>401</v>
      </c>
      <c r="AA21" s="43" t="s">
        <v>443</v>
      </c>
      <c r="AB21" s="43" t="s">
        <v>401</v>
      </c>
      <c r="AC21" s="43" t="s">
        <v>418</v>
      </c>
      <c r="AD21" s="43" t="s">
        <v>401</v>
      </c>
      <c r="AE21" s="43" t="s">
        <v>418</v>
      </c>
      <c r="AF21" s="43" t="s">
        <v>401</v>
      </c>
      <c r="AG21" s="43" t="s">
        <v>406</v>
      </c>
      <c r="AH21" s="43" t="s">
        <v>401</v>
      </c>
      <c r="AI21" s="43" t="s">
        <v>418</v>
      </c>
      <c r="AJ21" s="43" t="s">
        <v>401</v>
      </c>
      <c r="AK21" s="43" t="s">
        <v>438</v>
      </c>
      <c r="AL21" s="43" t="s">
        <v>401</v>
      </c>
      <c r="AM21" s="43" t="s">
        <v>416</v>
      </c>
      <c r="AN21" s="43" t="s">
        <v>401</v>
      </c>
      <c r="AO21" s="43" t="s">
        <v>443</v>
      </c>
      <c r="AP21" s="43" t="s">
        <v>401</v>
      </c>
      <c r="AQ21" s="43" t="s">
        <v>414</v>
      </c>
      <c r="AR21" s="43" t="s">
        <v>401</v>
      </c>
      <c r="AS21" s="43" t="s">
        <v>428</v>
      </c>
      <c r="AT21" s="43" t="s">
        <v>401</v>
      </c>
      <c r="AU21" s="43" t="s">
        <v>429</v>
      </c>
      <c r="AV21" s="43" t="s">
        <v>401</v>
      </c>
      <c r="AW21" s="43" t="s">
        <v>409</v>
      </c>
      <c r="AX21" s="43" t="s">
        <v>401</v>
      </c>
      <c r="AY21" s="43" t="s">
        <v>434</v>
      </c>
      <c r="AZ21" s="43" t="s">
        <v>401</v>
      </c>
      <c r="BA21" s="43" t="s">
        <v>410</v>
      </c>
      <c r="BB21" s="43" t="s">
        <v>401</v>
      </c>
      <c r="BC21" s="43" t="s">
        <v>409</v>
      </c>
      <c r="BD21" s="43" t="s">
        <v>401</v>
      </c>
      <c r="BE21" s="43" t="s">
        <v>443</v>
      </c>
      <c r="BF21" s="43" t="s">
        <v>401</v>
      </c>
      <c r="BG21" s="43" t="s">
        <v>406</v>
      </c>
      <c r="BH21" s="43" t="s">
        <v>401</v>
      </c>
      <c r="BI21" s="43" t="s">
        <v>420</v>
      </c>
      <c r="BJ21" s="43" t="s">
        <v>401</v>
      </c>
      <c r="BK21" s="43" t="s">
        <v>424</v>
      </c>
      <c r="BL21" s="43" t="s">
        <v>401</v>
      </c>
      <c r="BM21" s="43" t="s">
        <v>406</v>
      </c>
      <c r="BN21" s="43" t="s">
        <v>401</v>
      </c>
      <c r="BO21" s="43" t="s">
        <v>406</v>
      </c>
      <c r="BP21" s="43" t="s">
        <v>401</v>
      </c>
      <c r="BQ21" s="43" t="s">
        <v>415</v>
      </c>
      <c r="BR21" s="43" t="s">
        <v>401</v>
      </c>
      <c r="BS21" s="4" t="e">
        <f>ROUND((#REF!*#REF!+#REF!*#REF!+#REF!*#REF!+#REF!*#REF!+#REF!*#REF!)/SUM(#REF!),1)</f>
        <v>#REF!</v>
      </c>
      <c r="BT21" s="9" t="e">
        <f t="shared" si="0"/>
        <v>#REF!</v>
      </c>
    </row>
    <row r="22" spans="1:72" ht="30" customHeight="1" x14ac:dyDescent="0.25">
      <c r="A22" s="69">
        <v>21</v>
      </c>
      <c r="B22" s="23" t="s">
        <v>530</v>
      </c>
      <c r="C22" s="12" t="s">
        <v>531</v>
      </c>
      <c r="D22" s="13" t="s">
        <v>532</v>
      </c>
      <c r="E22" s="43" t="s">
        <v>403</v>
      </c>
      <c r="F22" s="43" t="s">
        <v>401</v>
      </c>
      <c r="G22" s="43" t="s">
        <v>409</v>
      </c>
      <c r="H22" s="43" t="s">
        <v>401</v>
      </c>
      <c r="I22" s="43" t="s">
        <v>423</v>
      </c>
      <c r="J22" s="43" t="s">
        <v>422</v>
      </c>
      <c r="K22" s="43" t="s">
        <v>416</v>
      </c>
      <c r="L22" s="43" t="s">
        <v>401</v>
      </c>
      <c r="M22" s="43" t="s">
        <v>418</v>
      </c>
      <c r="N22" s="43" t="s">
        <v>401</v>
      </c>
      <c r="O22" s="43" t="s">
        <v>424</v>
      </c>
      <c r="P22" s="43" t="s">
        <v>401</v>
      </c>
      <c r="Q22" s="43" t="s">
        <v>410</v>
      </c>
      <c r="R22" s="43" t="s">
        <v>401</v>
      </c>
      <c r="S22" s="43" t="s">
        <v>423</v>
      </c>
      <c r="T22" s="43" t="s">
        <v>422</v>
      </c>
      <c r="U22" s="43" t="s">
        <v>438</v>
      </c>
      <c r="V22" s="43" t="s">
        <v>401</v>
      </c>
      <c r="W22" s="43" t="s">
        <v>449</v>
      </c>
      <c r="X22" s="43" t="s">
        <v>401</v>
      </c>
      <c r="Y22" s="43" t="s">
        <v>413</v>
      </c>
      <c r="Z22" s="43" t="s">
        <v>401</v>
      </c>
      <c r="AA22" s="43" t="s">
        <v>432</v>
      </c>
      <c r="AB22" s="43" t="s">
        <v>401</v>
      </c>
      <c r="AC22" s="43" t="s">
        <v>423</v>
      </c>
      <c r="AD22" s="43" t="s">
        <v>422</v>
      </c>
      <c r="AE22" s="43" t="s">
        <v>418</v>
      </c>
      <c r="AF22" s="43" t="s">
        <v>401</v>
      </c>
      <c r="AG22" s="43" t="s">
        <v>421</v>
      </c>
      <c r="AH22" s="43" t="s">
        <v>401</v>
      </c>
      <c r="AI22" s="43" t="s">
        <v>418</v>
      </c>
      <c r="AJ22" s="43" t="s">
        <v>401</v>
      </c>
      <c r="AK22" s="43" t="s">
        <v>419</v>
      </c>
      <c r="AL22" s="43" t="s">
        <v>401</v>
      </c>
      <c r="AM22" s="43" t="s">
        <v>427</v>
      </c>
      <c r="AN22" s="43" t="s">
        <v>401</v>
      </c>
      <c r="AO22" s="43" t="s">
        <v>432</v>
      </c>
      <c r="AP22" s="43" t="s">
        <v>401</v>
      </c>
      <c r="AQ22" s="43" t="s">
        <v>402</v>
      </c>
      <c r="AR22" s="43" t="s">
        <v>401</v>
      </c>
      <c r="AS22" s="43" t="s">
        <v>428</v>
      </c>
      <c r="AT22" s="43" t="s">
        <v>401</v>
      </c>
      <c r="AU22" s="43" t="s">
        <v>428</v>
      </c>
      <c r="AV22" s="43" t="s">
        <v>401</v>
      </c>
      <c r="AW22" s="43" t="s">
        <v>416</v>
      </c>
      <c r="AX22" s="43" t="s">
        <v>401</v>
      </c>
      <c r="AY22" s="43" t="s">
        <v>414</v>
      </c>
      <c r="AZ22" s="43" t="s">
        <v>401</v>
      </c>
      <c r="BA22" s="43" t="s">
        <v>404</v>
      </c>
      <c r="BB22" s="43" t="s">
        <v>401</v>
      </c>
      <c r="BC22" s="43" t="s">
        <v>449</v>
      </c>
      <c r="BD22" s="43" t="s">
        <v>401</v>
      </c>
      <c r="BE22" s="43" t="s">
        <v>421</v>
      </c>
      <c r="BF22" s="43" t="s">
        <v>401</v>
      </c>
      <c r="BG22" s="43" t="s">
        <v>423</v>
      </c>
      <c r="BH22" s="43" t="s">
        <v>422</v>
      </c>
      <c r="BI22" s="43" t="s">
        <v>417</v>
      </c>
      <c r="BJ22" s="43" t="s">
        <v>401</v>
      </c>
      <c r="BK22" s="43" t="s">
        <v>424</v>
      </c>
      <c r="BL22" s="43" t="s">
        <v>401</v>
      </c>
      <c r="BM22" s="43" t="s">
        <v>403</v>
      </c>
      <c r="BN22" s="43" t="s">
        <v>401</v>
      </c>
      <c r="BO22" s="43" t="s">
        <v>432</v>
      </c>
      <c r="BP22" s="43" t="s">
        <v>401</v>
      </c>
      <c r="BQ22" s="43" t="s">
        <v>425</v>
      </c>
      <c r="BR22" s="43" t="s">
        <v>401</v>
      </c>
      <c r="BS22" s="4" t="e">
        <f>ROUND((#REF!*#REF!+#REF!*#REF!+#REF!*#REF!+#REF!*#REF!+#REF!*#REF!)/SUM(#REF!),1)</f>
        <v>#REF!</v>
      </c>
      <c r="BT22" s="9" t="e">
        <f t="shared" si="0"/>
        <v>#REF!</v>
      </c>
    </row>
    <row r="23" spans="1:72" ht="30" customHeight="1" x14ac:dyDescent="0.25">
      <c r="A23" s="72">
        <v>22</v>
      </c>
      <c r="B23" s="11" t="s">
        <v>533</v>
      </c>
      <c r="C23" s="12" t="s">
        <v>534</v>
      </c>
      <c r="D23" s="13" t="s">
        <v>220</v>
      </c>
      <c r="E23" s="43" t="s">
        <v>402</v>
      </c>
      <c r="F23" s="43" t="s">
        <v>401</v>
      </c>
      <c r="G23" s="43" t="s">
        <v>405</v>
      </c>
      <c r="H23" s="43" t="s">
        <v>401</v>
      </c>
      <c r="I23" s="43" t="s">
        <v>402</v>
      </c>
      <c r="J23" s="43" t="s">
        <v>401</v>
      </c>
      <c r="K23" s="43" t="s">
        <v>404</v>
      </c>
      <c r="L23" s="43" t="s">
        <v>401</v>
      </c>
      <c r="M23" s="43" t="s">
        <v>413</v>
      </c>
      <c r="N23" s="43" t="s">
        <v>401</v>
      </c>
      <c r="O23" s="43" t="s">
        <v>406</v>
      </c>
      <c r="P23" s="43" t="s">
        <v>401</v>
      </c>
      <c r="Q23" s="43" t="s">
        <v>413</v>
      </c>
      <c r="R23" s="43" t="s">
        <v>401</v>
      </c>
      <c r="S23" s="43" t="s">
        <v>403</v>
      </c>
      <c r="T23" s="43" t="s">
        <v>401</v>
      </c>
      <c r="U23" s="43" t="s">
        <v>411</v>
      </c>
      <c r="V23" s="43" t="s">
        <v>401</v>
      </c>
      <c r="W23" s="43" t="s">
        <v>432</v>
      </c>
      <c r="X23" s="43" t="s">
        <v>401</v>
      </c>
      <c r="Y23" s="43" t="s">
        <v>402</v>
      </c>
      <c r="Z23" s="43" t="s">
        <v>401</v>
      </c>
      <c r="AA23" s="43" t="s">
        <v>433</v>
      </c>
      <c r="AB23" s="43" t="s">
        <v>401</v>
      </c>
      <c r="AC23" s="43" t="s">
        <v>427</v>
      </c>
      <c r="AD23" s="43" t="s">
        <v>401</v>
      </c>
      <c r="AE23" s="43" t="s">
        <v>403</v>
      </c>
      <c r="AF23" s="43" t="s">
        <v>401</v>
      </c>
      <c r="AG23" s="43" t="s">
        <v>421</v>
      </c>
      <c r="AH23" s="43" t="s">
        <v>401</v>
      </c>
      <c r="AI23" s="43" t="s">
        <v>416</v>
      </c>
      <c r="AJ23" s="43" t="s">
        <v>401</v>
      </c>
      <c r="AK23" s="43" t="s">
        <v>449</v>
      </c>
      <c r="AL23" s="43" t="s">
        <v>401</v>
      </c>
      <c r="AM23" s="43" t="s">
        <v>427</v>
      </c>
      <c r="AN23" s="43" t="s">
        <v>401</v>
      </c>
      <c r="AO23" s="43" t="s">
        <v>429</v>
      </c>
      <c r="AP23" s="43" t="s">
        <v>401</v>
      </c>
      <c r="AQ23" s="43" t="s">
        <v>424</v>
      </c>
      <c r="AR23" s="43" t="s">
        <v>401</v>
      </c>
      <c r="AS23" s="43" t="s">
        <v>428</v>
      </c>
      <c r="AT23" s="43" t="s">
        <v>401</v>
      </c>
      <c r="AU23" s="43" t="s">
        <v>433</v>
      </c>
      <c r="AV23" s="43" t="s">
        <v>401</v>
      </c>
      <c r="AW23" s="43" t="s">
        <v>416</v>
      </c>
      <c r="AX23" s="43" t="s">
        <v>401</v>
      </c>
      <c r="AY23" s="43" t="s">
        <v>432</v>
      </c>
      <c r="AZ23" s="43" t="s">
        <v>401</v>
      </c>
      <c r="BA23" s="43" t="s">
        <v>418</v>
      </c>
      <c r="BB23" s="43" t="s">
        <v>401</v>
      </c>
      <c r="BC23" s="43" t="s">
        <v>449</v>
      </c>
      <c r="BD23" s="43" t="s">
        <v>401</v>
      </c>
      <c r="BE23" s="43" t="s">
        <v>427</v>
      </c>
      <c r="BF23" s="43" t="s">
        <v>401</v>
      </c>
      <c r="BG23" s="43" t="s">
        <v>405</v>
      </c>
      <c r="BH23" s="43" t="s">
        <v>401</v>
      </c>
      <c r="BI23" s="43" t="s">
        <v>425</v>
      </c>
      <c r="BJ23" s="43" t="s">
        <v>401</v>
      </c>
      <c r="BK23" s="43" t="s">
        <v>412</v>
      </c>
      <c r="BL23" s="43" t="s">
        <v>401</v>
      </c>
      <c r="BM23" s="43" t="s">
        <v>417</v>
      </c>
      <c r="BN23" s="43" t="s">
        <v>401</v>
      </c>
      <c r="BO23" s="43" t="s">
        <v>404</v>
      </c>
      <c r="BP23" s="43" t="s">
        <v>401</v>
      </c>
      <c r="BQ23" s="43" t="s">
        <v>418</v>
      </c>
      <c r="BR23" s="43" t="s">
        <v>401</v>
      </c>
      <c r="BS23" s="4" t="e">
        <f>ROUND((#REF!*#REF!+#REF!*#REF!+#REF!*#REF!+#REF!*#REF!+#REF!*#REF!)/SUM(#REF!),1)</f>
        <v>#REF!</v>
      </c>
      <c r="BT23" s="9" t="e">
        <f t="shared" si="0"/>
        <v>#REF!</v>
      </c>
    </row>
    <row r="24" spans="1:72" ht="30" customHeight="1" x14ac:dyDescent="0.25">
      <c r="A24" s="69">
        <v>23</v>
      </c>
      <c r="B24" s="23" t="s">
        <v>535</v>
      </c>
      <c r="C24" s="12" t="s">
        <v>536</v>
      </c>
      <c r="D24" s="13" t="s">
        <v>537</v>
      </c>
      <c r="E24" s="43" t="s">
        <v>427</v>
      </c>
      <c r="F24" s="43" t="s">
        <v>401</v>
      </c>
      <c r="G24" s="43" t="s">
        <v>427</v>
      </c>
      <c r="H24" s="43" t="s">
        <v>401</v>
      </c>
      <c r="I24" s="43" t="s">
        <v>444</v>
      </c>
      <c r="J24" s="43" t="s">
        <v>401</v>
      </c>
      <c r="K24" s="43" t="s">
        <v>429</v>
      </c>
      <c r="L24" s="43" t="s">
        <v>401</v>
      </c>
      <c r="M24" s="43" t="s">
        <v>440</v>
      </c>
      <c r="N24" s="43" t="s">
        <v>401</v>
      </c>
      <c r="O24" s="43" t="s">
        <v>410</v>
      </c>
      <c r="P24" s="43" t="s">
        <v>401</v>
      </c>
      <c r="Q24" s="43" t="s">
        <v>434</v>
      </c>
      <c r="R24" s="43" t="s">
        <v>401</v>
      </c>
      <c r="S24" s="43" t="s">
        <v>416</v>
      </c>
      <c r="T24" s="43" t="s">
        <v>401</v>
      </c>
      <c r="U24" s="43" t="s">
        <v>439</v>
      </c>
      <c r="V24" s="43" t="s">
        <v>401</v>
      </c>
      <c r="W24" s="43" t="s">
        <v>416</v>
      </c>
      <c r="X24" s="43" t="s">
        <v>401</v>
      </c>
      <c r="Y24" s="43" t="s">
        <v>412</v>
      </c>
      <c r="Z24" s="43" t="s">
        <v>401</v>
      </c>
      <c r="AA24" s="43" t="s">
        <v>438</v>
      </c>
      <c r="AB24" s="43" t="s">
        <v>401</v>
      </c>
      <c r="AC24" s="43" t="s">
        <v>417</v>
      </c>
      <c r="AD24" s="43" t="s">
        <v>401</v>
      </c>
      <c r="AE24" s="43" t="s">
        <v>417</v>
      </c>
      <c r="AF24" s="43" t="s">
        <v>401</v>
      </c>
      <c r="AG24" s="43" t="s">
        <v>438</v>
      </c>
      <c r="AH24" s="43" t="s">
        <v>401</v>
      </c>
      <c r="AI24" s="43" t="s">
        <v>420</v>
      </c>
      <c r="AJ24" s="43" t="s">
        <v>401</v>
      </c>
      <c r="AK24" s="43" t="s">
        <v>438</v>
      </c>
      <c r="AL24" s="43" t="s">
        <v>401</v>
      </c>
      <c r="AM24" s="43" t="s">
        <v>416</v>
      </c>
      <c r="AN24" s="43" t="s">
        <v>401</v>
      </c>
      <c r="AO24" s="43" t="s">
        <v>413</v>
      </c>
      <c r="AP24" s="43" t="s">
        <v>401</v>
      </c>
      <c r="AQ24" s="43" t="s">
        <v>410</v>
      </c>
      <c r="AR24" s="43" t="s">
        <v>401</v>
      </c>
      <c r="AS24" s="43" t="s">
        <v>405</v>
      </c>
      <c r="AT24" s="43" t="s">
        <v>401</v>
      </c>
      <c r="AU24" s="43" t="s">
        <v>404</v>
      </c>
      <c r="AV24" s="43" t="s">
        <v>401</v>
      </c>
      <c r="AW24" s="43" t="s">
        <v>427</v>
      </c>
      <c r="AX24" s="43" t="s">
        <v>401</v>
      </c>
      <c r="AY24" s="43" t="s">
        <v>425</v>
      </c>
      <c r="AZ24" s="43" t="s">
        <v>401</v>
      </c>
      <c r="BA24" s="43" t="s">
        <v>418</v>
      </c>
      <c r="BB24" s="43" t="s">
        <v>401</v>
      </c>
      <c r="BC24" s="43" t="s">
        <v>440</v>
      </c>
      <c r="BD24" s="43" t="s">
        <v>401</v>
      </c>
      <c r="BE24" s="43" t="s">
        <v>429</v>
      </c>
      <c r="BF24" s="43" t="s">
        <v>401</v>
      </c>
      <c r="BG24" s="43" t="s">
        <v>447</v>
      </c>
      <c r="BH24" s="43" t="s">
        <v>401</v>
      </c>
      <c r="BI24" s="43" t="s">
        <v>427</v>
      </c>
      <c r="BJ24" s="43" t="s">
        <v>401</v>
      </c>
      <c r="BK24" s="43" t="s">
        <v>410</v>
      </c>
      <c r="BL24" s="43" t="s">
        <v>401</v>
      </c>
      <c r="BM24" s="43" t="s">
        <v>409</v>
      </c>
      <c r="BN24" s="43" t="s">
        <v>401</v>
      </c>
      <c r="BO24" s="43" t="s">
        <v>415</v>
      </c>
      <c r="BP24" s="43" t="s">
        <v>401</v>
      </c>
      <c r="BQ24" s="43" t="s">
        <v>415</v>
      </c>
      <c r="BR24" s="43" t="s">
        <v>401</v>
      </c>
      <c r="BS24" s="4" t="e">
        <f>ROUND((#REF!*#REF!+#REF!*#REF!+#REF!*#REF!+#REF!*#REF!+#REF!*#REF!)/SUM(#REF!),1)</f>
        <v>#REF!</v>
      </c>
      <c r="BT24" s="9" t="e">
        <f t="shared" si="0"/>
        <v>#REF!</v>
      </c>
    </row>
    <row r="25" spans="1:72" ht="30" customHeight="1" x14ac:dyDescent="0.25">
      <c r="A25" s="72">
        <v>24</v>
      </c>
      <c r="B25" s="23" t="s">
        <v>538</v>
      </c>
      <c r="C25" s="12" t="s">
        <v>539</v>
      </c>
      <c r="D25" s="13" t="s">
        <v>540</v>
      </c>
      <c r="E25" s="43" t="s">
        <v>418</v>
      </c>
      <c r="F25" s="43" t="s">
        <v>401</v>
      </c>
      <c r="G25" s="43" t="s">
        <v>427</v>
      </c>
      <c r="H25" s="43" t="s">
        <v>401</v>
      </c>
      <c r="I25" s="43" t="s">
        <v>414</v>
      </c>
      <c r="J25" s="43" t="s">
        <v>401</v>
      </c>
      <c r="K25" s="43" t="s">
        <v>421</v>
      </c>
      <c r="L25" s="43" t="s">
        <v>401</v>
      </c>
      <c r="M25" s="43" t="s">
        <v>413</v>
      </c>
      <c r="N25" s="43" t="s">
        <v>401</v>
      </c>
      <c r="O25" s="43" t="s">
        <v>410</v>
      </c>
      <c r="P25" s="43" t="s">
        <v>401</v>
      </c>
      <c r="Q25" s="43" t="s">
        <v>413</v>
      </c>
      <c r="R25" s="43" t="s">
        <v>401</v>
      </c>
      <c r="S25" s="43" t="s">
        <v>421</v>
      </c>
      <c r="T25" s="43" t="s">
        <v>401</v>
      </c>
      <c r="U25" s="43" t="s">
        <v>434</v>
      </c>
      <c r="V25" s="43" t="s">
        <v>401</v>
      </c>
      <c r="W25" s="43" t="s">
        <v>409</v>
      </c>
      <c r="X25" s="43" t="s">
        <v>401</v>
      </c>
      <c r="Y25" s="43" t="s">
        <v>412</v>
      </c>
      <c r="Z25" s="43" t="s">
        <v>401</v>
      </c>
      <c r="AA25" s="43" t="s">
        <v>432</v>
      </c>
      <c r="AB25" s="43" t="s">
        <v>401</v>
      </c>
      <c r="AC25" s="43" t="s">
        <v>432</v>
      </c>
      <c r="AD25" s="43" t="s">
        <v>401</v>
      </c>
      <c r="AE25" s="43" t="s">
        <v>447</v>
      </c>
      <c r="AF25" s="43" t="s">
        <v>401</v>
      </c>
      <c r="AG25" s="43" t="s">
        <v>421</v>
      </c>
      <c r="AH25" s="43" t="s">
        <v>401</v>
      </c>
      <c r="AI25" s="43" t="s">
        <v>427</v>
      </c>
      <c r="AJ25" s="43" t="s">
        <v>401</v>
      </c>
      <c r="AK25" s="43" t="s">
        <v>420</v>
      </c>
      <c r="AL25" s="43" t="s">
        <v>401</v>
      </c>
      <c r="AM25" s="43" t="s">
        <v>438</v>
      </c>
      <c r="AN25" s="43" t="s">
        <v>401</v>
      </c>
      <c r="AO25" s="43" t="s">
        <v>418</v>
      </c>
      <c r="AP25" s="43" t="s">
        <v>401</v>
      </c>
      <c r="AQ25" s="43" t="s">
        <v>438</v>
      </c>
      <c r="AR25" s="43" t="s">
        <v>401</v>
      </c>
      <c r="AS25" s="43" t="s">
        <v>405</v>
      </c>
      <c r="AT25" s="43" t="s">
        <v>401</v>
      </c>
      <c r="AU25" s="43" t="s">
        <v>413</v>
      </c>
      <c r="AV25" s="43" t="s">
        <v>401</v>
      </c>
      <c r="AW25" s="43" t="s">
        <v>416</v>
      </c>
      <c r="AX25" s="43" t="s">
        <v>401</v>
      </c>
      <c r="AY25" s="43" t="s">
        <v>432</v>
      </c>
      <c r="AZ25" s="43" t="s">
        <v>401</v>
      </c>
      <c r="BA25" s="43" t="s">
        <v>428</v>
      </c>
      <c r="BB25" s="43" t="s">
        <v>401</v>
      </c>
      <c r="BC25" s="43" t="s">
        <v>419</v>
      </c>
      <c r="BD25" s="43" t="s">
        <v>401</v>
      </c>
      <c r="BE25" s="43" t="s">
        <v>428</v>
      </c>
      <c r="BF25" s="43" t="s">
        <v>401</v>
      </c>
      <c r="BG25" s="43" t="s">
        <v>418</v>
      </c>
      <c r="BH25" s="43" t="s">
        <v>401</v>
      </c>
      <c r="BI25" s="43" t="s">
        <v>403</v>
      </c>
      <c r="BJ25" s="43" t="s">
        <v>401</v>
      </c>
      <c r="BK25" s="43" t="s">
        <v>406</v>
      </c>
      <c r="BL25" s="43" t="s">
        <v>401</v>
      </c>
      <c r="BM25" s="43" t="s">
        <v>438</v>
      </c>
      <c r="BN25" s="43" t="s">
        <v>401</v>
      </c>
      <c r="BO25" s="43" t="s">
        <v>428</v>
      </c>
      <c r="BP25" s="43" t="s">
        <v>401</v>
      </c>
      <c r="BQ25" s="43" t="s">
        <v>427</v>
      </c>
      <c r="BR25" s="43" t="s">
        <v>401</v>
      </c>
      <c r="BS25" s="4" t="e">
        <f>ROUND((#REF!*#REF!+#REF!*#REF!+#REF!*#REF!+#REF!*#REF!+#REF!*#REF!)/SUM(#REF!),1)</f>
        <v>#REF!</v>
      </c>
      <c r="BT25" s="9" t="e">
        <f t="shared" si="0"/>
        <v>#REF!</v>
      </c>
    </row>
    <row r="26" spans="1:72" ht="30" customHeight="1" x14ac:dyDescent="0.25">
      <c r="A26" s="69">
        <v>25</v>
      </c>
      <c r="B26" s="11" t="s">
        <v>541</v>
      </c>
      <c r="C26" s="12" t="s">
        <v>542</v>
      </c>
      <c r="D26" s="13" t="s">
        <v>543</v>
      </c>
      <c r="E26" s="43">
        <v>6.1</v>
      </c>
      <c r="F26" s="43" t="s">
        <v>401</v>
      </c>
      <c r="G26" s="43" t="s">
        <v>417</v>
      </c>
      <c r="H26" s="43" t="s">
        <v>401</v>
      </c>
      <c r="I26" s="43" t="s">
        <v>438</v>
      </c>
      <c r="J26" s="43" t="s">
        <v>401</v>
      </c>
      <c r="K26" s="43" t="s">
        <v>432</v>
      </c>
      <c r="L26" s="43" t="s">
        <v>401</v>
      </c>
      <c r="M26" s="43" t="s">
        <v>432</v>
      </c>
      <c r="N26" s="43" t="s">
        <v>401</v>
      </c>
      <c r="O26" s="43" t="s">
        <v>411</v>
      </c>
      <c r="P26" s="43" t="s">
        <v>401</v>
      </c>
      <c r="Q26" s="43" t="s">
        <v>424</v>
      </c>
      <c r="R26" s="43" t="s">
        <v>401</v>
      </c>
      <c r="S26" s="43" t="s">
        <v>432</v>
      </c>
      <c r="T26" s="43" t="s">
        <v>401</v>
      </c>
      <c r="U26" s="43" t="s">
        <v>410</v>
      </c>
      <c r="V26" s="43" t="s">
        <v>401</v>
      </c>
      <c r="W26" s="43" t="s">
        <v>433</v>
      </c>
      <c r="X26" s="43" t="s">
        <v>401</v>
      </c>
      <c r="Y26" s="43" t="s">
        <v>402</v>
      </c>
      <c r="Z26" s="43" t="s">
        <v>401</v>
      </c>
      <c r="AA26" s="43" t="s">
        <v>416</v>
      </c>
      <c r="AB26" s="43" t="s">
        <v>401</v>
      </c>
      <c r="AC26" s="43" t="s">
        <v>443</v>
      </c>
      <c r="AD26" s="43" t="s">
        <v>401</v>
      </c>
      <c r="AE26" s="43" t="s">
        <v>448</v>
      </c>
      <c r="AF26" s="43" t="s">
        <v>401</v>
      </c>
      <c r="AG26" s="43" t="s">
        <v>413</v>
      </c>
      <c r="AH26" s="43" t="s">
        <v>401</v>
      </c>
      <c r="AI26" s="43" t="s">
        <v>427</v>
      </c>
      <c r="AJ26" s="43" t="s">
        <v>401</v>
      </c>
      <c r="AK26" s="43" t="s">
        <v>431</v>
      </c>
      <c r="AL26" s="43" t="s">
        <v>401</v>
      </c>
      <c r="AM26" s="43" t="s">
        <v>424</v>
      </c>
      <c r="AN26" s="43" t="s">
        <v>401</v>
      </c>
      <c r="AO26" s="43" t="s">
        <v>415</v>
      </c>
      <c r="AP26" s="43" t="s">
        <v>401</v>
      </c>
      <c r="AQ26" s="43" t="s">
        <v>414</v>
      </c>
      <c r="AR26" s="43" t="s">
        <v>401</v>
      </c>
      <c r="AS26" s="43" t="s">
        <v>424</v>
      </c>
      <c r="AT26" s="43" t="s">
        <v>401</v>
      </c>
      <c r="AU26" s="43" t="s">
        <v>414</v>
      </c>
      <c r="AV26" s="43" t="s">
        <v>401</v>
      </c>
      <c r="AW26" s="43" t="s">
        <v>405</v>
      </c>
      <c r="AX26" s="43" t="s">
        <v>401</v>
      </c>
      <c r="AY26" s="43" t="s">
        <v>437</v>
      </c>
      <c r="AZ26" s="43" t="s">
        <v>401</v>
      </c>
      <c r="BA26" s="43" t="s">
        <v>404</v>
      </c>
      <c r="BB26" s="43" t="s">
        <v>401</v>
      </c>
      <c r="BC26" s="43" t="s">
        <v>410</v>
      </c>
      <c r="BD26" s="43" t="s">
        <v>401</v>
      </c>
      <c r="BE26" s="43" t="s">
        <v>441</v>
      </c>
      <c r="BF26" s="43" t="s">
        <v>401</v>
      </c>
      <c r="BG26" s="43" t="s">
        <v>413</v>
      </c>
      <c r="BH26" s="43" t="s">
        <v>401</v>
      </c>
      <c r="BI26" s="43" t="s">
        <v>412</v>
      </c>
      <c r="BJ26" s="43" t="s">
        <v>401</v>
      </c>
      <c r="BK26" s="43" t="s">
        <v>424</v>
      </c>
      <c r="BL26" s="43" t="s">
        <v>401</v>
      </c>
      <c r="BM26" s="43" t="s">
        <v>406</v>
      </c>
      <c r="BN26" s="43" t="s">
        <v>401</v>
      </c>
      <c r="BO26" s="43" t="s">
        <v>408</v>
      </c>
      <c r="BP26" s="43" t="s">
        <v>401</v>
      </c>
      <c r="BQ26" s="43" t="s">
        <v>415</v>
      </c>
      <c r="BR26" s="43" t="s">
        <v>401</v>
      </c>
      <c r="BS26" s="4" t="e">
        <f>ROUND((#REF!*#REF!+#REF!*#REF!+#REF!*#REF!+#REF!*#REF!+#REF!*#REF!)/SUM(#REF!),1)</f>
        <v>#REF!</v>
      </c>
      <c r="BT26" s="9" t="e">
        <f t="shared" si="0"/>
        <v>#REF!</v>
      </c>
    </row>
    <row r="27" spans="1:72" ht="30" customHeight="1" x14ac:dyDescent="0.25">
      <c r="A27" s="72">
        <v>26</v>
      </c>
      <c r="B27" s="11" t="s">
        <v>544</v>
      </c>
      <c r="C27" s="12" t="s">
        <v>545</v>
      </c>
      <c r="D27" s="13" t="s">
        <v>306</v>
      </c>
      <c r="E27" s="43" t="s">
        <v>410</v>
      </c>
      <c r="F27" s="43" t="s">
        <v>401</v>
      </c>
      <c r="G27" s="43" t="s">
        <v>404</v>
      </c>
      <c r="H27" s="43" t="s">
        <v>401</v>
      </c>
      <c r="I27" s="43" t="s">
        <v>410</v>
      </c>
      <c r="J27" s="43" t="s">
        <v>401</v>
      </c>
      <c r="K27" s="43" t="s">
        <v>407</v>
      </c>
      <c r="L27" s="43" t="s">
        <v>401</v>
      </c>
      <c r="M27" s="43" t="s">
        <v>421</v>
      </c>
      <c r="N27" s="43" t="s">
        <v>401</v>
      </c>
      <c r="O27" s="43" t="s">
        <v>416</v>
      </c>
      <c r="P27" s="43" t="s">
        <v>401</v>
      </c>
      <c r="Q27" s="43" t="s">
        <v>412</v>
      </c>
      <c r="R27" s="43" t="s">
        <v>401</v>
      </c>
      <c r="S27" s="43" t="s">
        <v>412</v>
      </c>
      <c r="T27" s="43" t="s">
        <v>401</v>
      </c>
      <c r="U27" s="43" t="s">
        <v>411</v>
      </c>
      <c r="V27" s="43" t="s">
        <v>401</v>
      </c>
      <c r="W27" s="43" t="s">
        <v>427</v>
      </c>
      <c r="X27" s="43" t="s">
        <v>401</v>
      </c>
      <c r="Y27" s="43" t="s">
        <v>412</v>
      </c>
      <c r="Z27" s="43" t="s">
        <v>401</v>
      </c>
      <c r="AA27" s="43" t="s">
        <v>418</v>
      </c>
      <c r="AB27" s="43" t="s">
        <v>401</v>
      </c>
      <c r="AC27" s="43" t="s">
        <v>447</v>
      </c>
      <c r="AD27" s="43" t="s">
        <v>401</v>
      </c>
      <c r="AE27" s="43" t="s">
        <v>403</v>
      </c>
      <c r="AF27" s="43" t="s">
        <v>401</v>
      </c>
      <c r="AG27" s="43" t="s">
        <v>412</v>
      </c>
      <c r="AH27" s="43" t="s">
        <v>401</v>
      </c>
      <c r="AI27" s="43" t="s">
        <v>405</v>
      </c>
      <c r="AJ27" s="43" t="s">
        <v>401</v>
      </c>
      <c r="AK27" s="43" t="s">
        <v>427</v>
      </c>
      <c r="AL27" s="43" t="s">
        <v>401</v>
      </c>
      <c r="AM27" s="43" t="s">
        <v>417</v>
      </c>
      <c r="AN27" s="43" t="s">
        <v>401</v>
      </c>
      <c r="AO27" s="43" t="s">
        <v>432</v>
      </c>
      <c r="AP27" s="43" t="s">
        <v>401</v>
      </c>
      <c r="AQ27" s="43" t="s">
        <v>402</v>
      </c>
      <c r="AR27" s="43" t="s">
        <v>401</v>
      </c>
      <c r="AS27" s="43" t="s">
        <v>428</v>
      </c>
      <c r="AT27" s="43" t="s">
        <v>401</v>
      </c>
      <c r="AU27" s="43" t="s">
        <v>404</v>
      </c>
      <c r="AV27" s="43" t="s">
        <v>401</v>
      </c>
      <c r="AW27" s="43" t="s">
        <v>432</v>
      </c>
      <c r="AX27" s="43" t="s">
        <v>401</v>
      </c>
      <c r="AY27" s="43" t="s">
        <v>416</v>
      </c>
      <c r="AZ27" s="43" t="s">
        <v>401</v>
      </c>
      <c r="BA27" s="43" t="s">
        <v>432</v>
      </c>
      <c r="BB27" s="43" t="s">
        <v>401</v>
      </c>
      <c r="BC27" s="43" t="s">
        <v>449</v>
      </c>
      <c r="BD27" s="43" t="s">
        <v>401</v>
      </c>
      <c r="BE27" s="43" t="s">
        <v>418</v>
      </c>
      <c r="BF27" s="43" t="s">
        <v>401</v>
      </c>
      <c r="BG27" s="43" t="s">
        <v>413</v>
      </c>
      <c r="BH27" s="43" t="s">
        <v>401</v>
      </c>
      <c r="BI27" s="43" t="s">
        <v>434</v>
      </c>
      <c r="BJ27" s="43" t="s">
        <v>401</v>
      </c>
      <c r="BK27" s="43" t="s">
        <v>406</v>
      </c>
      <c r="BL27" s="43" t="s">
        <v>401</v>
      </c>
      <c r="BM27" s="43" t="s">
        <v>405</v>
      </c>
      <c r="BN27" s="43" t="s">
        <v>401</v>
      </c>
      <c r="BO27" s="43" t="s">
        <v>404</v>
      </c>
      <c r="BP27" s="43" t="s">
        <v>401</v>
      </c>
      <c r="BQ27" s="43" t="s">
        <v>409</v>
      </c>
      <c r="BR27" s="43" t="s">
        <v>401</v>
      </c>
      <c r="BS27" s="4" t="e">
        <f>ROUND((#REF!*#REF!+#REF!*#REF!+#REF!*#REF!+#REF!*#REF!+#REF!*#REF!)/SUM(#REF!),1)</f>
        <v>#REF!</v>
      </c>
      <c r="BT27" s="9" t="e">
        <f t="shared" si="0"/>
        <v>#REF!</v>
      </c>
    </row>
    <row r="28" spans="1:72" ht="30" customHeight="1" x14ac:dyDescent="0.25">
      <c r="A28" s="69">
        <v>27</v>
      </c>
      <c r="B28" s="23" t="s">
        <v>546</v>
      </c>
      <c r="C28" s="12" t="s">
        <v>547</v>
      </c>
      <c r="D28" s="13" t="s">
        <v>335</v>
      </c>
      <c r="E28" s="43" t="s">
        <v>427</v>
      </c>
      <c r="F28" s="43" t="s">
        <v>401</v>
      </c>
      <c r="G28" s="43" t="s">
        <v>410</v>
      </c>
      <c r="H28" s="43" t="s">
        <v>401</v>
      </c>
      <c r="I28" s="43" t="s">
        <v>412</v>
      </c>
      <c r="J28" s="43" t="s">
        <v>401</v>
      </c>
      <c r="K28" s="43" t="s">
        <v>432</v>
      </c>
      <c r="L28" s="43" t="s">
        <v>401</v>
      </c>
      <c r="M28" s="43" t="s">
        <v>402</v>
      </c>
      <c r="N28" s="43" t="s">
        <v>401</v>
      </c>
      <c r="O28" s="43" t="s">
        <v>404</v>
      </c>
      <c r="P28" s="43" t="s">
        <v>401</v>
      </c>
      <c r="Q28" s="43" t="s">
        <v>424</v>
      </c>
      <c r="R28" s="43" t="s">
        <v>401</v>
      </c>
      <c r="S28" s="43" t="s">
        <v>403</v>
      </c>
      <c r="T28" s="43" t="s">
        <v>401</v>
      </c>
      <c r="U28" s="43" t="s">
        <v>406</v>
      </c>
      <c r="V28" s="43" t="s">
        <v>401</v>
      </c>
      <c r="W28" s="43" t="s">
        <v>416</v>
      </c>
      <c r="X28" s="43" t="s">
        <v>401</v>
      </c>
      <c r="Y28" s="43" t="s">
        <v>424</v>
      </c>
      <c r="Z28" s="43" t="s">
        <v>401</v>
      </c>
      <c r="AA28" s="43" t="s">
        <v>432</v>
      </c>
      <c r="AB28" s="43" t="s">
        <v>401</v>
      </c>
      <c r="AC28" s="43" t="s">
        <v>417</v>
      </c>
      <c r="AD28" s="43" t="s">
        <v>401</v>
      </c>
      <c r="AE28" s="43" t="s">
        <v>427</v>
      </c>
      <c r="AF28" s="43" t="s">
        <v>401</v>
      </c>
      <c r="AG28" s="43" t="s">
        <v>419</v>
      </c>
      <c r="AH28" s="43" t="s">
        <v>401</v>
      </c>
      <c r="AI28" s="43" t="s">
        <v>438</v>
      </c>
      <c r="AJ28" s="43" t="s">
        <v>401</v>
      </c>
      <c r="AK28" s="43" t="s">
        <v>419</v>
      </c>
      <c r="AL28" s="43" t="s">
        <v>401</v>
      </c>
      <c r="AM28" s="43" t="s">
        <v>419</v>
      </c>
      <c r="AN28" s="43" t="s">
        <v>401</v>
      </c>
      <c r="AO28" s="43" t="s">
        <v>416</v>
      </c>
      <c r="AP28" s="43" t="s">
        <v>401</v>
      </c>
      <c r="AQ28" s="43" t="s">
        <v>412</v>
      </c>
      <c r="AR28" s="43" t="s">
        <v>401</v>
      </c>
      <c r="AS28" s="43" t="s">
        <v>432</v>
      </c>
      <c r="AT28" s="43" t="s">
        <v>401</v>
      </c>
      <c r="AU28" s="43" t="s">
        <v>415</v>
      </c>
      <c r="AV28" s="43" t="s">
        <v>401</v>
      </c>
      <c r="AW28" s="43" t="s">
        <v>416</v>
      </c>
      <c r="AX28" s="43" t="s">
        <v>401</v>
      </c>
      <c r="AY28" s="43" t="s">
        <v>417</v>
      </c>
      <c r="AZ28" s="43" t="s">
        <v>401</v>
      </c>
      <c r="BA28" s="43" t="s">
        <v>413</v>
      </c>
      <c r="BB28" s="43" t="s">
        <v>401</v>
      </c>
      <c r="BC28" s="43" t="s">
        <v>423</v>
      </c>
      <c r="BD28" s="43" t="s">
        <v>422</v>
      </c>
      <c r="BE28" s="43" t="s">
        <v>449</v>
      </c>
      <c r="BF28" s="43" t="s">
        <v>401</v>
      </c>
      <c r="BG28" s="43" t="s">
        <v>438</v>
      </c>
      <c r="BH28" s="43" t="s">
        <v>401</v>
      </c>
      <c r="BI28" s="43" t="s">
        <v>425</v>
      </c>
      <c r="BJ28" s="43" t="s">
        <v>401</v>
      </c>
      <c r="BK28" s="43" t="s">
        <v>410</v>
      </c>
      <c r="BL28" s="43" t="s">
        <v>401</v>
      </c>
      <c r="BM28" s="43" t="s">
        <v>419</v>
      </c>
      <c r="BN28" s="43" t="s">
        <v>401</v>
      </c>
      <c r="BO28" s="43" t="s">
        <v>404</v>
      </c>
      <c r="BP28" s="43" t="s">
        <v>401</v>
      </c>
      <c r="BQ28" s="43" t="s">
        <v>420</v>
      </c>
      <c r="BR28" s="43" t="s">
        <v>401</v>
      </c>
      <c r="BS28" s="4" t="e">
        <f>ROUND((#REF!*#REF!+#REF!*#REF!+#REF!*#REF!+#REF!*#REF!+#REF!*#REF!)/SUM(#REF!),1)</f>
        <v>#REF!</v>
      </c>
      <c r="BT28" s="9" t="e">
        <f t="shared" si="0"/>
        <v>#REF!</v>
      </c>
    </row>
    <row r="29" spans="1:72" ht="30" customHeight="1" x14ac:dyDescent="0.25">
      <c r="A29" s="72">
        <v>28</v>
      </c>
      <c r="B29" s="23" t="s">
        <v>548</v>
      </c>
      <c r="C29" s="12" t="s">
        <v>549</v>
      </c>
      <c r="D29" s="13" t="s">
        <v>346</v>
      </c>
      <c r="E29" s="43" t="s">
        <v>419</v>
      </c>
      <c r="F29" s="43" t="s">
        <v>401</v>
      </c>
      <c r="G29" s="43" t="s">
        <v>443</v>
      </c>
      <c r="H29" s="43" t="s">
        <v>401</v>
      </c>
      <c r="I29" s="43" t="s">
        <v>423</v>
      </c>
      <c r="J29" s="43" t="s">
        <v>422</v>
      </c>
      <c r="K29" s="43" t="s">
        <v>423</v>
      </c>
      <c r="L29" s="43" t="s">
        <v>422</v>
      </c>
      <c r="M29" s="75" t="s">
        <v>423</v>
      </c>
      <c r="N29" s="76" t="s">
        <v>426</v>
      </c>
      <c r="O29" s="43" t="s">
        <v>404</v>
      </c>
      <c r="P29" s="43" t="s">
        <v>401</v>
      </c>
      <c r="Q29" s="43" t="s">
        <v>406</v>
      </c>
      <c r="R29" s="43" t="s">
        <v>401</v>
      </c>
      <c r="S29" s="43" t="s">
        <v>423</v>
      </c>
      <c r="T29" s="43" t="s">
        <v>422</v>
      </c>
      <c r="U29" s="43" t="s">
        <v>410</v>
      </c>
      <c r="V29" s="43" t="s">
        <v>401</v>
      </c>
      <c r="W29" s="43" t="s">
        <v>431</v>
      </c>
      <c r="X29" s="43" t="s">
        <v>401</v>
      </c>
      <c r="Y29" s="43" t="s">
        <v>402</v>
      </c>
      <c r="Z29" s="43" t="s">
        <v>401</v>
      </c>
      <c r="AA29" s="43" t="s">
        <v>438</v>
      </c>
      <c r="AB29" s="43" t="s">
        <v>401</v>
      </c>
      <c r="AC29" s="43" t="s">
        <v>438</v>
      </c>
      <c r="AD29" s="43" t="s">
        <v>401</v>
      </c>
      <c r="AE29" s="43" t="s">
        <v>432</v>
      </c>
      <c r="AF29" s="43" t="s">
        <v>401</v>
      </c>
      <c r="AG29" s="43" t="s">
        <v>417</v>
      </c>
      <c r="AH29" s="43" t="s">
        <v>401</v>
      </c>
      <c r="AI29" s="43" t="s">
        <v>424</v>
      </c>
      <c r="AJ29" s="43" t="s">
        <v>401</v>
      </c>
      <c r="AK29" s="43" t="s">
        <v>434</v>
      </c>
      <c r="AL29" s="43" t="s">
        <v>401</v>
      </c>
      <c r="AM29" s="43" t="s">
        <v>402</v>
      </c>
      <c r="AN29" s="43" t="s">
        <v>401</v>
      </c>
      <c r="AO29" s="43" t="s">
        <v>423</v>
      </c>
      <c r="AP29" s="43" t="s">
        <v>422</v>
      </c>
      <c r="AQ29" s="43" t="s">
        <v>438</v>
      </c>
      <c r="AR29" s="43" t="s">
        <v>401</v>
      </c>
      <c r="AS29" s="43" t="s">
        <v>432</v>
      </c>
      <c r="AT29" s="43" t="s">
        <v>401</v>
      </c>
      <c r="AU29" s="74" t="s">
        <v>423</v>
      </c>
      <c r="AV29" s="76" t="s">
        <v>426</v>
      </c>
      <c r="AW29" s="43" t="s">
        <v>423</v>
      </c>
      <c r="AX29" s="43" t="s">
        <v>422</v>
      </c>
      <c r="AY29" s="43" t="s">
        <v>412</v>
      </c>
      <c r="AZ29" s="43" t="s">
        <v>401</v>
      </c>
      <c r="BA29" s="43" t="s">
        <v>423</v>
      </c>
      <c r="BB29" s="43" t="s">
        <v>422</v>
      </c>
      <c r="BC29" s="43" t="s">
        <v>423</v>
      </c>
      <c r="BD29" s="43" t="s">
        <v>422</v>
      </c>
      <c r="BE29" s="43" t="s">
        <v>402</v>
      </c>
      <c r="BF29" s="43" t="s">
        <v>401</v>
      </c>
      <c r="BG29" s="43" t="s">
        <v>423</v>
      </c>
      <c r="BH29" s="43" t="s">
        <v>422</v>
      </c>
      <c r="BI29" s="43" t="s">
        <v>417</v>
      </c>
      <c r="BJ29" s="43" t="s">
        <v>401</v>
      </c>
      <c r="BK29" s="43" t="s">
        <v>424</v>
      </c>
      <c r="BL29" s="43" t="s">
        <v>401</v>
      </c>
      <c r="BM29" s="43" t="s">
        <v>423</v>
      </c>
      <c r="BN29" s="43" t="s">
        <v>422</v>
      </c>
      <c r="BO29" s="43" t="s">
        <v>423</v>
      </c>
      <c r="BP29" s="43" t="s">
        <v>422</v>
      </c>
      <c r="BQ29" s="43" t="s">
        <v>423</v>
      </c>
      <c r="BR29" s="43" t="s">
        <v>422</v>
      </c>
      <c r="BS29" s="4" t="e">
        <f>ROUND((#REF!*#REF!+#REF!*#REF!+#REF!*#REF!+#REF!*#REF!+#REF!*#REF!)/SUM(#REF!),1)</f>
        <v>#REF!</v>
      </c>
      <c r="BT29" s="9" t="e">
        <f t="shared" si="0"/>
        <v>#REF!</v>
      </c>
    </row>
    <row r="30" spans="1:72" ht="30" customHeight="1" x14ac:dyDescent="0.25">
      <c r="A30" s="69">
        <v>29</v>
      </c>
      <c r="B30" s="11" t="s">
        <v>550</v>
      </c>
      <c r="C30" s="12" t="s">
        <v>551</v>
      </c>
      <c r="D30" s="13" t="s">
        <v>351</v>
      </c>
      <c r="E30" s="43">
        <v>5.5</v>
      </c>
      <c r="F30" s="43" t="s">
        <v>401</v>
      </c>
      <c r="G30" s="43" t="s">
        <v>438</v>
      </c>
      <c r="H30" s="43" t="s">
        <v>401</v>
      </c>
      <c r="I30" s="43" t="s">
        <v>449</v>
      </c>
      <c r="J30" s="43" t="s">
        <v>401</v>
      </c>
      <c r="K30" s="43" t="s">
        <v>416</v>
      </c>
      <c r="L30" s="43" t="s">
        <v>401</v>
      </c>
      <c r="M30" s="43" t="s">
        <v>418</v>
      </c>
      <c r="N30" s="43" t="s">
        <v>401</v>
      </c>
      <c r="O30" s="43" t="s">
        <v>413</v>
      </c>
      <c r="P30" s="43" t="s">
        <v>401</v>
      </c>
      <c r="Q30" s="43" t="s">
        <v>407</v>
      </c>
      <c r="R30" s="43" t="s">
        <v>401</v>
      </c>
      <c r="S30" s="43" t="s">
        <v>428</v>
      </c>
      <c r="T30" s="43" t="s">
        <v>401</v>
      </c>
      <c r="U30" s="43" t="s">
        <v>413</v>
      </c>
      <c r="V30" s="43" t="s">
        <v>401</v>
      </c>
      <c r="W30" s="43" t="s">
        <v>405</v>
      </c>
      <c r="X30" s="43" t="s">
        <v>401</v>
      </c>
      <c r="Y30" s="43" t="s">
        <v>406</v>
      </c>
      <c r="Z30" s="43" t="s">
        <v>401</v>
      </c>
      <c r="AA30" s="43" t="s">
        <v>409</v>
      </c>
      <c r="AB30" s="43" t="s">
        <v>401</v>
      </c>
      <c r="AC30" s="43" t="s">
        <v>434</v>
      </c>
      <c r="AD30" s="43" t="s">
        <v>401</v>
      </c>
      <c r="AE30" s="43" t="s">
        <v>454</v>
      </c>
      <c r="AF30" s="43" t="s">
        <v>401</v>
      </c>
      <c r="AG30" s="43" t="s">
        <v>418</v>
      </c>
      <c r="AH30" s="43" t="s">
        <v>401</v>
      </c>
      <c r="AI30" s="43" t="s">
        <v>404</v>
      </c>
      <c r="AJ30" s="43" t="s">
        <v>401</v>
      </c>
      <c r="AK30" s="43" t="s">
        <v>441</v>
      </c>
      <c r="AL30" s="43" t="s">
        <v>401</v>
      </c>
      <c r="AM30" s="43" t="s">
        <v>412</v>
      </c>
      <c r="AN30" s="43" t="s">
        <v>401</v>
      </c>
      <c r="AO30" s="43" t="s">
        <v>445</v>
      </c>
      <c r="AP30" s="43" t="s">
        <v>401</v>
      </c>
      <c r="AQ30" s="43" t="s">
        <v>413</v>
      </c>
      <c r="AR30" s="43" t="s">
        <v>401</v>
      </c>
      <c r="AS30" s="43" t="s">
        <v>406</v>
      </c>
      <c r="AT30" s="43" t="s">
        <v>401</v>
      </c>
      <c r="AU30" s="43" t="s">
        <v>406</v>
      </c>
      <c r="AV30" s="43" t="s">
        <v>401</v>
      </c>
      <c r="AW30" s="43" t="s">
        <v>435</v>
      </c>
      <c r="AX30" s="43" t="s">
        <v>401</v>
      </c>
      <c r="AY30" s="43" t="s">
        <v>437</v>
      </c>
      <c r="AZ30" s="43" t="s">
        <v>401</v>
      </c>
      <c r="BA30" s="43" t="s">
        <v>410</v>
      </c>
      <c r="BB30" s="43" t="s">
        <v>401</v>
      </c>
      <c r="BC30" s="43" t="s">
        <v>423</v>
      </c>
      <c r="BD30" s="43" t="s">
        <v>422</v>
      </c>
      <c r="BE30" s="43" t="s">
        <v>407</v>
      </c>
      <c r="BF30" s="43" t="s">
        <v>401</v>
      </c>
      <c r="BG30" s="43" t="s">
        <v>436</v>
      </c>
      <c r="BH30" s="43" t="s">
        <v>401</v>
      </c>
      <c r="BI30" s="43" t="s">
        <v>443</v>
      </c>
      <c r="BJ30" s="43" t="s">
        <v>401</v>
      </c>
      <c r="BK30" s="43" t="s">
        <v>434</v>
      </c>
      <c r="BL30" s="43" t="s">
        <v>401</v>
      </c>
      <c r="BM30" s="43" t="s">
        <v>431</v>
      </c>
      <c r="BN30" s="43" t="s">
        <v>401</v>
      </c>
      <c r="BO30" s="43" t="s">
        <v>431</v>
      </c>
      <c r="BP30" s="43" t="s">
        <v>401</v>
      </c>
      <c r="BQ30" s="43" t="s">
        <v>435</v>
      </c>
      <c r="BR30" s="43" t="s">
        <v>401</v>
      </c>
      <c r="BS30" s="4" t="e">
        <f>ROUND((#REF!*#REF!+#REF!*#REF!+#REF!*#REF!+#REF!*#REF!+#REF!*#REF!)/SUM(#REF!),1)</f>
        <v>#REF!</v>
      </c>
      <c r="BT30" s="9" t="e">
        <f t="shared" si="0"/>
        <v>#REF!</v>
      </c>
    </row>
    <row r="31" spans="1:72" ht="30" customHeight="1" x14ac:dyDescent="0.25">
      <c r="A31" s="72">
        <v>30</v>
      </c>
      <c r="B31" s="23" t="s">
        <v>552</v>
      </c>
      <c r="C31" s="68" t="s">
        <v>553</v>
      </c>
      <c r="D31" s="28" t="s">
        <v>186</v>
      </c>
      <c r="E31" s="43" t="s">
        <v>435</v>
      </c>
      <c r="F31" s="43" t="s">
        <v>401</v>
      </c>
      <c r="G31" s="43" t="s">
        <v>404</v>
      </c>
      <c r="H31" s="43" t="s">
        <v>401</v>
      </c>
      <c r="I31" s="43" t="s">
        <v>403</v>
      </c>
      <c r="J31" s="43" t="s">
        <v>401</v>
      </c>
      <c r="K31" s="43" t="s">
        <v>402</v>
      </c>
      <c r="L31" s="43" t="s">
        <v>401</v>
      </c>
      <c r="M31" s="43" t="s">
        <v>442</v>
      </c>
      <c r="N31" s="43" t="s">
        <v>401</v>
      </c>
      <c r="O31" s="43" t="s">
        <v>424</v>
      </c>
      <c r="P31" s="43" t="s">
        <v>401</v>
      </c>
      <c r="Q31" s="43" t="s">
        <v>423</v>
      </c>
      <c r="R31" s="43" t="s">
        <v>422</v>
      </c>
      <c r="S31" s="43" t="s">
        <v>428</v>
      </c>
      <c r="T31" s="43" t="s">
        <v>401</v>
      </c>
      <c r="U31" s="43" t="s">
        <v>428</v>
      </c>
      <c r="V31" s="43" t="s">
        <v>401</v>
      </c>
      <c r="W31" s="43" t="s">
        <v>418</v>
      </c>
      <c r="X31" s="43" t="s">
        <v>401</v>
      </c>
      <c r="Y31" s="43" t="s">
        <v>402</v>
      </c>
      <c r="Z31" s="43" t="s">
        <v>401</v>
      </c>
      <c r="AA31" s="43" t="s">
        <v>423</v>
      </c>
      <c r="AB31" s="43" t="s">
        <v>422</v>
      </c>
      <c r="AC31" s="43" t="s">
        <v>406</v>
      </c>
      <c r="AD31" s="43" t="s">
        <v>401</v>
      </c>
      <c r="AE31" s="43" t="s">
        <v>416</v>
      </c>
      <c r="AF31" s="43" t="s">
        <v>401</v>
      </c>
      <c r="AG31" s="43" t="s">
        <v>423</v>
      </c>
      <c r="AH31" s="43" t="s">
        <v>422</v>
      </c>
      <c r="AI31" s="43" t="s">
        <v>418</v>
      </c>
      <c r="AJ31" s="43" t="s">
        <v>401</v>
      </c>
      <c r="AK31" s="43" t="s">
        <v>427</v>
      </c>
      <c r="AL31" s="43" t="s">
        <v>401</v>
      </c>
      <c r="AM31" s="43" t="s">
        <v>420</v>
      </c>
      <c r="AN31" s="43" t="s">
        <v>401</v>
      </c>
      <c r="AO31" s="43" t="s">
        <v>432</v>
      </c>
      <c r="AP31" s="43" t="s">
        <v>401</v>
      </c>
      <c r="AQ31" s="43" t="s">
        <v>413</v>
      </c>
      <c r="AR31" s="43" t="s">
        <v>401</v>
      </c>
      <c r="AS31" s="43" t="s">
        <v>421</v>
      </c>
      <c r="AT31" s="43" t="s">
        <v>401</v>
      </c>
      <c r="AU31" s="43" t="s">
        <v>423</v>
      </c>
      <c r="AV31" s="43" t="s">
        <v>422</v>
      </c>
      <c r="AW31" s="43" t="s">
        <v>416</v>
      </c>
      <c r="AX31" s="43" t="s">
        <v>401</v>
      </c>
      <c r="AY31" s="43" t="s">
        <v>417</v>
      </c>
      <c r="AZ31" s="43" t="s">
        <v>401</v>
      </c>
      <c r="BA31" s="43" t="s">
        <v>410</v>
      </c>
      <c r="BB31" s="43" t="s">
        <v>401</v>
      </c>
      <c r="BC31" s="43" t="s">
        <v>435</v>
      </c>
      <c r="BD31" s="43" t="s">
        <v>401</v>
      </c>
      <c r="BE31" s="43" t="s">
        <v>432</v>
      </c>
      <c r="BF31" s="43" t="s">
        <v>401</v>
      </c>
      <c r="BG31" s="43" t="s">
        <v>404</v>
      </c>
      <c r="BH31" s="43" t="s">
        <v>401</v>
      </c>
      <c r="BI31" s="43" t="s">
        <v>412</v>
      </c>
      <c r="BJ31" s="43" t="s">
        <v>401</v>
      </c>
      <c r="BK31" s="43" t="s">
        <v>406</v>
      </c>
      <c r="BL31" s="43" t="s">
        <v>401</v>
      </c>
      <c r="BM31" s="43" t="s">
        <v>440</v>
      </c>
      <c r="BN31" s="43" t="s">
        <v>401</v>
      </c>
      <c r="BO31" s="43" t="s">
        <v>405</v>
      </c>
      <c r="BP31" s="43" t="s">
        <v>401</v>
      </c>
      <c r="BQ31" s="43" t="s">
        <v>440</v>
      </c>
      <c r="BR31" s="43" t="s">
        <v>401</v>
      </c>
      <c r="BS31" s="4" t="e">
        <f>ROUND((#REF!*#REF!+#REF!*#REF!+#REF!*#REF!+#REF!*#REF!+#REF!*#REF!)/SUM(#REF!),1)</f>
        <v>#REF!</v>
      </c>
      <c r="BT31" s="9" t="e">
        <f t="shared" si="0"/>
        <v>#REF!</v>
      </c>
    </row>
    <row r="32" spans="1:72" ht="30" customHeight="1" x14ac:dyDescent="0.25">
      <c r="A32" s="69">
        <v>31</v>
      </c>
      <c r="B32" s="23" t="s">
        <v>554</v>
      </c>
      <c r="C32" s="68" t="s">
        <v>511</v>
      </c>
      <c r="D32" s="28" t="s">
        <v>298</v>
      </c>
      <c r="E32" s="43" t="s">
        <v>435</v>
      </c>
      <c r="F32" s="43" t="s">
        <v>401</v>
      </c>
      <c r="G32" s="43" t="s">
        <v>413</v>
      </c>
      <c r="H32" s="43" t="s">
        <v>401</v>
      </c>
      <c r="I32" s="43" t="s">
        <v>410</v>
      </c>
      <c r="J32" s="43" t="s">
        <v>401</v>
      </c>
      <c r="K32" s="43" t="s">
        <v>417</v>
      </c>
      <c r="L32" s="43" t="s">
        <v>401</v>
      </c>
      <c r="M32" s="43" t="s">
        <v>434</v>
      </c>
      <c r="N32" s="43" t="s">
        <v>401</v>
      </c>
      <c r="O32" s="43" t="s">
        <v>405</v>
      </c>
      <c r="P32" s="43" t="s">
        <v>401</v>
      </c>
      <c r="Q32" s="43" t="s">
        <v>423</v>
      </c>
      <c r="R32" s="43" t="s">
        <v>422</v>
      </c>
      <c r="S32" s="43" t="s">
        <v>412</v>
      </c>
      <c r="T32" s="43" t="s">
        <v>401</v>
      </c>
      <c r="U32" s="43" t="s">
        <v>405</v>
      </c>
      <c r="V32" s="43" t="s">
        <v>401</v>
      </c>
      <c r="W32" s="43" t="s">
        <v>424</v>
      </c>
      <c r="X32" s="43" t="s">
        <v>401</v>
      </c>
      <c r="Y32" s="43" t="s">
        <v>419</v>
      </c>
      <c r="Z32" s="43" t="s">
        <v>401</v>
      </c>
      <c r="AA32" s="43" t="s">
        <v>423</v>
      </c>
      <c r="AB32" s="43" t="s">
        <v>422</v>
      </c>
      <c r="AC32" s="43" t="s">
        <v>413</v>
      </c>
      <c r="AD32" s="43" t="s">
        <v>401</v>
      </c>
      <c r="AE32" s="43" t="s">
        <v>434</v>
      </c>
      <c r="AF32" s="43" t="s">
        <v>401</v>
      </c>
      <c r="AG32" s="43" t="s">
        <v>423</v>
      </c>
      <c r="AH32" s="43" t="s">
        <v>422</v>
      </c>
      <c r="AI32" s="43" t="s">
        <v>410</v>
      </c>
      <c r="AJ32" s="43" t="s">
        <v>401</v>
      </c>
      <c r="AK32" s="43" t="s">
        <v>403</v>
      </c>
      <c r="AL32" s="43" t="s">
        <v>401</v>
      </c>
      <c r="AM32" s="43" t="s">
        <v>419</v>
      </c>
      <c r="AN32" s="43" t="s">
        <v>401</v>
      </c>
      <c r="AO32" s="43" t="s">
        <v>438</v>
      </c>
      <c r="AP32" s="43" t="s">
        <v>401</v>
      </c>
      <c r="AQ32" s="43" t="s">
        <v>402</v>
      </c>
      <c r="AR32" s="43" t="s">
        <v>401</v>
      </c>
      <c r="AS32" s="43" t="s">
        <v>432</v>
      </c>
      <c r="AT32" s="43" t="s">
        <v>401</v>
      </c>
      <c r="AU32" s="43" t="s">
        <v>423</v>
      </c>
      <c r="AV32" s="43" t="s">
        <v>422</v>
      </c>
      <c r="AW32" s="43" t="s">
        <v>427</v>
      </c>
      <c r="AX32" s="43" t="s">
        <v>401</v>
      </c>
      <c r="AY32" s="43" t="s">
        <v>432</v>
      </c>
      <c r="AZ32" s="43" t="s">
        <v>401</v>
      </c>
      <c r="BA32" s="43" t="s">
        <v>410</v>
      </c>
      <c r="BB32" s="43" t="s">
        <v>401</v>
      </c>
      <c r="BC32" s="43" t="s">
        <v>435</v>
      </c>
      <c r="BD32" s="43" t="s">
        <v>401</v>
      </c>
      <c r="BE32" s="43" t="s">
        <v>438</v>
      </c>
      <c r="BF32" s="43" t="s">
        <v>401</v>
      </c>
      <c r="BG32" s="43" t="s">
        <v>428</v>
      </c>
      <c r="BH32" s="43" t="s">
        <v>401</v>
      </c>
      <c r="BI32" s="43" t="s">
        <v>402</v>
      </c>
      <c r="BJ32" s="43" t="s">
        <v>401</v>
      </c>
      <c r="BK32" s="43" t="s">
        <v>402</v>
      </c>
      <c r="BL32" s="43" t="s">
        <v>401</v>
      </c>
      <c r="BM32" s="43" t="s">
        <v>432</v>
      </c>
      <c r="BN32" s="43" t="s">
        <v>401</v>
      </c>
      <c r="BO32" s="43" t="s">
        <v>424</v>
      </c>
      <c r="BP32" s="43" t="s">
        <v>401</v>
      </c>
      <c r="BQ32" s="43" t="s">
        <v>424</v>
      </c>
      <c r="BR32" s="43" t="s">
        <v>401</v>
      </c>
      <c r="BS32" s="4" t="e">
        <f>ROUND((#REF!*#REF!+#REF!*#REF!+#REF!*#REF!+#REF!*#REF!+#REF!*#REF!)/SUM(#REF!),1)</f>
        <v>#REF!</v>
      </c>
      <c r="BT32" s="9" t="e">
        <f t="shared" si="0"/>
        <v>#REF!</v>
      </c>
    </row>
    <row r="33" spans="1:72" ht="30" customHeight="1" x14ac:dyDescent="0.25">
      <c r="A33" s="72">
        <v>32</v>
      </c>
      <c r="B33" s="23" t="s">
        <v>555</v>
      </c>
      <c r="C33" s="68" t="s">
        <v>556</v>
      </c>
      <c r="D33" s="28" t="s">
        <v>557</v>
      </c>
      <c r="E33" s="43" t="s">
        <v>431</v>
      </c>
      <c r="F33" s="43" t="s">
        <v>401</v>
      </c>
      <c r="G33" s="43" t="s">
        <v>411</v>
      </c>
      <c r="H33" s="43" t="s">
        <v>401</v>
      </c>
      <c r="I33" s="43" t="s">
        <v>421</v>
      </c>
      <c r="J33" s="43" t="s">
        <v>401</v>
      </c>
      <c r="K33" s="43" t="s">
        <v>402</v>
      </c>
      <c r="L33" s="43" t="s">
        <v>401</v>
      </c>
      <c r="M33" s="43" t="s">
        <v>408</v>
      </c>
      <c r="N33" s="43" t="s">
        <v>401</v>
      </c>
      <c r="O33" s="43" t="s">
        <v>440</v>
      </c>
      <c r="P33" s="43" t="s">
        <v>401</v>
      </c>
      <c r="Q33" s="43" t="s">
        <v>423</v>
      </c>
      <c r="R33" s="43" t="s">
        <v>422</v>
      </c>
      <c r="S33" s="43" t="s">
        <v>405</v>
      </c>
      <c r="T33" s="43" t="s">
        <v>401</v>
      </c>
      <c r="U33" s="43" t="s">
        <v>405</v>
      </c>
      <c r="V33" s="43" t="s">
        <v>401</v>
      </c>
      <c r="W33" s="43" t="s">
        <v>424</v>
      </c>
      <c r="X33" s="43" t="s">
        <v>401</v>
      </c>
      <c r="Y33" s="43" t="s">
        <v>402</v>
      </c>
      <c r="Z33" s="43" t="s">
        <v>401</v>
      </c>
      <c r="AA33" s="43" t="s">
        <v>423</v>
      </c>
      <c r="AB33" s="43" t="s">
        <v>422</v>
      </c>
      <c r="AC33" s="43" t="s">
        <v>438</v>
      </c>
      <c r="AD33" s="43" t="s">
        <v>401</v>
      </c>
      <c r="AE33" s="43" t="s">
        <v>406</v>
      </c>
      <c r="AF33" s="43" t="s">
        <v>401</v>
      </c>
      <c r="AG33" s="43" t="s">
        <v>423</v>
      </c>
      <c r="AH33" s="43" t="s">
        <v>422</v>
      </c>
      <c r="AI33" s="43" t="s">
        <v>447</v>
      </c>
      <c r="AJ33" s="43" t="s">
        <v>401</v>
      </c>
      <c r="AK33" s="43" t="s">
        <v>432</v>
      </c>
      <c r="AL33" s="43" t="s">
        <v>401</v>
      </c>
      <c r="AM33" s="43" t="s">
        <v>416</v>
      </c>
      <c r="AN33" s="43" t="s">
        <v>401</v>
      </c>
      <c r="AO33" s="43" t="s">
        <v>440</v>
      </c>
      <c r="AP33" s="43" t="s">
        <v>401</v>
      </c>
      <c r="AQ33" s="43" t="s">
        <v>406</v>
      </c>
      <c r="AR33" s="43" t="s">
        <v>401</v>
      </c>
      <c r="AS33" s="43" t="s">
        <v>428</v>
      </c>
      <c r="AT33" s="43" t="s">
        <v>401</v>
      </c>
      <c r="AU33" s="43" t="s">
        <v>423</v>
      </c>
      <c r="AV33" s="43" t="s">
        <v>422</v>
      </c>
      <c r="AW33" s="43" t="s">
        <v>409</v>
      </c>
      <c r="AX33" s="43" t="s">
        <v>401</v>
      </c>
      <c r="AY33" s="43" t="s">
        <v>403</v>
      </c>
      <c r="AZ33" s="43" t="s">
        <v>401</v>
      </c>
      <c r="BA33" s="43" t="s">
        <v>428</v>
      </c>
      <c r="BB33" s="43" t="s">
        <v>401</v>
      </c>
      <c r="BC33" s="43" t="s">
        <v>431</v>
      </c>
      <c r="BD33" s="43" t="s">
        <v>401</v>
      </c>
      <c r="BE33" s="43" t="s">
        <v>425</v>
      </c>
      <c r="BF33" s="43" t="s">
        <v>401</v>
      </c>
      <c r="BG33" s="43" t="s">
        <v>428</v>
      </c>
      <c r="BH33" s="43" t="s">
        <v>401</v>
      </c>
      <c r="BI33" s="43" t="s">
        <v>402</v>
      </c>
      <c r="BJ33" s="43" t="s">
        <v>401</v>
      </c>
      <c r="BK33" s="43" t="s">
        <v>412</v>
      </c>
      <c r="BL33" s="43" t="s">
        <v>401</v>
      </c>
      <c r="BM33" s="43" t="s">
        <v>419</v>
      </c>
      <c r="BN33" s="43" t="s">
        <v>401</v>
      </c>
      <c r="BO33" s="43" t="s">
        <v>405</v>
      </c>
      <c r="BP33" s="43" t="s">
        <v>401</v>
      </c>
      <c r="BQ33" s="43" t="s">
        <v>440</v>
      </c>
      <c r="BR33" s="43" t="s">
        <v>401</v>
      </c>
      <c r="BS33" s="4" t="e">
        <f>ROUND((#REF!*#REF!+#REF!*#REF!+#REF!*#REF!+#REF!*#REF!+#REF!*#REF!)/SUM(#REF!),1)</f>
        <v>#REF!</v>
      </c>
      <c r="BT33" s="9" t="e">
        <f t="shared" si="0"/>
        <v>#REF!</v>
      </c>
    </row>
    <row r="34" spans="1:72" ht="30" customHeight="1" x14ac:dyDescent="0.25">
      <c r="A34" s="69">
        <v>33</v>
      </c>
      <c r="B34" s="23" t="s">
        <v>558</v>
      </c>
      <c r="C34" s="68" t="s">
        <v>559</v>
      </c>
      <c r="D34" s="28" t="s">
        <v>560</v>
      </c>
      <c r="E34" s="43" t="s">
        <v>407</v>
      </c>
      <c r="F34" s="43" t="s">
        <v>401</v>
      </c>
      <c r="G34" s="43" t="s">
        <v>414</v>
      </c>
      <c r="H34" s="43" t="s">
        <v>401</v>
      </c>
      <c r="I34" s="43" t="s">
        <v>421</v>
      </c>
      <c r="J34" s="43" t="s">
        <v>401</v>
      </c>
      <c r="K34" s="43" t="s">
        <v>410</v>
      </c>
      <c r="L34" s="43" t="s">
        <v>401</v>
      </c>
      <c r="M34" s="43" t="s">
        <v>411</v>
      </c>
      <c r="N34" s="43" t="s">
        <v>401</v>
      </c>
      <c r="O34" s="43" t="s">
        <v>440</v>
      </c>
      <c r="P34" s="43" t="s">
        <v>401</v>
      </c>
      <c r="Q34" s="43" t="s">
        <v>423</v>
      </c>
      <c r="R34" s="43" t="s">
        <v>422</v>
      </c>
      <c r="S34" s="43" t="s">
        <v>412</v>
      </c>
      <c r="T34" s="43" t="s">
        <v>401</v>
      </c>
      <c r="U34" s="43" t="s">
        <v>436</v>
      </c>
      <c r="V34" s="43" t="s">
        <v>401</v>
      </c>
      <c r="W34" s="43" t="s">
        <v>418</v>
      </c>
      <c r="X34" s="43" t="s">
        <v>401</v>
      </c>
      <c r="Y34" s="43" t="s">
        <v>403</v>
      </c>
      <c r="Z34" s="43" t="s">
        <v>401</v>
      </c>
      <c r="AA34" s="43" t="s">
        <v>423</v>
      </c>
      <c r="AB34" s="43" t="s">
        <v>422</v>
      </c>
      <c r="AC34" s="43" t="s">
        <v>414</v>
      </c>
      <c r="AD34" s="43" t="s">
        <v>401</v>
      </c>
      <c r="AE34" s="43" t="s">
        <v>415</v>
      </c>
      <c r="AF34" s="43" t="s">
        <v>401</v>
      </c>
      <c r="AG34" s="43" t="s">
        <v>423</v>
      </c>
      <c r="AH34" s="43" t="s">
        <v>422</v>
      </c>
      <c r="AI34" s="43" t="s">
        <v>416</v>
      </c>
      <c r="AJ34" s="43" t="s">
        <v>401</v>
      </c>
      <c r="AK34" s="43" t="s">
        <v>424</v>
      </c>
      <c r="AL34" s="43" t="s">
        <v>401</v>
      </c>
      <c r="AM34" s="43" t="s">
        <v>432</v>
      </c>
      <c r="AN34" s="43" t="s">
        <v>401</v>
      </c>
      <c r="AO34" s="43" t="s">
        <v>436</v>
      </c>
      <c r="AP34" s="43" t="s">
        <v>401</v>
      </c>
      <c r="AQ34" s="43" t="s">
        <v>438</v>
      </c>
      <c r="AR34" s="43" t="s">
        <v>401</v>
      </c>
      <c r="AS34" s="43" t="s">
        <v>409</v>
      </c>
      <c r="AT34" s="43" t="s">
        <v>401</v>
      </c>
      <c r="AU34" s="43" t="s">
        <v>423</v>
      </c>
      <c r="AV34" s="43" t="s">
        <v>422</v>
      </c>
      <c r="AW34" s="43" t="s">
        <v>427</v>
      </c>
      <c r="AX34" s="43" t="s">
        <v>401</v>
      </c>
      <c r="AY34" s="43" t="s">
        <v>412</v>
      </c>
      <c r="AZ34" s="43" t="s">
        <v>401</v>
      </c>
      <c r="BA34" s="43" t="s">
        <v>404</v>
      </c>
      <c r="BB34" s="43" t="s">
        <v>401</v>
      </c>
      <c r="BC34" s="43" t="s">
        <v>407</v>
      </c>
      <c r="BD34" s="43" t="s">
        <v>401</v>
      </c>
      <c r="BE34" s="43" t="s">
        <v>427</v>
      </c>
      <c r="BF34" s="43" t="s">
        <v>401</v>
      </c>
      <c r="BG34" s="43" t="s">
        <v>405</v>
      </c>
      <c r="BH34" s="43" t="s">
        <v>401</v>
      </c>
      <c r="BI34" s="43" t="s">
        <v>421</v>
      </c>
      <c r="BJ34" s="43" t="s">
        <v>401</v>
      </c>
      <c r="BK34" s="43" t="s">
        <v>424</v>
      </c>
      <c r="BL34" s="43" t="s">
        <v>401</v>
      </c>
      <c r="BM34" s="43" t="s">
        <v>432</v>
      </c>
      <c r="BN34" s="43" t="s">
        <v>401</v>
      </c>
      <c r="BO34" s="43" t="s">
        <v>405</v>
      </c>
      <c r="BP34" s="43" t="s">
        <v>401</v>
      </c>
      <c r="BQ34" s="43" t="s">
        <v>424</v>
      </c>
      <c r="BR34" s="43" t="s">
        <v>401</v>
      </c>
      <c r="BS34" s="4" t="e">
        <f>ROUND((#REF!*#REF!+#REF!*#REF!+#REF!*#REF!+#REF!*#REF!+#REF!*#REF!)/SUM(#REF!),1)</f>
        <v>#REF!</v>
      </c>
      <c r="BT34" s="9" t="e">
        <f t="shared" si="0"/>
        <v>#REF!</v>
      </c>
    </row>
    <row r="35" spans="1:72" ht="30" customHeight="1" x14ac:dyDescent="0.25">
      <c r="A35" s="72">
        <v>34</v>
      </c>
      <c r="B35" s="23" t="s">
        <v>561</v>
      </c>
      <c r="C35" s="68" t="s">
        <v>562</v>
      </c>
      <c r="D35" s="28" t="s">
        <v>563</v>
      </c>
      <c r="E35" s="43" t="s">
        <v>436</v>
      </c>
      <c r="F35" s="43" t="s">
        <v>401</v>
      </c>
      <c r="G35" s="43" t="s">
        <v>406</v>
      </c>
      <c r="H35" s="43" t="s">
        <v>401</v>
      </c>
      <c r="I35" s="43" t="s">
        <v>410</v>
      </c>
      <c r="J35" s="43" t="s">
        <v>401</v>
      </c>
      <c r="K35" s="43" t="s">
        <v>410</v>
      </c>
      <c r="L35" s="43" t="s">
        <v>401</v>
      </c>
      <c r="M35" s="43" t="s">
        <v>434</v>
      </c>
      <c r="N35" s="43" t="s">
        <v>401</v>
      </c>
      <c r="O35" s="43" t="s">
        <v>416</v>
      </c>
      <c r="P35" s="43" t="s">
        <v>401</v>
      </c>
      <c r="Q35" s="43" t="s">
        <v>423</v>
      </c>
      <c r="R35" s="43" t="s">
        <v>422</v>
      </c>
      <c r="S35" s="43" t="s">
        <v>416</v>
      </c>
      <c r="T35" s="43" t="s">
        <v>401</v>
      </c>
      <c r="U35" s="43" t="s">
        <v>417</v>
      </c>
      <c r="V35" s="43" t="s">
        <v>401</v>
      </c>
      <c r="W35" s="43" t="s">
        <v>412</v>
      </c>
      <c r="X35" s="43" t="s">
        <v>401</v>
      </c>
      <c r="Y35" s="43" t="s">
        <v>419</v>
      </c>
      <c r="Z35" s="43" t="s">
        <v>401</v>
      </c>
      <c r="AA35" s="43" t="s">
        <v>423</v>
      </c>
      <c r="AB35" s="43" t="s">
        <v>422</v>
      </c>
      <c r="AC35" s="43" t="s">
        <v>406</v>
      </c>
      <c r="AD35" s="43" t="s">
        <v>401</v>
      </c>
      <c r="AE35" s="43" t="s">
        <v>413</v>
      </c>
      <c r="AF35" s="43" t="s">
        <v>401</v>
      </c>
      <c r="AG35" s="43" t="s">
        <v>423</v>
      </c>
      <c r="AH35" s="43" t="s">
        <v>422</v>
      </c>
      <c r="AI35" s="43" t="s">
        <v>409</v>
      </c>
      <c r="AJ35" s="43" t="s">
        <v>401</v>
      </c>
      <c r="AK35" s="43" t="s">
        <v>428</v>
      </c>
      <c r="AL35" s="43" t="s">
        <v>401</v>
      </c>
      <c r="AM35" s="43" t="s">
        <v>419</v>
      </c>
      <c r="AN35" s="43" t="s">
        <v>401</v>
      </c>
      <c r="AO35" s="43" t="s">
        <v>438</v>
      </c>
      <c r="AP35" s="43" t="s">
        <v>401</v>
      </c>
      <c r="AQ35" s="43" t="s">
        <v>402</v>
      </c>
      <c r="AR35" s="43" t="s">
        <v>401</v>
      </c>
      <c r="AS35" s="43" t="s">
        <v>417</v>
      </c>
      <c r="AT35" s="43" t="s">
        <v>401</v>
      </c>
      <c r="AU35" s="43" t="s">
        <v>423</v>
      </c>
      <c r="AV35" s="43" t="s">
        <v>422</v>
      </c>
      <c r="AW35" s="43" t="s">
        <v>409</v>
      </c>
      <c r="AX35" s="43" t="s">
        <v>401</v>
      </c>
      <c r="AY35" s="43" t="s">
        <v>427</v>
      </c>
      <c r="AZ35" s="43" t="s">
        <v>401</v>
      </c>
      <c r="BA35" s="43" t="s">
        <v>409</v>
      </c>
      <c r="BB35" s="43" t="s">
        <v>401</v>
      </c>
      <c r="BC35" s="43" t="s">
        <v>436</v>
      </c>
      <c r="BD35" s="43" t="s">
        <v>401</v>
      </c>
      <c r="BE35" s="43" t="s">
        <v>420</v>
      </c>
      <c r="BF35" s="43" t="s">
        <v>401</v>
      </c>
      <c r="BG35" s="43" t="s">
        <v>410</v>
      </c>
      <c r="BH35" s="43" t="s">
        <v>401</v>
      </c>
      <c r="BI35" s="43" t="s">
        <v>403</v>
      </c>
      <c r="BJ35" s="43" t="s">
        <v>401</v>
      </c>
      <c r="BK35" s="43" t="s">
        <v>406</v>
      </c>
      <c r="BL35" s="43" t="s">
        <v>401</v>
      </c>
      <c r="BM35" s="43" t="s">
        <v>419</v>
      </c>
      <c r="BN35" s="43" t="s">
        <v>401</v>
      </c>
      <c r="BO35" s="43" t="s">
        <v>405</v>
      </c>
      <c r="BP35" s="43" t="s">
        <v>401</v>
      </c>
      <c r="BQ35" s="43" t="s">
        <v>419</v>
      </c>
      <c r="BR35" s="43" t="s">
        <v>401</v>
      </c>
      <c r="BS35" s="4" t="e">
        <f>ROUND((#REF!*#REF!+#REF!*#REF!+#REF!*#REF!+#REF!*#REF!+#REF!*#REF!)/SUM(#REF!),1)</f>
        <v>#REF!</v>
      </c>
      <c r="BT35" s="9" t="e">
        <f t="shared" si="0"/>
        <v>#REF!</v>
      </c>
    </row>
    <row r="36" spans="1:72" ht="30" customHeight="1" thickBot="1" x14ac:dyDescent="0.3">
      <c r="A36" s="69">
        <v>35</v>
      </c>
      <c r="B36" s="24" t="s">
        <v>564</v>
      </c>
      <c r="C36" s="68" t="s">
        <v>565</v>
      </c>
      <c r="D36" s="28" t="s">
        <v>566</v>
      </c>
      <c r="E36" s="43" t="s">
        <v>448</v>
      </c>
      <c r="F36" s="43" t="s">
        <v>401</v>
      </c>
      <c r="G36" s="43" t="s">
        <v>404</v>
      </c>
      <c r="H36" s="43" t="s">
        <v>401</v>
      </c>
      <c r="I36" s="43" t="s">
        <v>403</v>
      </c>
      <c r="J36" s="43" t="s">
        <v>401</v>
      </c>
      <c r="K36" s="43" t="s">
        <v>403</v>
      </c>
      <c r="L36" s="43" t="s">
        <v>401</v>
      </c>
      <c r="M36" s="43" t="s">
        <v>402</v>
      </c>
      <c r="N36" s="43" t="s">
        <v>401</v>
      </c>
      <c r="O36" s="43" t="s">
        <v>440</v>
      </c>
      <c r="P36" s="43" t="s">
        <v>401</v>
      </c>
      <c r="Q36" s="43" t="s">
        <v>423</v>
      </c>
      <c r="R36" s="43" t="s">
        <v>422</v>
      </c>
      <c r="S36" s="43" t="s">
        <v>417</v>
      </c>
      <c r="T36" s="43" t="s">
        <v>401</v>
      </c>
      <c r="U36" s="43" t="s">
        <v>406</v>
      </c>
      <c r="V36" s="43" t="s">
        <v>401</v>
      </c>
      <c r="W36" s="43" t="s">
        <v>409</v>
      </c>
      <c r="X36" s="43" t="s">
        <v>401</v>
      </c>
      <c r="Y36" s="43" t="s">
        <v>419</v>
      </c>
      <c r="Z36" s="43" t="s">
        <v>401</v>
      </c>
      <c r="AA36" s="43" t="s">
        <v>423</v>
      </c>
      <c r="AB36" s="43" t="s">
        <v>422</v>
      </c>
      <c r="AC36" s="43" t="s">
        <v>438</v>
      </c>
      <c r="AD36" s="43" t="s">
        <v>401</v>
      </c>
      <c r="AE36" s="43" t="s">
        <v>432</v>
      </c>
      <c r="AF36" s="43" t="s">
        <v>401</v>
      </c>
      <c r="AG36" s="43" t="s">
        <v>423</v>
      </c>
      <c r="AH36" s="43" t="s">
        <v>422</v>
      </c>
      <c r="AI36" s="43" t="s">
        <v>432</v>
      </c>
      <c r="AJ36" s="43" t="s">
        <v>401</v>
      </c>
      <c r="AK36" s="43" t="s">
        <v>419</v>
      </c>
      <c r="AL36" s="43" t="s">
        <v>401</v>
      </c>
      <c r="AM36" s="43" t="s">
        <v>421</v>
      </c>
      <c r="AN36" s="43" t="s">
        <v>401</v>
      </c>
      <c r="AO36" s="43" t="s">
        <v>423</v>
      </c>
      <c r="AP36" s="43" t="s">
        <v>422</v>
      </c>
      <c r="AQ36" s="43" t="s">
        <v>402</v>
      </c>
      <c r="AR36" s="43" t="s">
        <v>401</v>
      </c>
      <c r="AS36" s="43" t="s">
        <v>427</v>
      </c>
      <c r="AT36" s="43" t="s">
        <v>401</v>
      </c>
      <c r="AU36" s="43" t="s">
        <v>423</v>
      </c>
      <c r="AV36" s="43" t="s">
        <v>422</v>
      </c>
      <c r="AW36" s="43" t="s">
        <v>427</v>
      </c>
      <c r="AX36" s="43" t="s">
        <v>401</v>
      </c>
      <c r="AY36" s="43" t="s">
        <v>412</v>
      </c>
      <c r="AZ36" s="43" t="s">
        <v>401</v>
      </c>
      <c r="BA36" s="43" t="s">
        <v>410</v>
      </c>
      <c r="BB36" s="43" t="s">
        <v>401</v>
      </c>
      <c r="BC36" s="43" t="s">
        <v>448</v>
      </c>
      <c r="BD36" s="43" t="s">
        <v>401</v>
      </c>
      <c r="BE36" s="43" t="s">
        <v>403</v>
      </c>
      <c r="BF36" s="43" t="s">
        <v>401</v>
      </c>
      <c r="BG36" s="43" t="s">
        <v>428</v>
      </c>
      <c r="BH36" s="43" t="s">
        <v>401</v>
      </c>
      <c r="BI36" s="43" t="s">
        <v>418</v>
      </c>
      <c r="BJ36" s="43" t="s">
        <v>401</v>
      </c>
      <c r="BK36" s="43" t="s">
        <v>406</v>
      </c>
      <c r="BL36" s="43" t="s">
        <v>401</v>
      </c>
      <c r="BM36" s="43" t="s">
        <v>403</v>
      </c>
      <c r="BN36" s="43" t="s">
        <v>401</v>
      </c>
      <c r="BO36" s="43" t="s">
        <v>424</v>
      </c>
      <c r="BP36" s="43" t="s">
        <v>401</v>
      </c>
      <c r="BQ36" s="43" t="s">
        <v>420</v>
      </c>
      <c r="BR36" s="43" t="s">
        <v>401</v>
      </c>
      <c r="BS36" s="4" t="e">
        <f>ROUND((#REF!*#REF!+#REF!*#REF!+#REF!*#REF!+#REF!*#REF!+#REF!*#REF!)/SUM(#REF!),1)</f>
        <v>#REF!</v>
      </c>
      <c r="BT36" s="9" t="e">
        <f t="shared" si="0"/>
        <v>#REF!</v>
      </c>
    </row>
  </sheetData>
  <conditionalFormatting sqref="E2:O36 Q2:AA36 AC2:AI36 AK2:BC36 BE2:BM36 BO2:BO36 BQ2:BQ36">
    <cfRule type="expression" dxfId="115" priority="15" stopIfTrue="1">
      <formula>F2="Học lại"</formula>
    </cfRule>
  </conditionalFormatting>
  <conditionalFormatting sqref="BN2:BN36">
    <cfRule type="expression" dxfId="114" priority="18" stopIfTrue="1">
      <formula>#REF!="Học lại"</formula>
    </cfRule>
  </conditionalFormatting>
  <conditionalFormatting sqref="BP2:BP36">
    <cfRule type="expression" dxfId="113" priority="14" stopIfTrue="1">
      <formula>#REF!="Học lại"</formula>
    </cfRule>
  </conditionalFormatting>
  <conditionalFormatting sqref="BR2:BR36">
    <cfRule type="expression" dxfId="112" priority="10" stopIfTrue="1">
      <formula>#REF!="Học lại"</formula>
    </cfRule>
  </conditionalFormatting>
  <conditionalFormatting sqref="P2:P36 AB2:AB36 AJ2:AJ36 BD2:BD36">
    <cfRule type="expression" dxfId="111" priority="64" stopIfTrue="1">
      <formula>#REF!="Học lại"</formula>
    </cfRule>
  </conditionalFormatting>
  <conditionalFormatting sqref="E1:BR1048576">
    <cfRule type="cellIs" dxfId="110" priority="1" operator="equal">
      <formula>$J$2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D18"/>
  <sheetViews>
    <sheetView tabSelected="1" topLeftCell="A2" workbookViewId="0">
      <selection activeCell="B2" sqref="B2:D17"/>
    </sheetView>
  </sheetViews>
  <sheetFormatPr defaultRowHeight="15.75" x14ac:dyDescent="0.25"/>
  <cols>
    <col min="1" max="1" width="4.28515625" customWidth="1"/>
    <col min="2" max="2" width="13.85546875" customWidth="1"/>
    <col min="3" max="3" width="22.85546875" customWidth="1"/>
    <col min="5" max="72" width="5.7109375" style="44" customWidth="1"/>
    <col min="73" max="79" width="4.85546875" hidden="1" customWidth="1"/>
    <col min="80" max="80" width="8.7109375" hidden="1" customWidth="1"/>
    <col min="81" max="212" width="9.140625" style="66"/>
  </cols>
  <sheetData>
    <row r="1" spans="1:212" ht="203.25" customHeight="1" x14ac:dyDescent="0.25">
      <c r="A1" s="33" t="s">
        <v>0</v>
      </c>
      <c r="B1" s="34" t="s">
        <v>1</v>
      </c>
      <c r="C1" s="35" t="s">
        <v>2</v>
      </c>
      <c r="D1" s="35" t="s">
        <v>3</v>
      </c>
      <c r="E1" s="55" t="s">
        <v>457</v>
      </c>
      <c r="F1" s="53"/>
      <c r="G1" s="55" t="s">
        <v>5</v>
      </c>
      <c r="H1" s="53"/>
      <c r="I1" s="55" t="s">
        <v>6</v>
      </c>
      <c r="J1" s="53"/>
      <c r="K1" s="55" t="s">
        <v>7</v>
      </c>
      <c r="L1" s="53"/>
      <c r="M1" s="55" t="s">
        <v>8</v>
      </c>
      <c r="N1" s="53"/>
      <c r="O1" s="55" t="s">
        <v>9</v>
      </c>
      <c r="P1" s="53"/>
      <c r="Q1" s="55" t="s">
        <v>458</v>
      </c>
      <c r="R1" s="53"/>
      <c r="S1" s="55" t="s">
        <v>459</v>
      </c>
      <c r="T1" s="53"/>
      <c r="U1" s="55" t="s">
        <v>460</v>
      </c>
      <c r="V1" s="53"/>
      <c r="W1" s="55" t="s">
        <v>461</v>
      </c>
      <c r="X1" s="53"/>
      <c r="Y1" s="55" t="s">
        <v>462</v>
      </c>
      <c r="Z1" s="53"/>
      <c r="AA1" s="55" t="s">
        <v>464</v>
      </c>
      <c r="AB1" s="53"/>
      <c r="AC1" s="55" t="s">
        <v>571</v>
      </c>
      <c r="AD1" s="53"/>
      <c r="AE1" s="55" t="s">
        <v>466</v>
      </c>
      <c r="AF1" s="53"/>
      <c r="AG1" s="55" t="s">
        <v>467</v>
      </c>
      <c r="AH1" s="53"/>
      <c r="AI1" s="55" t="s">
        <v>575</v>
      </c>
      <c r="AJ1" s="53"/>
      <c r="AK1" s="55" t="s">
        <v>470</v>
      </c>
      <c r="AL1" s="53"/>
      <c r="AM1" s="55" t="s">
        <v>471</v>
      </c>
      <c r="AN1" s="53"/>
      <c r="AO1" s="55" t="s">
        <v>577</v>
      </c>
      <c r="AP1" s="53"/>
      <c r="AQ1" s="55" t="s">
        <v>579</v>
      </c>
      <c r="AR1" s="53"/>
      <c r="AS1" s="55" t="s">
        <v>581</v>
      </c>
      <c r="AT1" s="53"/>
      <c r="AU1" s="55" t="s">
        <v>473</v>
      </c>
      <c r="AV1" s="53"/>
      <c r="AW1" s="55" t="s">
        <v>583</v>
      </c>
      <c r="AX1" s="53"/>
      <c r="AY1" s="55" t="s">
        <v>585</v>
      </c>
      <c r="AZ1" s="53"/>
      <c r="BA1" s="55" t="s">
        <v>23</v>
      </c>
      <c r="BB1" s="53"/>
      <c r="BC1" s="55" t="s">
        <v>588</v>
      </c>
      <c r="BD1" s="53"/>
      <c r="BE1" s="55" t="s">
        <v>590</v>
      </c>
      <c r="BF1" s="53"/>
      <c r="BG1" s="55" t="s">
        <v>592</v>
      </c>
      <c r="BH1" s="53"/>
      <c r="BI1" s="55" t="s">
        <v>479</v>
      </c>
      <c r="BJ1" s="53"/>
      <c r="BK1" s="55" t="s">
        <v>594</v>
      </c>
      <c r="BL1" s="53"/>
      <c r="BM1" s="55" t="s">
        <v>595</v>
      </c>
      <c r="BN1" s="53"/>
      <c r="BO1" s="55" t="s">
        <v>596</v>
      </c>
      <c r="BP1" s="53"/>
      <c r="BQ1" s="55" t="s">
        <v>597</v>
      </c>
      <c r="BR1" s="53"/>
      <c r="BS1" s="55" t="s">
        <v>598</v>
      </c>
      <c r="BT1" s="53"/>
      <c r="BU1" s="56" t="s">
        <v>599</v>
      </c>
      <c r="BV1" s="56" t="s">
        <v>484</v>
      </c>
      <c r="BW1" s="57" t="s">
        <v>485</v>
      </c>
      <c r="BX1" s="56" t="s">
        <v>600</v>
      </c>
      <c r="BY1" s="56" t="s">
        <v>601</v>
      </c>
      <c r="BZ1" s="57" t="s">
        <v>602</v>
      </c>
      <c r="CA1" s="58" t="s">
        <v>34</v>
      </c>
      <c r="CB1" s="64" t="s">
        <v>35</v>
      </c>
    </row>
    <row r="2" spans="1:212" s="60" customFormat="1" ht="30" customHeight="1" x14ac:dyDescent="0.25">
      <c r="A2" s="54">
        <v>1</v>
      </c>
      <c r="B2" s="14" t="s">
        <v>603</v>
      </c>
      <c r="C2" s="12" t="s">
        <v>604</v>
      </c>
      <c r="D2" s="13" t="s">
        <v>605</v>
      </c>
      <c r="E2" s="43" t="s">
        <v>410</v>
      </c>
      <c r="F2" s="43" t="s">
        <v>401</v>
      </c>
      <c r="G2" s="43" t="s">
        <v>432</v>
      </c>
      <c r="H2" s="43" t="s">
        <v>401</v>
      </c>
      <c r="I2" s="43" t="s">
        <v>406</v>
      </c>
      <c r="J2" s="43" t="s">
        <v>401</v>
      </c>
      <c r="K2" s="43" t="s">
        <v>406</v>
      </c>
      <c r="L2" s="43" t="s">
        <v>401</v>
      </c>
      <c r="M2" s="43" t="s">
        <v>404</v>
      </c>
      <c r="N2" s="43" t="s">
        <v>401</v>
      </c>
      <c r="O2" s="43" t="s">
        <v>413</v>
      </c>
      <c r="P2" s="43" t="s">
        <v>401</v>
      </c>
      <c r="Q2" s="43" t="s">
        <v>406</v>
      </c>
      <c r="R2" s="43" t="s">
        <v>401</v>
      </c>
      <c r="S2" s="43" t="s">
        <v>403</v>
      </c>
      <c r="T2" s="43" t="s">
        <v>401</v>
      </c>
      <c r="U2" s="43" t="s">
        <v>402</v>
      </c>
      <c r="V2" s="43" t="s">
        <v>401</v>
      </c>
      <c r="W2" s="43" t="s">
        <v>409</v>
      </c>
      <c r="X2" s="43" t="s">
        <v>401</v>
      </c>
      <c r="Y2" s="43" t="s">
        <v>423</v>
      </c>
      <c r="Z2" s="43" t="s">
        <v>422</v>
      </c>
      <c r="AA2" s="43" t="s">
        <v>404</v>
      </c>
      <c r="AB2" s="43" t="s">
        <v>401</v>
      </c>
      <c r="AC2" s="43" t="s">
        <v>406</v>
      </c>
      <c r="AD2" s="43" t="s">
        <v>401</v>
      </c>
      <c r="AE2" s="43" t="s">
        <v>406</v>
      </c>
      <c r="AF2" s="43" t="s">
        <v>401</v>
      </c>
      <c r="AG2" s="43" t="s">
        <v>432</v>
      </c>
      <c r="AH2" s="43" t="s">
        <v>401</v>
      </c>
      <c r="AI2" s="43" t="s">
        <v>438</v>
      </c>
      <c r="AJ2" s="43" t="s">
        <v>401</v>
      </c>
      <c r="AK2" s="43" t="s">
        <v>405</v>
      </c>
      <c r="AL2" s="43" t="s">
        <v>401</v>
      </c>
      <c r="AM2" s="43" t="s">
        <v>437</v>
      </c>
      <c r="AN2" s="43" t="s">
        <v>401</v>
      </c>
      <c r="AO2" s="43" t="s">
        <v>425</v>
      </c>
      <c r="AP2" s="43" t="s">
        <v>401</v>
      </c>
      <c r="AQ2" s="43" t="s">
        <v>414</v>
      </c>
      <c r="AR2" s="43" t="s">
        <v>401</v>
      </c>
      <c r="AS2" s="43" t="s">
        <v>432</v>
      </c>
      <c r="AT2" s="43" t="s">
        <v>401</v>
      </c>
      <c r="AU2" s="43" t="s">
        <v>418</v>
      </c>
      <c r="AV2" s="43" t="s">
        <v>401</v>
      </c>
      <c r="AW2" s="43" t="s">
        <v>417</v>
      </c>
      <c r="AX2" s="43" t="s">
        <v>401</v>
      </c>
      <c r="AY2" s="43" t="s">
        <v>434</v>
      </c>
      <c r="AZ2" s="43" t="s">
        <v>401</v>
      </c>
      <c r="BA2" s="43" t="s">
        <v>428</v>
      </c>
      <c r="BB2" s="43" t="s">
        <v>401</v>
      </c>
      <c r="BC2" s="43" t="s">
        <v>438</v>
      </c>
      <c r="BD2" s="43" t="s">
        <v>401</v>
      </c>
      <c r="BE2" s="43" t="s">
        <v>439</v>
      </c>
      <c r="BF2" s="43" t="s">
        <v>401</v>
      </c>
      <c r="BG2" s="43" t="s">
        <v>412</v>
      </c>
      <c r="BH2" s="43" t="s">
        <v>401</v>
      </c>
      <c r="BI2" s="43" t="s">
        <v>411</v>
      </c>
      <c r="BJ2" s="43" t="s">
        <v>401</v>
      </c>
      <c r="BK2" s="43" t="s">
        <v>411</v>
      </c>
      <c r="BL2" s="43" t="s">
        <v>401</v>
      </c>
      <c r="BM2" s="43" t="s">
        <v>438</v>
      </c>
      <c r="BN2" s="43" t="s">
        <v>401</v>
      </c>
      <c r="BO2" s="43" t="s">
        <v>428</v>
      </c>
      <c r="BP2" s="43" t="s">
        <v>401</v>
      </c>
      <c r="BQ2" s="43" t="s">
        <v>408</v>
      </c>
      <c r="BR2" s="43" t="s">
        <v>401</v>
      </c>
      <c r="BS2" s="43" t="s">
        <v>438</v>
      </c>
      <c r="BT2" s="43" t="s">
        <v>401</v>
      </c>
      <c r="BU2" s="2" t="str">
        <f>IF(OR(BW2="Học Lại",BW2="CH",BW2="Thi lại"),"-",TEXT(IF(ISERROR(VLOOKUP($B2,'[1]31.TCQTế'!$B$6:$Q$35,13,0))=TRUE,"CH",VLOOKUP($B2,'[1]31.TCQTế'!$B$6:$Q$35,13,0)),"#,0"))</f>
        <v>3,6</v>
      </c>
      <c r="BV2" s="2" t="str">
        <f>IF(MOD(BU2*10,10)=0,VLOOKUP(INT(BU2),[2]cot!$A$1:$C$11,2,0)&amp;" chẵn",VLOOKUP(INT(BU2),[2]cot!$A$1:$C$11,2,0)&amp;", "&amp;VLOOKUP(MOD(BU2*10,10),[2]cot!$A$1:$C$11,3,0))</f>
        <v>Ba, sáu</v>
      </c>
      <c r="BW2" s="2" t="str">
        <f>IF(ISERROR(VLOOKUP($B2,'[1]31.TCQTế'!$B$6:$Q$35,16,0))=TRUE,"CH",VLOOKUP($B2,'[1]31.TCQTế'!$B$6:$Q$35,16,0))</f>
        <v>Được thi</v>
      </c>
      <c r="BX2" s="2" t="str">
        <f>IF(OR(BZ2="Học Lại",BZ2="CH",BZ2="Thi lại"),"-",TEXT(IF(ISERROR(VLOOKUP($B2,'[1]32.TTTC'!$B$6:$Q$35,13,0))=TRUE,"CH",VLOOKUP($B2,'[1]32.TTTC'!$B$6:$Q$35,13,0)),"#,0"))</f>
        <v>4,1</v>
      </c>
      <c r="BY2" s="2" t="str">
        <f>IF(MOD(BX2*10,10)=0,VLOOKUP(INT(BX2),[2]cot!$A$1:$C$11,2,0)&amp;" chẵn",VLOOKUP(INT(BX2),[2]cot!$A$1:$C$11,2,0)&amp;", "&amp;VLOOKUP(MOD(BX2*10,10),[2]cot!$A$1:$C$11,3,0))</f>
        <v>Bốn, một</v>
      </c>
      <c r="BZ2" s="2" t="str">
        <f>IF(ISERROR(VLOOKUP($B2,'[1]32.TTTC'!$B$6:$Q$35,16,0))=TRUE,"CH",VLOOKUP($B2,'[1]32.TTTC'!$B$6:$Q$35,16,0))</f>
        <v>Được thi</v>
      </c>
      <c r="CA2" s="4" t="e">
        <f>ROUND((#REF!*#REF!+#REF!*#REF!+#REF!*#REF!+BU2*#REF!+BX2*#REF!)/SUM(#REF!),1)</f>
        <v>#REF!</v>
      </c>
      <c r="CB2" s="65" t="e">
        <f t="shared" ref="CB2:CB17" si="0">IF(CA2&gt;=9,"X.sắc",IF(CA2&gt;=8,"Giỏi",IF(CA2&gt;=7,"Khá",IF(CA2&gt;=6,"TB.khá",IF(CA2&gt;=5,"T.bình",IF(CA2&gt;3,"Yếu","Kém"))))))</f>
        <v>#REF!</v>
      </c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</row>
    <row r="3" spans="1:212" s="60" customFormat="1" ht="30" customHeight="1" x14ac:dyDescent="0.25">
      <c r="A3" s="61">
        <v>2</v>
      </c>
      <c r="B3" s="11" t="s">
        <v>607</v>
      </c>
      <c r="C3" s="12" t="s">
        <v>608</v>
      </c>
      <c r="D3" s="13" t="s">
        <v>606</v>
      </c>
      <c r="E3" s="43" t="s">
        <v>425</v>
      </c>
      <c r="F3" s="43" t="s">
        <v>401</v>
      </c>
      <c r="G3" s="43" t="s">
        <v>416</v>
      </c>
      <c r="H3" s="43" t="s">
        <v>401</v>
      </c>
      <c r="I3" s="43" t="s">
        <v>423</v>
      </c>
      <c r="J3" s="43" t="s">
        <v>422</v>
      </c>
      <c r="K3" s="43" t="s">
        <v>438</v>
      </c>
      <c r="L3" s="43" t="s">
        <v>401</v>
      </c>
      <c r="M3" s="43" t="s">
        <v>432</v>
      </c>
      <c r="N3" s="43" t="s">
        <v>401</v>
      </c>
      <c r="O3" s="43" t="s">
        <v>406</v>
      </c>
      <c r="P3" s="43" t="s">
        <v>401</v>
      </c>
      <c r="Q3" s="43" t="s">
        <v>424</v>
      </c>
      <c r="R3" s="43" t="s">
        <v>401</v>
      </c>
      <c r="S3" s="43" t="s">
        <v>403</v>
      </c>
      <c r="T3" s="43" t="s">
        <v>401</v>
      </c>
      <c r="U3" s="43" t="s">
        <v>423</v>
      </c>
      <c r="V3" s="43" t="s">
        <v>426</v>
      </c>
      <c r="W3" s="43" t="s">
        <v>432</v>
      </c>
      <c r="X3" s="43" t="s">
        <v>401</v>
      </c>
      <c r="Y3" s="43" t="s">
        <v>423</v>
      </c>
      <c r="Z3" s="43" t="s">
        <v>422</v>
      </c>
      <c r="AA3" s="43" t="s">
        <v>423</v>
      </c>
      <c r="AB3" s="43" t="s">
        <v>422</v>
      </c>
      <c r="AC3" s="43" t="s">
        <v>424</v>
      </c>
      <c r="AD3" s="43" t="s">
        <v>401</v>
      </c>
      <c r="AE3" s="43" t="s">
        <v>438</v>
      </c>
      <c r="AF3" s="43" t="s">
        <v>401</v>
      </c>
      <c r="AG3" s="43" t="s">
        <v>416</v>
      </c>
      <c r="AH3" s="43" t="s">
        <v>401</v>
      </c>
      <c r="AI3" s="43" t="s">
        <v>450</v>
      </c>
      <c r="AJ3" s="43" t="s">
        <v>401</v>
      </c>
      <c r="AK3" s="43" t="s">
        <v>423</v>
      </c>
      <c r="AL3" s="43" t="s">
        <v>422</v>
      </c>
      <c r="AM3" s="43" t="s">
        <v>438</v>
      </c>
      <c r="AN3" s="43" t="s">
        <v>401</v>
      </c>
      <c r="AO3" s="43" t="s">
        <v>425</v>
      </c>
      <c r="AP3" s="43" t="s">
        <v>401</v>
      </c>
      <c r="AQ3" s="43" t="s">
        <v>406</v>
      </c>
      <c r="AR3" s="43" t="s">
        <v>401</v>
      </c>
      <c r="AS3" s="43" t="s">
        <v>428</v>
      </c>
      <c r="AT3" s="43" t="s">
        <v>401</v>
      </c>
      <c r="AU3" s="43" t="s">
        <v>410</v>
      </c>
      <c r="AV3" s="43" t="s">
        <v>401</v>
      </c>
      <c r="AW3" s="43" t="s">
        <v>425</v>
      </c>
      <c r="AX3" s="43" t="s">
        <v>401</v>
      </c>
      <c r="AY3" s="43" t="s">
        <v>402</v>
      </c>
      <c r="AZ3" s="43" t="s">
        <v>401</v>
      </c>
      <c r="BA3" s="43" t="s">
        <v>423</v>
      </c>
      <c r="BB3" s="43" t="s">
        <v>422</v>
      </c>
      <c r="BC3" s="43" t="s">
        <v>428</v>
      </c>
      <c r="BD3" s="43" t="s">
        <v>401</v>
      </c>
      <c r="BE3" s="43" t="s">
        <v>428</v>
      </c>
      <c r="BF3" s="43" t="s">
        <v>401</v>
      </c>
      <c r="BG3" s="43" t="s">
        <v>403</v>
      </c>
      <c r="BH3" s="43" t="s">
        <v>401</v>
      </c>
      <c r="BI3" s="43" t="s">
        <v>420</v>
      </c>
      <c r="BJ3" s="43" t="s">
        <v>401</v>
      </c>
      <c r="BK3" s="43" t="s">
        <v>438</v>
      </c>
      <c r="BL3" s="43" t="s">
        <v>401</v>
      </c>
      <c r="BM3" s="43" t="s">
        <v>425</v>
      </c>
      <c r="BN3" s="43" t="s">
        <v>401</v>
      </c>
      <c r="BO3" s="43" t="s">
        <v>432</v>
      </c>
      <c r="BP3" s="43" t="s">
        <v>401</v>
      </c>
      <c r="BQ3" s="43" t="s">
        <v>428</v>
      </c>
      <c r="BR3" s="43" t="s">
        <v>401</v>
      </c>
      <c r="BS3" s="43" t="s">
        <v>412</v>
      </c>
      <c r="BT3" s="43" t="s">
        <v>401</v>
      </c>
      <c r="BU3" s="2" t="str">
        <f>IF(OR(BW3="Học Lại",BW3="CH",BW3="Thi lại"),"-",TEXT(IF(ISERROR(VLOOKUP($B3,'[1]31.TCQTế'!$B$6:$Q$35,13,0))=TRUE,"CH",VLOOKUP($B3,'[1]31.TCQTế'!$B$6:$Q$35,13,0)),"#,0"))</f>
        <v>3,2</v>
      </c>
      <c r="BV3" s="2" t="str">
        <f>IF(MOD(BU3*10,10)=0,VLOOKUP(INT(BU3),[2]cot!$A$1:$C$11,2,0)&amp;" chẵn",VLOOKUP(INT(BU3),[2]cot!$A$1:$C$11,2,0)&amp;", "&amp;VLOOKUP(MOD(BU3*10,10),[2]cot!$A$1:$C$11,3,0))</f>
        <v>Ba, hai</v>
      </c>
      <c r="BW3" s="2" t="str">
        <f>IF(ISERROR(VLOOKUP($B3,'[1]31.TCQTế'!$B$6:$Q$35,16,0))=TRUE,"CH",VLOOKUP($B3,'[1]31.TCQTế'!$B$6:$Q$35,16,0))</f>
        <v>Được thi</v>
      </c>
      <c r="BX3" s="2" t="str">
        <f>IF(OR(BZ3="Học Lại",BZ3="CH",BZ3="Thi lại"),"-",TEXT(IF(ISERROR(VLOOKUP($B3,'[1]32.TTTC'!$B$6:$Q$35,13,0))=TRUE,"CH",VLOOKUP($B3,'[1]32.TTTC'!$B$6:$Q$35,13,0)),"#,0"))</f>
        <v>3,9</v>
      </c>
      <c r="BY3" s="2" t="str">
        <f>IF(MOD(BX3*10,10)=0,VLOOKUP(INT(BX3),[2]cot!$A$1:$C$11,2,0)&amp;" chẵn",VLOOKUP(INT(BX3),[2]cot!$A$1:$C$11,2,0)&amp;", "&amp;VLOOKUP(MOD(BX3*10,10),[2]cot!$A$1:$C$11,3,0))</f>
        <v>Ba, chín</v>
      </c>
      <c r="BZ3" s="2" t="str">
        <f>IF(ISERROR(VLOOKUP($B3,'[1]32.TTTC'!$B$6:$Q$35,16,0))=TRUE,"CH",VLOOKUP($B3,'[1]32.TTTC'!$B$6:$Q$35,16,0))</f>
        <v>Được thi</v>
      </c>
      <c r="CA3" s="4" t="e">
        <f>ROUND((#REF!*#REF!+#REF!*#REF!+#REF!*#REF!+BU3*#REF!+BX3*#REF!)/SUM(#REF!),1)</f>
        <v>#REF!</v>
      </c>
      <c r="CB3" s="65" t="e">
        <f t="shared" si="0"/>
        <v>#REF!</v>
      </c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</row>
    <row r="4" spans="1:212" s="60" customFormat="1" ht="30" customHeight="1" x14ac:dyDescent="0.25">
      <c r="A4" s="54">
        <v>3</v>
      </c>
      <c r="B4" s="11" t="s">
        <v>609</v>
      </c>
      <c r="C4" s="12" t="s">
        <v>610</v>
      </c>
      <c r="D4" s="13" t="s">
        <v>611</v>
      </c>
      <c r="E4" s="43" t="s">
        <v>428</v>
      </c>
      <c r="F4" s="43" t="s">
        <v>401</v>
      </c>
      <c r="G4" s="43" t="s">
        <v>419</v>
      </c>
      <c r="H4" s="43" t="s">
        <v>401</v>
      </c>
      <c r="I4" s="43" t="s">
        <v>418</v>
      </c>
      <c r="J4" s="43" t="s">
        <v>401</v>
      </c>
      <c r="K4" s="43" t="s">
        <v>410</v>
      </c>
      <c r="L4" s="43" t="s">
        <v>401</v>
      </c>
      <c r="M4" s="43" t="s">
        <v>443</v>
      </c>
      <c r="N4" s="43" t="s">
        <v>401</v>
      </c>
      <c r="O4" s="43" t="s">
        <v>434</v>
      </c>
      <c r="P4" s="43" t="s">
        <v>401</v>
      </c>
      <c r="Q4" s="43" t="s">
        <v>434</v>
      </c>
      <c r="R4" s="43" t="s">
        <v>401</v>
      </c>
      <c r="S4" s="43" t="s">
        <v>444</v>
      </c>
      <c r="T4" s="43" t="s">
        <v>401</v>
      </c>
      <c r="U4" s="43" t="s">
        <v>438</v>
      </c>
      <c r="V4" s="43" t="s">
        <v>401</v>
      </c>
      <c r="W4" s="43" t="s">
        <v>432</v>
      </c>
      <c r="X4" s="43" t="s">
        <v>401</v>
      </c>
      <c r="Y4" s="43" t="s">
        <v>438</v>
      </c>
      <c r="Z4" s="43" t="s">
        <v>401</v>
      </c>
      <c r="AA4" s="43" t="s">
        <v>409</v>
      </c>
      <c r="AB4" s="43" t="s">
        <v>401</v>
      </c>
      <c r="AC4" s="43" t="s">
        <v>424</v>
      </c>
      <c r="AD4" s="43" t="s">
        <v>401</v>
      </c>
      <c r="AE4" s="43" t="s">
        <v>419</v>
      </c>
      <c r="AF4" s="43" t="s">
        <v>401</v>
      </c>
      <c r="AG4" s="43" t="s">
        <v>425</v>
      </c>
      <c r="AH4" s="43" t="s">
        <v>401</v>
      </c>
      <c r="AI4" s="43" t="s">
        <v>417</v>
      </c>
      <c r="AJ4" s="43" t="s">
        <v>401</v>
      </c>
      <c r="AK4" s="43" t="s">
        <v>418</v>
      </c>
      <c r="AL4" s="43" t="s">
        <v>401</v>
      </c>
      <c r="AM4" s="43" t="s">
        <v>438</v>
      </c>
      <c r="AN4" s="43" t="s">
        <v>401</v>
      </c>
      <c r="AO4" s="43" t="s">
        <v>421</v>
      </c>
      <c r="AP4" s="43" t="s">
        <v>401</v>
      </c>
      <c r="AQ4" s="43" t="s">
        <v>424</v>
      </c>
      <c r="AR4" s="43" t="s">
        <v>401</v>
      </c>
      <c r="AS4" s="43" t="s">
        <v>428</v>
      </c>
      <c r="AT4" s="43" t="s">
        <v>401</v>
      </c>
      <c r="AU4" s="43" t="s">
        <v>418</v>
      </c>
      <c r="AV4" s="43" t="s">
        <v>401</v>
      </c>
      <c r="AW4" s="43" t="s">
        <v>420</v>
      </c>
      <c r="AX4" s="43" t="s">
        <v>401</v>
      </c>
      <c r="AY4" s="43" t="s">
        <v>418</v>
      </c>
      <c r="AZ4" s="43" t="s">
        <v>401</v>
      </c>
      <c r="BA4" s="43" t="s">
        <v>417</v>
      </c>
      <c r="BB4" s="43" t="s">
        <v>401</v>
      </c>
      <c r="BC4" s="43" t="s">
        <v>418</v>
      </c>
      <c r="BD4" s="43" t="s">
        <v>401</v>
      </c>
      <c r="BE4" s="43" t="s">
        <v>424</v>
      </c>
      <c r="BF4" s="43" t="s">
        <v>401</v>
      </c>
      <c r="BG4" s="43" t="s">
        <v>403</v>
      </c>
      <c r="BH4" s="43" t="s">
        <v>401</v>
      </c>
      <c r="BI4" s="43" t="s">
        <v>420</v>
      </c>
      <c r="BJ4" s="43" t="s">
        <v>401</v>
      </c>
      <c r="BK4" s="43" t="s">
        <v>418</v>
      </c>
      <c r="BL4" s="43" t="s">
        <v>401</v>
      </c>
      <c r="BM4" s="43" t="s">
        <v>444</v>
      </c>
      <c r="BN4" s="43" t="s">
        <v>401</v>
      </c>
      <c r="BO4" s="43" t="s">
        <v>409</v>
      </c>
      <c r="BP4" s="43" t="s">
        <v>401</v>
      </c>
      <c r="BQ4" s="43" t="s">
        <v>411</v>
      </c>
      <c r="BR4" s="43" t="s">
        <v>401</v>
      </c>
      <c r="BS4" s="43" t="s">
        <v>425</v>
      </c>
      <c r="BT4" s="43" t="s">
        <v>401</v>
      </c>
      <c r="BU4" s="2" t="str">
        <f>IF(OR(BW4="Học Lại",BW4="CH",BW4="Thi lại"),"-",TEXT(IF(ISERROR(VLOOKUP($B4,'[1]31.TCQTế'!$B$6:$Q$35,13,0))=TRUE,"CH",VLOOKUP($B4,'[1]31.TCQTế'!$B$6:$Q$35,13,0)),"#,0"))</f>
        <v>3,2</v>
      </c>
      <c r="BV4" s="2" t="str">
        <f>IF(MOD(BU4*10,10)=0,VLOOKUP(INT(BU4),[2]cot!$A$1:$C$11,2,0)&amp;" chẵn",VLOOKUP(INT(BU4),[2]cot!$A$1:$C$11,2,0)&amp;", "&amp;VLOOKUP(MOD(BU4*10,10),[2]cot!$A$1:$C$11,3,0))</f>
        <v>Ba, hai</v>
      </c>
      <c r="BW4" s="2" t="str">
        <f>IF(ISERROR(VLOOKUP($B4,'[1]31.TCQTế'!$B$6:$Q$35,16,0))=TRUE,"CH",VLOOKUP($B4,'[1]31.TCQTế'!$B$6:$Q$35,16,0))</f>
        <v>Được thi</v>
      </c>
      <c r="BX4" s="2" t="str">
        <f>IF(OR(BZ4="Học Lại",BZ4="CH",BZ4="Thi lại"),"-",TEXT(IF(ISERROR(VLOOKUP($B4,'[1]32.TTTC'!$B$6:$Q$35,13,0))=TRUE,"CH",VLOOKUP($B4,'[1]32.TTTC'!$B$6:$Q$35,13,0)),"#,0"))</f>
        <v>3,9</v>
      </c>
      <c r="BY4" s="2" t="str">
        <f>IF(MOD(BX4*10,10)=0,VLOOKUP(INT(BX4),[2]cot!$A$1:$C$11,2,0)&amp;" chẵn",VLOOKUP(INT(BX4),[2]cot!$A$1:$C$11,2,0)&amp;", "&amp;VLOOKUP(MOD(BX4*10,10),[2]cot!$A$1:$C$11,3,0))</f>
        <v>Ba, chín</v>
      </c>
      <c r="BZ4" s="2" t="str">
        <f>IF(ISERROR(VLOOKUP($B4,'[1]32.TTTC'!$B$6:$Q$35,16,0))=TRUE,"CH",VLOOKUP($B4,'[1]32.TTTC'!$B$6:$Q$35,16,0))</f>
        <v>Được thi</v>
      </c>
      <c r="CA4" s="4" t="e">
        <f>ROUND((#REF!*#REF!+#REF!*#REF!+#REF!*#REF!+BU4*#REF!+BX4*#REF!)/SUM(#REF!),1)</f>
        <v>#REF!</v>
      </c>
      <c r="CB4" s="65" t="e">
        <f t="shared" si="0"/>
        <v>#REF!</v>
      </c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</row>
    <row r="5" spans="1:212" s="60" customFormat="1" ht="30" customHeight="1" x14ac:dyDescent="0.25">
      <c r="A5" s="61">
        <v>4</v>
      </c>
      <c r="B5" s="14" t="s">
        <v>612</v>
      </c>
      <c r="C5" s="12" t="s">
        <v>339</v>
      </c>
      <c r="D5" s="13" t="s">
        <v>613</v>
      </c>
      <c r="E5" s="43" t="s">
        <v>419</v>
      </c>
      <c r="F5" s="43" t="s">
        <v>401</v>
      </c>
      <c r="G5" s="43" t="s">
        <v>429</v>
      </c>
      <c r="H5" s="43" t="s">
        <v>401</v>
      </c>
      <c r="I5" s="43" t="s">
        <v>421</v>
      </c>
      <c r="J5" s="43" t="s">
        <v>401</v>
      </c>
      <c r="K5" s="43" t="s">
        <v>405</v>
      </c>
      <c r="L5" s="43" t="s">
        <v>401</v>
      </c>
      <c r="M5" s="43" t="s">
        <v>415</v>
      </c>
      <c r="N5" s="43" t="s">
        <v>401</v>
      </c>
      <c r="O5" s="43" t="s">
        <v>410</v>
      </c>
      <c r="P5" s="43" t="s">
        <v>401</v>
      </c>
      <c r="Q5" s="43" t="s">
        <v>407</v>
      </c>
      <c r="R5" s="43" t="s">
        <v>401</v>
      </c>
      <c r="S5" s="43" t="s">
        <v>409</v>
      </c>
      <c r="T5" s="43" t="s">
        <v>401</v>
      </c>
      <c r="U5" s="43" t="s">
        <v>413</v>
      </c>
      <c r="V5" s="43" t="s">
        <v>401</v>
      </c>
      <c r="W5" s="43" t="s">
        <v>410</v>
      </c>
      <c r="X5" s="43" t="s">
        <v>401</v>
      </c>
      <c r="Y5" s="43" t="s">
        <v>414</v>
      </c>
      <c r="Z5" s="43" t="s">
        <v>401</v>
      </c>
      <c r="AA5" s="43" t="s">
        <v>423</v>
      </c>
      <c r="AB5" s="43" t="s">
        <v>422</v>
      </c>
      <c r="AC5" s="43" t="s">
        <v>414</v>
      </c>
      <c r="AD5" s="43" t="s">
        <v>401</v>
      </c>
      <c r="AE5" s="43" t="s">
        <v>410</v>
      </c>
      <c r="AF5" s="43" t="s">
        <v>401</v>
      </c>
      <c r="AG5" s="43" t="s">
        <v>418</v>
      </c>
      <c r="AH5" s="43" t="s">
        <v>401</v>
      </c>
      <c r="AI5" s="43" t="s">
        <v>427</v>
      </c>
      <c r="AJ5" s="43" t="s">
        <v>401</v>
      </c>
      <c r="AK5" s="43" t="s">
        <v>438</v>
      </c>
      <c r="AL5" s="43" t="s">
        <v>401</v>
      </c>
      <c r="AM5" s="43" t="s">
        <v>402</v>
      </c>
      <c r="AN5" s="43" t="s">
        <v>401</v>
      </c>
      <c r="AO5" s="43" t="s">
        <v>421</v>
      </c>
      <c r="AP5" s="43" t="s">
        <v>401</v>
      </c>
      <c r="AQ5" s="43" t="s">
        <v>413</v>
      </c>
      <c r="AR5" s="43" t="s">
        <v>401</v>
      </c>
      <c r="AS5" s="43" t="s">
        <v>410</v>
      </c>
      <c r="AT5" s="43" t="s">
        <v>401</v>
      </c>
      <c r="AU5" s="43" t="s">
        <v>431</v>
      </c>
      <c r="AV5" s="43" t="s">
        <v>401</v>
      </c>
      <c r="AW5" s="43" t="s">
        <v>427</v>
      </c>
      <c r="AX5" s="43" t="s">
        <v>401</v>
      </c>
      <c r="AY5" s="43" t="s">
        <v>407</v>
      </c>
      <c r="AZ5" s="43" t="s">
        <v>401</v>
      </c>
      <c r="BA5" s="43" t="s">
        <v>423</v>
      </c>
      <c r="BB5" s="43" t="s">
        <v>422</v>
      </c>
      <c r="BC5" s="43" t="s">
        <v>409</v>
      </c>
      <c r="BD5" s="43" t="s">
        <v>401</v>
      </c>
      <c r="BE5" s="43" t="s">
        <v>436</v>
      </c>
      <c r="BF5" s="43" t="s">
        <v>401</v>
      </c>
      <c r="BG5" s="43" t="s">
        <v>425</v>
      </c>
      <c r="BH5" s="43" t="s">
        <v>401</v>
      </c>
      <c r="BI5" s="43" t="s">
        <v>409</v>
      </c>
      <c r="BJ5" s="43" t="s">
        <v>401</v>
      </c>
      <c r="BK5" s="43" t="s">
        <v>405</v>
      </c>
      <c r="BL5" s="43" t="s">
        <v>401</v>
      </c>
      <c r="BM5" s="43" t="s">
        <v>427</v>
      </c>
      <c r="BN5" s="43" t="s">
        <v>401</v>
      </c>
      <c r="BO5" s="43" t="s">
        <v>432</v>
      </c>
      <c r="BP5" s="43" t="s">
        <v>401</v>
      </c>
      <c r="BQ5" s="43" t="s">
        <v>413</v>
      </c>
      <c r="BR5" s="43" t="s">
        <v>401</v>
      </c>
      <c r="BS5" s="43" t="s">
        <v>436</v>
      </c>
      <c r="BT5" s="43" t="s">
        <v>401</v>
      </c>
      <c r="BU5" s="2" t="str">
        <f>IF(OR(BW5="Học Lại",BW5="CH",BW5="Thi lại"),"-",TEXT(IF(ISERROR(VLOOKUP($B5,'[1]31.TCQTế'!$B$6:$Q$35,13,0))=TRUE,"CH",VLOOKUP($B5,'[1]31.TCQTế'!$B$6:$Q$35,13,0)),"#,0"))</f>
        <v>2,8</v>
      </c>
      <c r="BV5" s="2" t="str">
        <f>IF(MOD(BU5*10,10)=0,VLOOKUP(INT(BU5),[2]cot!$A$1:$C$11,2,0)&amp;" chẵn",VLOOKUP(INT(BU5),[2]cot!$A$1:$C$11,2,0)&amp;", "&amp;VLOOKUP(MOD(BU5*10,10),[2]cot!$A$1:$C$11,3,0))</f>
        <v>Hai, tám</v>
      </c>
      <c r="BW5" s="2" t="str">
        <f>IF(ISERROR(VLOOKUP($B5,'[1]31.TCQTế'!$B$6:$Q$35,16,0))=TRUE,"CH",VLOOKUP($B5,'[1]31.TCQTế'!$B$6:$Q$35,16,0))</f>
        <v>Được thi</v>
      </c>
      <c r="BX5" s="2" t="str">
        <f>IF(OR(BZ5="Học Lại",BZ5="CH",BZ5="Thi lại"),"-",TEXT(IF(ISERROR(VLOOKUP($B5,'[1]32.TTTC'!$B$6:$Q$35,13,0))=TRUE,"CH",VLOOKUP($B5,'[1]32.TTTC'!$B$6:$Q$35,13,0)),"#,0"))</f>
        <v>4,0</v>
      </c>
      <c r="BY5" s="2" t="str">
        <f>IF(MOD(BX5*10,10)=0,VLOOKUP(INT(BX5),[2]cot!$A$1:$C$11,2,0)&amp;" chẵn",VLOOKUP(INT(BX5),[2]cot!$A$1:$C$11,2,0)&amp;", "&amp;VLOOKUP(MOD(BX5*10,10),[2]cot!$A$1:$C$11,3,0))</f>
        <v>Bốn chẵn</v>
      </c>
      <c r="BZ5" s="2" t="str">
        <f>IF(ISERROR(VLOOKUP($B5,'[1]32.TTTC'!$B$6:$Q$35,16,0))=TRUE,"CH",VLOOKUP($B5,'[1]32.TTTC'!$B$6:$Q$35,16,0))</f>
        <v>Được thi</v>
      </c>
      <c r="CA5" s="4" t="e">
        <f>ROUND((#REF!*#REF!+#REF!*#REF!+#REF!*#REF!+BU5*#REF!+BX5*#REF!)/SUM(#REF!),1)</f>
        <v>#REF!</v>
      </c>
      <c r="CB5" s="65" t="e">
        <f t="shared" si="0"/>
        <v>#REF!</v>
      </c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</row>
    <row r="6" spans="1:212" s="60" customFormat="1" ht="30" customHeight="1" x14ac:dyDescent="0.25">
      <c r="A6" s="54">
        <v>5</v>
      </c>
      <c r="B6" s="14" t="s">
        <v>614</v>
      </c>
      <c r="C6" s="12" t="s">
        <v>615</v>
      </c>
      <c r="D6" s="13" t="s">
        <v>162</v>
      </c>
      <c r="E6" s="43" t="s">
        <v>406</v>
      </c>
      <c r="F6" s="43" t="s">
        <v>401</v>
      </c>
      <c r="G6" s="43" t="s">
        <v>443</v>
      </c>
      <c r="H6" s="43" t="s">
        <v>401</v>
      </c>
      <c r="I6" s="43" t="s">
        <v>436</v>
      </c>
      <c r="J6" s="43" t="s">
        <v>401</v>
      </c>
      <c r="K6" s="43" t="s">
        <v>427</v>
      </c>
      <c r="L6" s="43" t="s">
        <v>401</v>
      </c>
      <c r="M6" s="43" t="s">
        <v>404</v>
      </c>
      <c r="N6" s="43" t="s">
        <v>401</v>
      </c>
      <c r="O6" s="43" t="s">
        <v>424</v>
      </c>
      <c r="P6" s="43" t="s">
        <v>401</v>
      </c>
      <c r="Q6" s="43" t="s">
        <v>413</v>
      </c>
      <c r="R6" s="43" t="s">
        <v>401</v>
      </c>
      <c r="S6" s="43" t="s">
        <v>418</v>
      </c>
      <c r="T6" s="43" t="s">
        <v>401</v>
      </c>
      <c r="U6" s="43" t="s">
        <v>423</v>
      </c>
      <c r="V6" s="43" t="s">
        <v>426</v>
      </c>
      <c r="W6" s="43" t="s">
        <v>432</v>
      </c>
      <c r="X6" s="43" t="s">
        <v>401</v>
      </c>
      <c r="Y6" s="43" t="s">
        <v>412</v>
      </c>
      <c r="Z6" s="43" t="s">
        <v>401</v>
      </c>
      <c r="AA6" s="43" t="s">
        <v>402</v>
      </c>
      <c r="AB6" s="43" t="s">
        <v>401</v>
      </c>
      <c r="AC6" s="43" t="s">
        <v>438</v>
      </c>
      <c r="AD6" s="43" t="s">
        <v>401</v>
      </c>
      <c r="AE6" s="43" t="s">
        <v>413</v>
      </c>
      <c r="AF6" s="43" t="s">
        <v>401</v>
      </c>
      <c r="AG6" s="43" t="s">
        <v>417</v>
      </c>
      <c r="AH6" s="43" t="s">
        <v>401</v>
      </c>
      <c r="AI6" s="43" t="s">
        <v>412</v>
      </c>
      <c r="AJ6" s="43" t="s">
        <v>401</v>
      </c>
      <c r="AK6" s="43" t="s">
        <v>424</v>
      </c>
      <c r="AL6" s="43" t="s">
        <v>401</v>
      </c>
      <c r="AM6" s="43" t="s">
        <v>438</v>
      </c>
      <c r="AN6" s="43" t="s">
        <v>401</v>
      </c>
      <c r="AO6" s="43" t="s">
        <v>409</v>
      </c>
      <c r="AP6" s="43" t="s">
        <v>401</v>
      </c>
      <c r="AQ6" s="43" t="s">
        <v>406</v>
      </c>
      <c r="AR6" s="43" t="s">
        <v>401</v>
      </c>
      <c r="AS6" s="43" t="s">
        <v>418</v>
      </c>
      <c r="AT6" s="43" t="s">
        <v>401</v>
      </c>
      <c r="AU6" s="43" t="s">
        <v>433</v>
      </c>
      <c r="AV6" s="43" t="s">
        <v>401</v>
      </c>
      <c r="AW6" s="43" t="s">
        <v>432</v>
      </c>
      <c r="AX6" s="43" t="s">
        <v>401</v>
      </c>
      <c r="AY6" s="43" t="s">
        <v>410</v>
      </c>
      <c r="AZ6" s="43" t="s">
        <v>401</v>
      </c>
      <c r="BA6" s="43" t="s">
        <v>423</v>
      </c>
      <c r="BB6" s="43" t="s">
        <v>422</v>
      </c>
      <c r="BC6" s="43" t="s">
        <v>418</v>
      </c>
      <c r="BD6" s="43" t="s">
        <v>401</v>
      </c>
      <c r="BE6" s="43" t="s">
        <v>429</v>
      </c>
      <c r="BF6" s="43" t="s">
        <v>401</v>
      </c>
      <c r="BG6" s="43" t="s">
        <v>421</v>
      </c>
      <c r="BH6" s="43" t="s">
        <v>401</v>
      </c>
      <c r="BI6" s="43" t="s">
        <v>403</v>
      </c>
      <c r="BJ6" s="43" t="s">
        <v>401</v>
      </c>
      <c r="BK6" s="43" t="s">
        <v>409</v>
      </c>
      <c r="BL6" s="43" t="s">
        <v>401</v>
      </c>
      <c r="BM6" s="43" t="s">
        <v>421</v>
      </c>
      <c r="BN6" s="43" t="s">
        <v>401</v>
      </c>
      <c r="BO6" s="43" t="s">
        <v>440</v>
      </c>
      <c r="BP6" s="43" t="s">
        <v>401</v>
      </c>
      <c r="BQ6" s="43" t="s">
        <v>439</v>
      </c>
      <c r="BR6" s="43" t="s">
        <v>401</v>
      </c>
      <c r="BS6" s="43" t="s">
        <v>439</v>
      </c>
      <c r="BT6" s="43" t="s">
        <v>401</v>
      </c>
      <c r="BU6" s="2" t="str">
        <f>IF(OR(BW6="Học Lại",BW6="CH",BW6="Thi lại"),"-",TEXT(IF(ISERROR(VLOOKUP($B6,'[1]31.TCQTế'!$B$6:$Q$35,13,0))=TRUE,"CH",VLOOKUP($B6,'[1]31.TCQTế'!$B$6:$Q$35,13,0)),"#,0"))</f>
        <v>3,2</v>
      </c>
      <c r="BV6" s="2" t="str">
        <f>IF(MOD(BU6*10,10)=0,VLOOKUP(INT(BU6),[2]cot!$A$1:$C$11,2,0)&amp;" chẵn",VLOOKUP(INT(BU6),[2]cot!$A$1:$C$11,2,0)&amp;", "&amp;VLOOKUP(MOD(BU6*10,10),[2]cot!$A$1:$C$11,3,0))</f>
        <v>Ba, hai</v>
      </c>
      <c r="BW6" s="2" t="str">
        <f>IF(ISERROR(VLOOKUP($B6,'[1]31.TCQTế'!$B$6:$Q$35,16,0))=TRUE,"CH",VLOOKUP($B6,'[1]31.TCQTế'!$B$6:$Q$35,16,0))</f>
        <v>Được thi</v>
      </c>
      <c r="BX6" s="2" t="str">
        <f>IF(OR(BZ6="Học Lại",BZ6="CH",BZ6="Thi lại"),"-",TEXT(IF(ISERROR(VLOOKUP($B6,'[1]32.TTTC'!$B$6:$Q$35,13,0))=TRUE,"CH",VLOOKUP($B6,'[1]32.TTTC'!$B$6:$Q$35,13,0)),"#,0"))</f>
        <v>3,7</v>
      </c>
      <c r="BY6" s="2" t="str">
        <f>IF(MOD(BX6*10,10)=0,VLOOKUP(INT(BX6),[2]cot!$A$1:$C$11,2,0)&amp;" chẵn",VLOOKUP(INT(BX6),[2]cot!$A$1:$C$11,2,0)&amp;", "&amp;VLOOKUP(MOD(BX6*10,10),[2]cot!$A$1:$C$11,3,0))</f>
        <v>Ba, bảy</v>
      </c>
      <c r="BZ6" s="2" t="str">
        <f>IF(ISERROR(VLOOKUP($B6,'[1]32.TTTC'!$B$6:$Q$35,16,0))=TRUE,"CH",VLOOKUP($B6,'[1]32.TTTC'!$B$6:$Q$35,16,0))</f>
        <v>Được thi</v>
      </c>
      <c r="CA6" s="4" t="e">
        <f>ROUND((#REF!*#REF!+#REF!*#REF!+#REF!*#REF!+BU6*#REF!+BX6*#REF!)/SUM(#REF!),1)</f>
        <v>#REF!</v>
      </c>
      <c r="CB6" s="65" t="e">
        <f t="shared" si="0"/>
        <v>#REF!</v>
      </c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</row>
    <row r="7" spans="1:212" s="60" customFormat="1" ht="30" customHeight="1" x14ac:dyDescent="0.25">
      <c r="A7" s="61">
        <v>6</v>
      </c>
      <c r="B7" s="14" t="s">
        <v>616</v>
      </c>
      <c r="C7" s="12" t="s">
        <v>617</v>
      </c>
      <c r="D7" s="13" t="s">
        <v>177</v>
      </c>
      <c r="E7" s="43" t="s">
        <v>409</v>
      </c>
      <c r="F7" s="43" t="s">
        <v>401</v>
      </c>
      <c r="G7" s="43" t="s">
        <v>419</v>
      </c>
      <c r="H7" s="43" t="s">
        <v>401</v>
      </c>
      <c r="I7" s="43" t="s">
        <v>418</v>
      </c>
      <c r="J7" s="43" t="s">
        <v>401</v>
      </c>
      <c r="K7" s="43" t="s">
        <v>438</v>
      </c>
      <c r="L7" s="43" t="s">
        <v>401</v>
      </c>
      <c r="M7" s="43" t="s">
        <v>432</v>
      </c>
      <c r="N7" s="43" t="s">
        <v>401</v>
      </c>
      <c r="O7" s="43" t="s">
        <v>410</v>
      </c>
      <c r="P7" s="43" t="s">
        <v>401</v>
      </c>
      <c r="Q7" s="43" t="s">
        <v>411</v>
      </c>
      <c r="R7" s="43" t="s">
        <v>401</v>
      </c>
      <c r="S7" s="43" t="s">
        <v>421</v>
      </c>
      <c r="T7" s="43" t="s">
        <v>401</v>
      </c>
      <c r="U7" s="43" t="s">
        <v>410</v>
      </c>
      <c r="V7" s="43" t="s">
        <v>401</v>
      </c>
      <c r="W7" s="43" t="s">
        <v>432</v>
      </c>
      <c r="X7" s="43" t="s">
        <v>401</v>
      </c>
      <c r="Y7" s="43" t="s">
        <v>412</v>
      </c>
      <c r="Z7" s="43" t="s">
        <v>401</v>
      </c>
      <c r="AA7" s="43" t="s">
        <v>423</v>
      </c>
      <c r="AB7" s="43" t="s">
        <v>422</v>
      </c>
      <c r="AC7" s="43" t="s">
        <v>414</v>
      </c>
      <c r="AD7" s="43" t="s">
        <v>401</v>
      </c>
      <c r="AE7" s="43" t="s">
        <v>417</v>
      </c>
      <c r="AF7" s="43" t="s">
        <v>401</v>
      </c>
      <c r="AG7" s="43" t="s">
        <v>432</v>
      </c>
      <c r="AH7" s="43" t="s">
        <v>401</v>
      </c>
      <c r="AI7" s="43" t="s">
        <v>418</v>
      </c>
      <c r="AJ7" s="43" t="s">
        <v>401</v>
      </c>
      <c r="AK7" s="43" t="s">
        <v>432</v>
      </c>
      <c r="AL7" s="43" t="s">
        <v>401</v>
      </c>
      <c r="AM7" s="43" t="s">
        <v>438</v>
      </c>
      <c r="AN7" s="43" t="s">
        <v>401</v>
      </c>
      <c r="AO7" s="43" t="s">
        <v>438</v>
      </c>
      <c r="AP7" s="43" t="s">
        <v>401</v>
      </c>
      <c r="AQ7" s="43" t="s">
        <v>436</v>
      </c>
      <c r="AR7" s="43" t="s">
        <v>401</v>
      </c>
      <c r="AS7" s="43" t="s">
        <v>443</v>
      </c>
      <c r="AT7" s="43" t="s">
        <v>401</v>
      </c>
      <c r="AU7" s="43" t="s">
        <v>433</v>
      </c>
      <c r="AV7" s="43" t="s">
        <v>401</v>
      </c>
      <c r="AW7" s="43" t="s">
        <v>417</v>
      </c>
      <c r="AX7" s="43" t="s">
        <v>401</v>
      </c>
      <c r="AY7" s="43" t="s">
        <v>446</v>
      </c>
      <c r="AZ7" s="43" t="s">
        <v>401</v>
      </c>
      <c r="BA7" s="43" t="s">
        <v>438</v>
      </c>
      <c r="BB7" s="43" t="s">
        <v>401</v>
      </c>
      <c r="BC7" s="43" t="s">
        <v>404</v>
      </c>
      <c r="BD7" s="43" t="s">
        <v>401</v>
      </c>
      <c r="BE7" s="43" t="s">
        <v>435</v>
      </c>
      <c r="BF7" s="43" t="s">
        <v>401</v>
      </c>
      <c r="BG7" s="43" t="s">
        <v>412</v>
      </c>
      <c r="BH7" s="43" t="s">
        <v>401</v>
      </c>
      <c r="BI7" s="43" t="s">
        <v>411</v>
      </c>
      <c r="BJ7" s="43" t="s">
        <v>401</v>
      </c>
      <c r="BK7" s="43" t="s">
        <v>414</v>
      </c>
      <c r="BL7" s="43" t="s">
        <v>401</v>
      </c>
      <c r="BM7" s="43" t="s">
        <v>405</v>
      </c>
      <c r="BN7" s="43" t="s">
        <v>401</v>
      </c>
      <c r="BO7" s="43" t="s">
        <v>406</v>
      </c>
      <c r="BP7" s="43" t="s">
        <v>401</v>
      </c>
      <c r="BQ7" s="43" t="s">
        <v>448</v>
      </c>
      <c r="BR7" s="43" t="s">
        <v>401</v>
      </c>
      <c r="BS7" s="43" t="s">
        <v>425</v>
      </c>
      <c r="BT7" s="43" t="s">
        <v>401</v>
      </c>
      <c r="BU7" s="2" t="str">
        <f>IF(OR(BW7="Học Lại",BW7="CH",BW7="Thi lại"),"-",TEXT(IF(ISERROR(VLOOKUP($B7,'[1]31.TCQTế'!$B$6:$Q$35,13,0))=TRUE,"CH",VLOOKUP($B7,'[1]31.TCQTế'!$B$6:$Q$35,13,0)),"#,0"))</f>
        <v>3,2</v>
      </c>
      <c r="BV7" s="2" t="str">
        <f>IF(MOD(BU7*10,10)=0,VLOOKUP(INT(BU7),[2]cot!$A$1:$C$11,2,0)&amp;" chẵn",VLOOKUP(INT(BU7),[2]cot!$A$1:$C$11,2,0)&amp;", "&amp;VLOOKUP(MOD(BU7*10,10),[2]cot!$A$1:$C$11,3,0))</f>
        <v>Ba, hai</v>
      </c>
      <c r="BW7" s="2" t="str">
        <f>IF(ISERROR(VLOOKUP($B7,'[1]31.TCQTế'!$B$6:$Q$35,16,0))=TRUE,"CH",VLOOKUP($B7,'[1]31.TCQTế'!$B$6:$Q$35,16,0))</f>
        <v>Được thi</v>
      </c>
      <c r="BX7" s="2" t="str">
        <f>IF(OR(BZ7="Học Lại",BZ7="CH",BZ7="Thi lại"),"-",TEXT(IF(ISERROR(VLOOKUP($B7,'[1]32.TTTC'!$B$6:$Q$35,13,0))=TRUE,"CH",VLOOKUP($B7,'[1]32.TTTC'!$B$6:$Q$35,13,0)),"#,0"))</f>
        <v>4,1</v>
      </c>
      <c r="BY7" s="2" t="str">
        <f>IF(MOD(BX7*10,10)=0,VLOOKUP(INT(BX7),[2]cot!$A$1:$C$11,2,0)&amp;" chẵn",VLOOKUP(INT(BX7),[2]cot!$A$1:$C$11,2,0)&amp;", "&amp;VLOOKUP(MOD(BX7*10,10),[2]cot!$A$1:$C$11,3,0))</f>
        <v>Bốn, một</v>
      </c>
      <c r="BZ7" s="2" t="str">
        <f>IF(ISERROR(VLOOKUP($B7,'[1]32.TTTC'!$B$6:$Q$35,16,0))=TRUE,"CH",VLOOKUP($B7,'[1]32.TTTC'!$B$6:$Q$35,16,0))</f>
        <v>Được thi</v>
      </c>
      <c r="CA7" s="4" t="e">
        <f>ROUND((#REF!*#REF!+#REF!*#REF!+#REF!*#REF!+BU7*#REF!+BX7*#REF!)/SUM(#REF!),1)</f>
        <v>#REF!</v>
      </c>
      <c r="CB7" s="65" t="e">
        <f t="shared" si="0"/>
        <v>#REF!</v>
      </c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</row>
    <row r="8" spans="1:212" s="60" customFormat="1" ht="30" customHeight="1" x14ac:dyDescent="0.25">
      <c r="A8" s="54">
        <v>7</v>
      </c>
      <c r="B8" s="14" t="s">
        <v>618</v>
      </c>
      <c r="C8" s="12" t="s">
        <v>619</v>
      </c>
      <c r="D8" s="13" t="s">
        <v>620</v>
      </c>
      <c r="E8" s="43" t="s">
        <v>428</v>
      </c>
      <c r="F8" s="43" t="s">
        <v>401</v>
      </c>
      <c r="G8" s="43" t="s">
        <v>406</v>
      </c>
      <c r="H8" s="43" t="s">
        <v>401</v>
      </c>
      <c r="I8" s="43" t="s">
        <v>418</v>
      </c>
      <c r="J8" s="43" t="s">
        <v>401</v>
      </c>
      <c r="K8" s="43" t="s">
        <v>404</v>
      </c>
      <c r="L8" s="43" t="s">
        <v>401</v>
      </c>
      <c r="M8" s="43" t="s">
        <v>438</v>
      </c>
      <c r="N8" s="43" t="s">
        <v>401</v>
      </c>
      <c r="O8" s="43" t="s">
        <v>413</v>
      </c>
      <c r="P8" s="43" t="s">
        <v>401</v>
      </c>
      <c r="Q8" s="43" t="s">
        <v>438</v>
      </c>
      <c r="R8" s="43" t="s">
        <v>401</v>
      </c>
      <c r="S8" s="43" t="s">
        <v>449</v>
      </c>
      <c r="T8" s="43" t="s">
        <v>401</v>
      </c>
      <c r="U8" s="43" t="s">
        <v>402</v>
      </c>
      <c r="V8" s="43" t="s">
        <v>401</v>
      </c>
      <c r="W8" s="43" t="s">
        <v>420</v>
      </c>
      <c r="X8" s="43" t="s">
        <v>401</v>
      </c>
      <c r="Y8" s="43" t="s">
        <v>410</v>
      </c>
      <c r="Z8" s="43" t="s">
        <v>401</v>
      </c>
      <c r="AA8" s="43" t="s">
        <v>423</v>
      </c>
      <c r="AB8" s="43" t="s">
        <v>422</v>
      </c>
      <c r="AC8" s="43" t="s">
        <v>414</v>
      </c>
      <c r="AD8" s="43" t="s">
        <v>401</v>
      </c>
      <c r="AE8" s="43" t="s">
        <v>410</v>
      </c>
      <c r="AF8" s="43" t="s">
        <v>401</v>
      </c>
      <c r="AG8" s="43" t="s">
        <v>419</v>
      </c>
      <c r="AH8" s="43" t="s">
        <v>401</v>
      </c>
      <c r="AI8" s="43" t="s">
        <v>421</v>
      </c>
      <c r="AJ8" s="43" t="s">
        <v>401</v>
      </c>
      <c r="AK8" s="43" t="s">
        <v>436</v>
      </c>
      <c r="AL8" s="43" t="s">
        <v>401</v>
      </c>
      <c r="AM8" s="43" t="s">
        <v>436</v>
      </c>
      <c r="AN8" s="43" t="s">
        <v>401</v>
      </c>
      <c r="AO8" s="43" t="s">
        <v>428</v>
      </c>
      <c r="AP8" s="43" t="s">
        <v>401</v>
      </c>
      <c r="AQ8" s="43" t="s">
        <v>437</v>
      </c>
      <c r="AR8" s="43" t="s">
        <v>401</v>
      </c>
      <c r="AS8" s="43" t="s">
        <v>409</v>
      </c>
      <c r="AT8" s="43" t="s">
        <v>401</v>
      </c>
      <c r="AU8" s="43" t="s">
        <v>443</v>
      </c>
      <c r="AV8" s="43" t="s">
        <v>401</v>
      </c>
      <c r="AW8" s="43" t="s">
        <v>416</v>
      </c>
      <c r="AX8" s="43" t="s">
        <v>401</v>
      </c>
      <c r="AY8" s="43" t="s">
        <v>411</v>
      </c>
      <c r="AZ8" s="43" t="s">
        <v>401</v>
      </c>
      <c r="BA8" s="43" t="s">
        <v>406</v>
      </c>
      <c r="BB8" s="43" t="s">
        <v>401</v>
      </c>
      <c r="BC8" s="43" t="s">
        <v>428</v>
      </c>
      <c r="BD8" s="43" t="s">
        <v>401</v>
      </c>
      <c r="BE8" s="43" t="s">
        <v>431</v>
      </c>
      <c r="BF8" s="43" t="s">
        <v>401</v>
      </c>
      <c r="BG8" s="43" t="s">
        <v>449</v>
      </c>
      <c r="BH8" s="43" t="s">
        <v>401</v>
      </c>
      <c r="BI8" s="43" t="s">
        <v>424</v>
      </c>
      <c r="BJ8" s="43" t="s">
        <v>401</v>
      </c>
      <c r="BK8" s="43" t="s">
        <v>405</v>
      </c>
      <c r="BL8" s="43" t="s">
        <v>401</v>
      </c>
      <c r="BM8" s="43" t="s">
        <v>438</v>
      </c>
      <c r="BN8" s="43" t="s">
        <v>401</v>
      </c>
      <c r="BO8" s="43" t="s">
        <v>406</v>
      </c>
      <c r="BP8" s="43" t="s">
        <v>401</v>
      </c>
      <c r="BQ8" s="43" t="s">
        <v>431</v>
      </c>
      <c r="BR8" s="43" t="s">
        <v>401</v>
      </c>
      <c r="BS8" s="43" t="s">
        <v>413</v>
      </c>
      <c r="BT8" s="43" t="s">
        <v>401</v>
      </c>
      <c r="BU8" s="2" t="str">
        <f>IF(OR(BW8="Học Lại",BW8="CH",BW8="Thi lại"),"-",TEXT(IF(ISERROR(VLOOKUP($B8,'[1]31.TCQTế'!$B$6:$Q$35,13,0))=TRUE,"CH",VLOOKUP($B8,'[1]31.TCQTế'!$B$6:$Q$35,13,0)),"#,0"))</f>
        <v>3,6</v>
      </c>
      <c r="BV8" s="2" t="str">
        <f>IF(MOD(BU8*10,10)=0,VLOOKUP(INT(BU8),[2]cot!$A$1:$C$11,2,0)&amp;" chẵn",VLOOKUP(INT(BU8),[2]cot!$A$1:$C$11,2,0)&amp;", "&amp;VLOOKUP(MOD(BU8*10,10),[2]cot!$A$1:$C$11,3,0))</f>
        <v>Ba, sáu</v>
      </c>
      <c r="BW8" s="2" t="str">
        <f>IF(ISERROR(VLOOKUP($B8,'[1]31.TCQTế'!$B$6:$Q$35,16,0))=TRUE,"CH",VLOOKUP($B8,'[1]31.TCQTế'!$B$6:$Q$35,16,0))</f>
        <v>Được thi</v>
      </c>
      <c r="BX8" s="2" t="str">
        <f>IF(OR(BZ8="Học Lại",BZ8="CH",BZ8="Thi lại"),"-",TEXT(IF(ISERROR(VLOOKUP($B8,'[1]32.TTTC'!$B$6:$Q$35,13,0))=TRUE,"CH",VLOOKUP($B8,'[1]32.TTTC'!$B$6:$Q$35,13,0)),"#,0"))</f>
        <v>4,3</v>
      </c>
      <c r="BY8" s="2" t="str">
        <f>IF(MOD(BX8*10,10)=0,VLOOKUP(INT(BX8),[2]cot!$A$1:$C$11,2,0)&amp;" chẵn",VLOOKUP(INT(BX8),[2]cot!$A$1:$C$11,2,0)&amp;", "&amp;VLOOKUP(MOD(BX8*10,10),[2]cot!$A$1:$C$11,3,0))</f>
        <v>Bốn, ba</v>
      </c>
      <c r="BZ8" s="2" t="str">
        <f>IF(ISERROR(VLOOKUP($B8,'[1]32.TTTC'!$B$6:$Q$35,16,0))=TRUE,"CH",VLOOKUP($B8,'[1]32.TTTC'!$B$6:$Q$35,16,0))</f>
        <v>Được thi</v>
      </c>
      <c r="CA8" s="4" t="e">
        <f>ROUND((#REF!*#REF!+#REF!*#REF!+#REF!*#REF!+BU8*#REF!+BX8*#REF!)/SUM(#REF!),1)</f>
        <v>#REF!</v>
      </c>
      <c r="CB8" s="65" t="e">
        <f t="shared" si="0"/>
        <v>#REF!</v>
      </c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</row>
    <row r="9" spans="1:212" s="60" customFormat="1" ht="30" customHeight="1" x14ac:dyDescent="0.25">
      <c r="A9" s="61">
        <v>8</v>
      </c>
      <c r="B9" s="11" t="s">
        <v>622</v>
      </c>
      <c r="C9" s="12" t="s">
        <v>623</v>
      </c>
      <c r="D9" s="13" t="s">
        <v>624</v>
      </c>
      <c r="E9" s="43" t="s">
        <v>410</v>
      </c>
      <c r="F9" s="43" t="s">
        <v>401</v>
      </c>
      <c r="G9" s="43" t="s">
        <v>446</v>
      </c>
      <c r="H9" s="43" t="s">
        <v>401</v>
      </c>
      <c r="I9" s="43" t="s">
        <v>414</v>
      </c>
      <c r="J9" s="43" t="s">
        <v>401</v>
      </c>
      <c r="K9" s="43" t="s">
        <v>418</v>
      </c>
      <c r="L9" s="43" t="s">
        <v>401</v>
      </c>
      <c r="M9" s="43" t="s">
        <v>423</v>
      </c>
      <c r="N9" s="43" t="s">
        <v>422</v>
      </c>
      <c r="O9" s="43" t="s">
        <v>405</v>
      </c>
      <c r="P9" s="43" t="s">
        <v>401</v>
      </c>
      <c r="Q9" s="43" t="s">
        <v>436</v>
      </c>
      <c r="R9" s="43" t="s">
        <v>401</v>
      </c>
      <c r="S9" s="43" t="s">
        <v>403</v>
      </c>
      <c r="T9" s="43" t="s">
        <v>401</v>
      </c>
      <c r="U9" s="43" t="s">
        <v>418</v>
      </c>
      <c r="V9" s="43" t="s">
        <v>401</v>
      </c>
      <c r="W9" s="43" t="s">
        <v>418</v>
      </c>
      <c r="X9" s="43" t="s">
        <v>401</v>
      </c>
      <c r="Y9" s="43" t="s">
        <v>419</v>
      </c>
      <c r="Z9" s="43" t="s">
        <v>401</v>
      </c>
      <c r="AA9" s="43" t="s">
        <v>432</v>
      </c>
      <c r="AB9" s="43" t="s">
        <v>401</v>
      </c>
      <c r="AC9" s="43" t="s">
        <v>412</v>
      </c>
      <c r="AD9" s="43" t="s">
        <v>401</v>
      </c>
      <c r="AE9" s="43" t="s">
        <v>402</v>
      </c>
      <c r="AF9" s="43" t="s">
        <v>401</v>
      </c>
      <c r="AG9" s="43" t="s">
        <v>420</v>
      </c>
      <c r="AH9" s="43" t="s">
        <v>401</v>
      </c>
      <c r="AI9" s="43" t="s">
        <v>410</v>
      </c>
      <c r="AJ9" s="43" t="s">
        <v>401</v>
      </c>
      <c r="AK9" s="43" t="s">
        <v>413</v>
      </c>
      <c r="AL9" s="43" t="s">
        <v>401</v>
      </c>
      <c r="AM9" s="43" t="s">
        <v>437</v>
      </c>
      <c r="AN9" s="43" t="s">
        <v>401</v>
      </c>
      <c r="AO9" s="43" t="s">
        <v>406</v>
      </c>
      <c r="AP9" s="43" t="s">
        <v>401</v>
      </c>
      <c r="AQ9" s="43" t="s">
        <v>437</v>
      </c>
      <c r="AR9" s="43" t="s">
        <v>401</v>
      </c>
      <c r="AS9" s="43" t="s">
        <v>429</v>
      </c>
      <c r="AT9" s="43" t="s">
        <v>401</v>
      </c>
      <c r="AU9" s="43" t="s">
        <v>404</v>
      </c>
      <c r="AV9" s="43" t="s">
        <v>401</v>
      </c>
      <c r="AW9" s="43" t="s">
        <v>417</v>
      </c>
      <c r="AX9" s="43" t="s">
        <v>401</v>
      </c>
      <c r="AY9" s="43" t="s">
        <v>434</v>
      </c>
      <c r="AZ9" s="43" t="s">
        <v>401</v>
      </c>
      <c r="BA9" s="43" t="s">
        <v>440</v>
      </c>
      <c r="BB9" s="43" t="s">
        <v>401</v>
      </c>
      <c r="BC9" s="43" t="s">
        <v>411</v>
      </c>
      <c r="BD9" s="43" t="s">
        <v>401</v>
      </c>
      <c r="BE9" s="43" t="s">
        <v>429</v>
      </c>
      <c r="BF9" s="43" t="s">
        <v>401</v>
      </c>
      <c r="BG9" s="43" t="s">
        <v>403</v>
      </c>
      <c r="BH9" s="43" t="s">
        <v>401</v>
      </c>
      <c r="BI9" s="43" t="s">
        <v>427</v>
      </c>
      <c r="BJ9" s="43" t="s">
        <v>401</v>
      </c>
      <c r="BK9" s="43" t="s">
        <v>428</v>
      </c>
      <c r="BL9" s="43" t="s">
        <v>401</v>
      </c>
      <c r="BM9" s="43" t="s">
        <v>438</v>
      </c>
      <c r="BN9" s="43" t="s">
        <v>401</v>
      </c>
      <c r="BO9" s="43" t="s">
        <v>410</v>
      </c>
      <c r="BP9" s="43" t="s">
        <v>401</v>
      </c>
      <c r="BQ9" s="43" t="s">
        <v>433</v>
      </c>
      <c r="BR9" s="43" t="s">
        <v>401</v>
      </c>
      <c r="BS9" s="43" t="s">
        <v>437</v>
      </c>
      <c r="BT9" s="43" t="s">
        <v>401</v>
      </c>
      <c r="BU9" s="2" t="str">
        <f>IF(OR(BW9="Học Lại",BW9="CH",BW9="Thi lại"),"-",TEXT(IF(ISERROR(VLOOKUP($B9,'[1]31.TCQTế'!$B$6:$Q$35,13,0))=TRUE,"CH",VLOOKUP($B9,'[1]31.TCQTế'!$B$6:$Q$35,13,0)),"#,0"))</f>
        <v>3,2</v>
      </c>
      <c r="BV9" s="2" t="str">
        <f>IF(MOD(BU9*10,10)=0,VLOOKUP(INT(BU9),[2]cot!$A$1:$C$11,2,0)&amp;" chẵn",VLOOKUP(INT(BU9),[2]cot!$A$1:$C$11,2,0)&amp;", "&amp;VLOOKUP(MOD(BU9*10,10),[2]cot!$A$1:$C$11,3,0))</f>
        <v>Ba, hai</v>
      </c>
      <c r="BW9" s="2" t="str">
        <f>IF(ISERROR(VLOOKUP($B9,'[1]31.TCQTế'!$B$6:$Q$35,16,0))=TRUE,"CH",VLOOKUP($B9,'[1]31.TCQTế'!$B$6:$Q$35,16,0))</f>
        <v>Được thi</v>
      </c>
      <c r="BX9" s="2" t="str">
        <f>IF(OR(BZ9="Học Lại",BZ9="CH",BZ9="Thi lại"),"-",TEXT(IF(ISERROR(VLOOKUP($B9,'[1]32.TTTC'!$B$6:$Q$35,13,0))=TRUE,"CH",VLOOKUP($B9,'[1]32.TTTC'!$B$6:$Q$35,13,0)),"#,0"))</f>
        <v>4,1</v>
      </c>
      <c r="BY9" s="2" t="str">
        <f>IF(MOD(BX9*10,10)=0,VLOOKUP(INT(BX9),[2]cot!$A$1:$C$11,2,0)&amp;" chẵn",VLOOKUP(INT(BX9),[2]cot!$A$1:$C$11,2,0)&amp;", "&amp;VLOOKUP(MOD(BX9*10,10),[2]cot!$A$1:$C$11,3,0))</f>
        <v>Bốn, một</v>
      </c>
      <c r="BZ9" s="2" t="str">
        <f>IF(ISERROR(VLOOKUP($B9,'[1]32.TTTC'!$B$6:$Q$35,16,0))=TRUE,"CH",VLOOKUP($B9,'[1]32.TTTC'!$B$6:$Q$35,16,0))</f>
        <v>Được thi</v>
      </c>
      <c r="CA9" s="4" t="e">
        <f>ROUND((#REF!*#REF!+#REF!*#REF!+#REF!*#REF!+BU9*#REF!+BX9*#REF!)/SUM(#REF!),1)</f>
        <v>#REF!</v>
      </c>
      <c r="CB9" s="65" t="e">
        <f t="shared" si="0"/>
        <v>#REF!</v>
      </c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</row>
    <row r="10" spans="1:212" s="60" customFormat="1" ht="30" customHeight="1" x14ac:dyDescent="0.25">
      <c r="A10" s="54">
        <v>9</v>
      </c>
      <c r="B10" s="14" t="s">
        <v>625</v>
      </c>
      <c r="C10" s="12" t="s">
        <v>626</v>
      </c>
      <c r="D10" s="13" t="s">
        <v>231</v>
      </c>
      <c r="E10" s="43" t="s">
        <v>403</v>
      </c>
      <c r="F10" s="43" t="s">
        <v>401</v>
      </c>
      <c r="G10" s="43" t="s">
        <v>414</v>
      </c>
      <c r="H10" s="43" t="s">
        <v>401</v>
      </c>
      <c r="I10" s="43" t="s">
        <v>402</v>
      </c>
      <c r="J10" s="43" t="s">
        <v>401</v>
      </c>
      <c r="K10" s="43" t="s">
        <v>421</v>
      </c>
      <c r="L10" s="43" t="s">
        <v>401</v>
      </c>
      <c r="M10" s="43" t="s">
        <v>434</v>
      </c>
      <c r="N10" s="43" t="s">
        <v>401</v>
      </c>
      <c r="O10" s="43" t="s">
        <v>411</v>
      </c>
      <c r="P10" s="43" t="s">
        <v>401</v>
      </c>
      <c r="Q10" s="43" t="s">
        <v>424</v>
      </c>
      <c r="R10" s="43" t="s">
        <v>401</v>
      </c>
      <c r="S10" s="43" t="s">
        <v>411</v>
      </c>
      <c r="T10" s="43" t="s">
        <v>401</v>
      </c>
      <c r="U10" s="43" t="s">
        <v>424</v>
      </c>
      <c r="V10" s="43" t="s">
        <v>401</v>
      </c>
      <c r="W10" s="43" t="s">
        <v>419</v>
      </c>
      <c r="X10" s="43" t="s">
        <v>401</v>
      </c>
      <c r="Y10" s="43" t="s">
        <v>434</v>
      </c>
      <c r="Z10" s="43" t="s">
        <v>401</v>
      </c>
      <c r="AA10" s="43" t="s">
        <v>432</v>
      </c>
      <c r="AB10" s="43" t="s">
        <v>401</v>
      </c>
      <c r="AC10" s="43" t="s">
        <v>417</v>
      </c>
      <c r="AD10" s="43" t="s">
        <v>401</v>
      </c>
      <c r="AE10" s="43" t="s">
        <v>417</v>
      </c>
      <c r="AF10" s="43" t="s">
        <v>401</v>
      </c>
      <c r="AG10" s="43" t="s">
        <v>417</v>
      </c>
      <c r="AH10" s="43" t="s">
        <v>401</v>
      </c>
      <c r="AI10" s="43" t="s">
        <v>420</v>
      </c>
      <c r="AJ10" s="43" t="s">
        <v>401</v>
      </c>
      <c r="AK10" s="43" t="s">
        <v>431</v>
      </c>
      <c r="AL10" s="43" t="s">
        <v>401</v>
      </c>
      <c r="AM10" s="43" t="s">
        <v>434</v>
      </c>
      <c r="AN10" s="43" t="s">
        <v>401</v>
      </c>
      <c r="AO10" s="43" t="s">
        <v>406</v>
      </c>
      <c r="AP10" s="43" t="s">
        <v>401</v>
      </c>
      <c r="AQ10" s="43" t="s">
        <v>446</v>
      </c>
      <c r="AR10" s="43" t="s">
        <v>401</v>
      </c>
      <c r="AS10" s="43" t="s">
        <v>433</v>
      </c>
      <c r="AT10" s="43" t="s">
        <v>401</v>
      </c>
      <c r="AU10" s="43" t="s">
        <v>414</v>
      </c>
      <c r="AV10" s="43" t="s">
        <v>401</v>
      </c>
      <c r="AW10" s="43" t="s">
        <v>427</v>
      </c>
      <c r="AX10" s="43" t="s">
        <v>401</v>
      </c>
      <c r="AY10" s="43" t="s">
        <v>410</v>
      </c>
      <c r="AZ10" s="43" t="s">
        <v>401</v>
      </c>
      <c r="BA10" s="43" t="s">
        <v>419</v>
      </c>
      <c r="BB10" s="43" t="s">
        <v>401</v>
      </c>
      <c r="BC10" s="43" t="s">
        <v>423</v>
      </c>
      <c r="BD10" s="43" t="s">
        <v>422</v>
      </c>
      <c r="BE10" s="43" t="s">
        <v>415</v>
      </c>
      <c r="BF10" s="43" t="s">
        <v>401</v>
      </c>
      <c r="BG10" s="43" t="s">
        <v>432</v>
      </c>
      <c r="BH10" s="43" t="s">
        <v>401</v>
      </c>
      <c r="BI10" s="43" t="s">
        <v>424</v>
      </c>
      <c r="BJ10" s="43" t="s">
        <v>401</v>
      </c>
      <c r="BK10" s="43" t="s">
        <v>406</v>
      </c>
      <c r="BL10" s="43" t="s">
        <v>401</v>
      </c>
      <c r="BM10" s="43" t="s">
        <v>423</v>
      </c>
      <c r="BN10" s="43" t="s">
        <v>422</v>
      </c>
      <c r="BO10" s="43" t="s">
        <v>410</v>
      </c>
      <c r="BP10" s="43" t="s">
        <v>401</v>
      </c>
      <c r="BQ10" s="43" t="s">
        <v>441</v>
      </c>
      <c r="BR10" s="43" t="s">
        <v>401</v>
      </c>
      <c r="BS10" s="43" t="s">
        <v>437</v>
      </c>
      <c r="BT10" s="43" t="s">
        <v>401</v>
      </c>
      <c r="BU10" s="2" t="str">
        <f>IF(OR(BW10="Học Lại",BW10="CH",BW10="Thi lại"),"-",TEXT(IF(ISERROR(VLOOKUP($B10,'[1]31.TCQTế'!$B$6:$Q$35,13,0))=TRUE,"CH",VLOOKUP($B10,'[1]31.TCQTế'!$B$6:$Q$35,13,0)),"#,0"))</f>
        <v>3,2</v>
      </c>
      <c r="BV10" s="2" t="str">
        <f>IF(MOD(BU10*10,10)=0,VLOOKUP(INT(BU10),[2]cot!$A$1:$C$11,2,0)&amp;" chẵn",VLOOKUP(INT(BU10),[2]cot!$A$1:$C$11,2,0)&amp;", "&amp;VLOOKUP(MOD(BU10*10,10),[2]cot!$A$1:$C$11,3,0))</f>
        <v>Ba, hai</v>
      </c>
      <c r="BW10" s="2" t="str">
        <f>IF(ISERROR(VLOOKUP($B10,'[1]31.TCQTế'!$B$6:$Q$35,16,0))=TRUE,"CH",VLOOKUP($B10,'[1]31.TCQTế'!$B$6:$Q$35,16,0))</f>
        <v>Được thi</v>
      </c>
      <c r="BX10" s="2" t="str">
        <f>IF(OR(BZ10="Học Lại",BZ10="CH",BZ10="Thi lại"),"-",TEXT(IF(ISERROR(VLOOKUP($B10,'[1]32.TTTC'!$B$6:$Q$35,13,0))=TRUE,"CH",VLOOKUP($B10,'[1]32.TTTC'!$B$6:$Q$35,13,0)),"#,0"))</f>
        <v>4,1</v>
      </c>
      <c r="BY10" s="2" t="str">
        <f>IF(MOD(BX10*10,10)=0,VLOOKUP(INT(BX10),[2]cot!$A$1:$C$11,2,0)&amp;" chẵn",VLOOKUP(INT(BX10),[2]cot!$A$1:$C$11,2,0)&amp;", "&amp;VLOOKUP(MOD(BX10*10,10),[2]cot!$A$1:$C$11,3,0))</f>
        <v>Bốn, một</v>
      </c>
      <c r="BZ10" s="2" t="str">
        <f>IF(ISERROR(VLOOKUP($B10,'[1]32.TTTC'!$B$6:$Q$35,16,0))=TRUE,"CH",VLOOKUP($B10,'[1]32.TTTC'!$B$6:$Q$35,16,0))</f>
        <v>Được thi</v>
      </c>
      <c r="CA10" s="4" t="e">
        <f>ROUND((#REF!*#REF!+#REF!*#REF!+#REF!*#REF!+BU10*#REF!+BX10*#REF!)/SUM(#REF!),1)</f>
        <v>#REF!</v>
      </c>
      <c r="CB10" s="65" t="e">
        <f t="shared" si="0"/>
        <v>#REF!</v>
      </c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</row>
    <row r="11" spans="1:212" s="60" customFormat="1" ht="30" customHeight="1" x14ac:dyDescent="0.25">
      <c r="A11" s="61">
        <v>10</v>
      </c>
      <c r="B11" s="14" t="s">
        <v>627</v>
      </c>
      <c r="C11" s="12" t="s">
        <v>621</v>
      </c>
      <c r="D11" s="13" t="s">
        <v>270</v>
      </c>
      <c r="E11" s="43" t="s">
        <v>417</v>
      </c>
      <c r="F11" s="43" t="s">
        <v>401</v>
      </c>
      <c r="G11" s="43" t="s">
        <v>427</v>
      </c>
      <c r="H11" s="43" t="s">
        <v>401</v>
      </c>
      <c r="I11" s="43" t="s">
        <v>427</v>
      </c>
      <c r="J11" s="43" t="s">
        <v>401</v>
      </c>
      <c r="K11" s="43" t="s">
        <v>404</v>
      </c>
      <c r="L11" s="43" t="s">
        <v>401</v>
      </c>
      <c r="M11" s="43" t="s">
        <v>436</v>
      </c>
      <c r="N11" s="43" t="s">
        <v>401</v>
      </c>
      <c r="O11" s="43" t="s">
        <v>404</v>
      </c>
      <c r="P11" s="43" t="s">
        <v>401</v>
      </c>
      <c r="Q11" s="43" t="s">
        <v>407</v>
      </c>
      <c r="R11" s="43" t="s">
        <v>401</v>
      </c>
      <c r="S11" s="43" t="s">
        <v>427</v>
      </c>
      <c r="T11" s="43" t="s">
        <v>401</v>
      </c>
      <c r="U11" s="43" t="s">
        <v>434</v>
      </c>
      <c r="V11" s="43" t="s">
        <v>401</v>
      </c>
      <c r="W11" s="43" t="s">
        <v>424</v>
      </c>
      <c r="X11" s="43" t="s">
        <v>401</v>
      </c>
      <c r="Y11" s="43" t="s">
        <v>402</v>
      </c>
      <c r="Z11" s="43" t="s">
        <v>401</v>
      </c>
      <c r="AA11" s="43" t="s">
        <v>423</v>
      </c>
      <c r="AB11" s="43" t="s">
        <v>422</v>
      </c>
      <c r="AC11" s="43" t="s">
        <v>424</v>
      </c>
      <c r="AD11" s="43" t="s">
        <v>401</v>
      </c>
      <c r="AE11" s="43" t="s">
        <v>418</v>
      </c>
      <c r="AF11" s="43" t="s">
        <v>401</v>
      </c>
      <c r="AG11" s="43" t="s">
        <v>428</v>
      </c>
      <c r="AH11" s="43" t="s">
        <v>401</v>
      </c>
      <c r="AI11" s="43" t="s">
        <v>427</v>
      </c>
      <c r="AJ11" s="43" t="s">
        <v>401</v>
      </c>
      <c r="AK11" s="43" t="s">
        <v>429</v>
      </c>
      <c r="AL11" s="43" t="s">
        <v>401</v>
      </c>
      <c r="AM11" s="43" t="s">
        <v>412</v>
      </c>
      <c r="AN11" s="43" t="s">
        <v>401</v>
      </c>
      <c r="AO11" s="43" t="s">
        <v>428</v>
      </c>
      <c r="AP11" s="43" t="s">
        <v>401</v>
      </c>
      <c r="AQ11" s="43" t="s">
        <v>437</v>
      </c>
      <c r="AR11" s="43" t="s">
        <v>401</v>
      </c>
      <c r="AS11" s="43" t="s">
        <v>404</v>
      </c>
      <c r="AT11" s="43" t="s">
        <v>401</v>
      </c>
      <c r="AU11" s="43" t="s">
        <v>429</v>
      </c>
      <c r="AV11" s="43" t="s">
        <v>401</v>
      </c>
      <c r="AW11" s="43" t="s">
        <v>438</v>
      </c>
      <c r="AX11" s="43" t="s">
        <v>401</v>
      </c>
      <c r="AY11" s="43" t="s">
        <v>413</v>
      </c>
      <c r="AZ11" s="43" t="s">
        <v>401</v>
      </c>
      <c r="BA11" s="43" t="s">
        <v>405</v>
      </c>
      <c r="BB11" s="43" t="s">
        <v>401</v>
      </c>
      <c r="BC11" s="43" t="s">
        <v>404</v>
      </c>
      <c r="BD11" s="43" t="s">
        <v>401</v>
      </c>
      <c r="BE11" s="43" t="s">
        <v>434</v>
      </c>
      <c r="BF11" s="43" t="s">
        <v>401</v>
      </c>
      <c r="BG11" s="43" t="s">
        <v>418</v>
      </c>
      <c r="BH11" s="43" t="s">
        <v>401</v>
      </c>
      <c r="BI11" s="43" t="s">
        <v>443</v>
      </c>
      <c r="BJ11" s="43" t="s">
        <v>401</v>
      </c>
      <c r="BK11" s="43" t="s">
        <v>428</v>
      </c>
      <c r="BL11" s="43" t="s">
        <v>401</v>
      </c>
      <c r="BM11" s="43" t="s">
        <v>405</v>
      </c>
      <c r="BN11" s="43" t="s">
        <v>401</v>
      </c>
      <c r="BO11" s="43" t="s">
        <v>414</v>
      </c>
      <c r="BP11" s="43" t="s">
        <v>401</v>
      </c>
      <c r="BQ11" s="43" t="s">
        <v>433</v>
      </c>
      <c r="BR11" s="43" t="s">
        <v>401</v>
      </c>
      <c r="BS11" s="43" t="s">
        <v>444</v>
      </c>
      <c r="BT11" s="43" t="s">
        <v>401</v>
      </c>
      <c r="BU11" s="2" t="str">
        <f>IF(OR(BW11="Học Lại",BW11="CH",BW11="Thi lại"),"-",TEXT(IF(ISERROR(VLOOKUP($B11,'[1]31.TCQTế'!$B$6:$Q$35,13,0))=TRUE,"CH",VLOOKUP($B11,'[1]31.TCQTế'!$B$6:$Q$35,13,0)),"#,0"))</f>
        <v>3,2</v>
      </c>
      <c r="BV11" s="2" t="str">
        <f>IF(MOD(BU11*10,10)=0,VLOOKUP(INT(BU11),[2]cot!$A$1:$C$11,2,0)&amp;" chẵn",VLOOKUP(INT(BU11),[2]cot!$A$1:$C$11,2,0)&amp;", "&amp;VLOOKUP(MOD(BU11*10,10),[2]cot!$A$1:$C$11,3,0))</f>
        <v>Ba, hai</v>
      </c>
      <c r="BW11" s="2" t="str">
        <f>IF(ISERROR(VLOOKUP($B11,'[1]31.TCQTế'!$B$6:$Q$35,16,0))=TRUE,"CH",VLOOKUP($B11,'[1]31.TCQTế'!$B$6:$Q$35,16,0))</f>
        <v>Được thi</v>
      </c>
      <c r="BX11" s="2" t="str">
        <f>IF(OR(BZ11="Học Lại",BZ11="CH",BZ11="Thi lại"),"-",TEXT(IF(ISERROR(VLOOKUP($B11,'[1]32.TTTC'!$B$6:$Q$35,13,0))=TRUE,"CH",VLOOKUP($B11,'[1]32.TTTC'!$B$6:$Q$35,13,0)),"#,0"))</f>
        <v>4,4</v>
      </c>
      <c r="BY11" s="2" t="str">
        <f>IF(MOD(BX11*10,10)=0,VLOOKUP(INT(BX11),[2]cot!$A$1:$C$11,2,0)&amp;" chẵn",VLOOKUP(INT(BX11),[2]cot!$A$1:$C$11,2,0)&amp;", "&amp;VLOOKUP(MOD(BX11*10,10),[2]cot!$A$1:$C$11,3,0))</f>
        <v>Bốn, tư</v>
      </c>
      <c r="BZ11" s="2" t="str">
        <f>IF(ISERROR(VLOOKUP($B11,'[1]32.TTTC'!$B$6:$Q$35,16,0))=TRUE,"CH",VLOOKUP($B11,'[1]32.TTTC'!$B$6:$Q$35,16,0))</f>
        <v>Được thi</v>
      </c>
      <c r="CA11" s="4" t="e">
        <f>ROUND((#REF!*#REF!+#REF!*#REF!+#REF!*#REF!+BU11*#REF!+BX11*#REF!)/SUM(#REF!),1)</f>
        <v>#REF!</v>
      </c>
      <c r="CB11" s="65" t="e">
        <f t="shared" si="0"/>
        <v>#REF!</v>
      </c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</row>
    <row r="12" spans="1:212" s="60" customFormat="1" ht="30" customHeight="1" x14ac:dyDescent="0.25">
      <c r="A12" s="54">
        <v>11</v>
      </c>
      <c r="B12" s="14" t="s">
        <v>628</v>
      </c>
      <c r="C12" s="12" t="s">
        <v>629</v>
      </c>
      <c r="D12" s="13" t="s">
        <v>301</v>
      </c>
      <c r="E12" s="43" t="s">
        <v>419</v>
      </c>
      <c r="F12" s="43" t="s">
        <v>401</v>
      </c>
      <c r="G12" s="43" t="s">
        <v>432</v>
      </c>
      <c r="H12" s="43" t="s">
        <v>401</v>
      </c>
      <c r="I12" s="43" t="s">
        <v>406</v>
      </c>
      <c r="J12" s="43" t="s">
        <v>401</v>
      </c>
      <c r="K12" s="43" t="s">
        <v>410</v>
      </c>
      <c r="L12" s="43" t="s">
        <v>401</v>
      </c>
      <c r="M12" s="43" t="s">
        <v>429</v>
      </c>
      <c r="N12" s="43" t="s">
        <v>401</v>
      </c>
      <c r="O12" s="43" t="s">
        <v>414</v>
      </c>
      <c r="P12" s="43" t="s">
        <v>401</v>
      </c>
      <c r="Q12" s="43" t="s">
        <v>414</v>
      </c>
      <c r="R12" s="43" t="s">
        <v>401</v>
      </c>
      <c r="S12" s="43" t="s">
        <v>447</v>
      </c>
      <c r="T12" s="43" t="s">
        <v>401</v>
      </c>
      <c r="U12" s="43" t="s">
        <v>439</v>
      </c>
      <c r="V12" s="43" t="s">
        <v>401</v>
      </c>
      <c r="W12" s="43" t="s">
        <v>416</v>
      </c>
      <c r="X12" s="43" t="s">
        <v>401</v>
      </c>
      <c r="Y12" s="43" t="s">
        <v>418</v>
      </c>
      <c r="Z12" s="43" t="s">
        <v>401</v>
      </c>
      <c r="AA12" s="43" t="s">
        <v>409</v>
      </c>
      <c r="AB12" s="43" t="s">
        <v>401</v>
      </c>
      <c r="AC12" s="43" t="s">
        <v>406</v>
      </c>
      <c r="AD12" s="43" t="s">
        <v>401</v>
      </c>
      <c r="AE12" s="43" t="s">
        <v>419</v>
      </c>
      <c r="AF12" s="43" t="s">
        <v>401</v>
      </c>
      <c r="AG12" s="43" t="s">
        <v>432</v>
      </c>
      <c r="AH12" s="43" t="s">
        <v>401</v>
      </c>
      <c r="AI12" s="43" t="s">
        <v>417</v>
      </c>
      <c r="AJ12" s="43" t="s">
        <v>401</v>
      </c>
      <c r="AK12" s="43" t="s">
        <v>436</v>
      </c>
      <c r="AL12" s="43" t="s">
        <v>401</v>
      </c>
      <c r="AM12" s="43" t="s">
        <v>402</v>
      </c>
      <c r="AN12" s="43" t="s">
        <v>401</v>
      </c>
      <c r="AO12" s="43" t="s">
        <v>432</v>
      </c>
      <c r="AP12" s="43" t="s">
        <v>401</v>
      </c>
      <c r="AQ12" s="43" t="s">
        <v>439</v>
      </c>
      <c r="AR12" s="43" t="s">
        <v>401</v>
      </c>
      <c r="AS12" s="43" t="s">
        <v>404</v>
      </c>
      <c r="AT12" s="43" t="s">
        <v>401</v>
      </c>
      <c r="AU12" s="43" t="s">
        <v>410</v>
      </c>
      <c r="AV12" s="43" t="s">
        <v>401</v>
      </c>
      <c r="AW12" s="43" t="s">
        <v>438</v>
      </c>
      <c r="AX12" s="43" t="s">
        <v>401</v>
      </c>
      <c r="AY12" s="43" t="s">
        <v>413</v>
      </c>
      <c r="AZ12" s="43" t="s">
        <v>401</v>
      </c>
      <c r="BA12" s="43" t="s">
        <v>403</v>
      </c>
      <c r="BB12" s="43" t="s">
        <v>401</v>
      </c>
      <c r="BC12" s="43" t="s">
        <v>405</v>
      </c>
      <c r="BD12" s="43" t="s">
        <v>401</v>
      </c>
      <c r="BE12" s="43" t="s">
        <v>429</v>
      </c>
      <c r="BF12" s="43" t="s">
        <v>401</v>
      </c>
      <c r="BG12" s="43" t="s">
        <v>440</v>
      </c>
      <c r="BH12" s="43" t="s">
        <v>401</v>
      </c>
      <c r="BI12" s="43" t="s">
        <v>425</v>
      </c>
      <c r="BJ12" s="43" t="s">
        <v>401</v>
      </c>
      <c r="BK12" s="43" t="s">
        <v>418</v>
      </c>
      <c r="BL12" s="43" t="s">
        <v>401</v>
      </c>
      <c r="BM12" s="43" t="s">
        <v>416</v>
      </c>
      <c r="BN12" s="43" t="s">
        <v>401</v>
      </c>
      <c r="BO12" s="43" t="s">
        <v>406</v>
      </c>
      <c r="BP12" s="43" t="s">
        <v>401</v>
      </c>
      <c r="BQ12" s="43" t="s">
        <v>411</v>
      </c>
      <c r="BR12" s="43" t="s">
        <v>401</v>
      </c>
      <c r="BS12" s="43" t="s">
        <v>438</v>
      </c>
      <c r="BT12" s="43" t="s">
        <v>401</v>
      </c>
      <c r="BU12" s="2" t="str">
        <f>IF(OR(BW12="Học Lại",BW12="CH",BW12="Thi lại"),"-",TEXT(IF(ISERROR(VLOOKUP($B12,'[1]31.TCQTế'!$B$6:$Q$35,13,0))=TRUE,"CH",VLOOKUP($B12,'[1]31.TCQTế'!$B$6:$Q$35,13,0)),"#,0"))</f>
        <v>3,2</v>
      </c>
      <c r="BV12" s="2" t="str">
        <f>IF(MOD(BU12*10,10)=0,VLOOKUP(INT(BU12),[2]cot!$A$1:$C$11,2,0)&amp;" chẵn",VLOOKUP(INT(BU12),[2]cot!$A$1:$C$11,2,0)&amp;", "&amp;VLOOKUP(MOD(BU12*10,10),[2]cot!$A$1:$C$11,3,0))</f>
        <v>Ba, hai</v>
      </c>
      <c r="BW12" s="2" t="str">
        <f>IF(ISERROR(VLOOKUP($B12,'[1]31.TCQTế'!$B$6:$Q$35,16,0))=TRUE,"CH",VLOOKUP($B12,'[1]31.TCQTế'!$B$6:$Q$35,16,0))</f>
        <v>Được thi</v>
      </c>
      <c r="BX12" s="2" t="str">
        <f>IF(OR(BZ12="Học Lại",BZ12="CH",BZ12="Thi lại"),"-",TEXT(IF(ISERROR(VLOOKUP($B12,'[1]32.TTTC'!$B$6:$Q$35,13,0))=TRUE,"CH",VLOOKUP($B12,'[1]32.TTTC'!$B$6:$Q$35,13,0)),"#,0"))</f>
        <v>4,6</v>
      </c>
      <c r="BY12" s="2" t="str">
        <f>IF(MOD(BX12*10,10)=0,VLOOKUP(INT(BX12),[2]cot!$A$1:$C$11,2,0)&amp;" chẵn",VLOOKUP(INT(BX12),[2]cot!$A$1:$C$11,2,0)&amp;", "&amp;VLOOKUP(MOD(BX12*10,10),[2]cot!$A$1:$C$11,3,0))</f>
        <v>Bốn, sáu</v>
      </c>
      <c r="BZ12" s="2" t="str">
        <f>IF(ISERROR(VLOOKUP($B12,'[1]32.TTTC'!$B$6:$Q$35,16,0))=TRUE,"CH",VLOOKUP($B12,'[1]32.TTTC'!$B$6:$Q$35,16,0))</f>
        <v>Được thi</v>
      </c>
      <c r="CA12" s="4" t="e">
        <f>ROUND((#REF!*#REF!+#REF!*#REF!+#REF!*#REF!+BU12*#REF!+BX12*#REF!)/SUM(#REF!),1)</f>
        <v>#REF!</v>
      </c>
      <c r="CB12" s="65" t="e">
        <f t="shared" si="0"/>
        <v>#REF!</v>
      </c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</row>
    <row r="13" spans="1:212" s="60" customFormat="1" ht="30" customHeight="1" x14ac:dyDescent="0.25">
      <c r="A13" s="61">
        <v>12</v>
      </c>
      <c r="B13" s="11" t="s">
        <v>630</v>
      </c>
      <c r="C13" s="12" t="s">
        <v>161</v>
      </c>
      <c r="D13" s="13" t="s">
        <v>631</v>
      </c>
      <c r="E13" s="43" t="s">
        <v>405</v>
      </c>
      <c r="F13" s="43" t="s">
        <v>401</v>
      </c>
      <c r="G13" s="43" t="s">
        <v>429</v>
      </c>
      <c r="H13" s="43" t="s">
        <v>401</v>
      </c>
      <c r="I13" s="43" t="s">
        <v>428</v>
      </c>
      <c r="J13" s="43" t="s">
        <v>401</v>
      </c>
      <c r="K13" s="43" t="s">
        <v>405</v>
      </c>
      <c r="L13" s="43" t="s">
        <v>401</v>
      </c>
      <c r="M13" s="43" t="s">
        <v>411</v>
      </c>
      <c r="N13" s="43" t="s">
        <v>401</v>
      </c>
      <c r="O13" s="43" t="s">
        <v>446</v>
      </c>
      <c r="P13" s="43" t="s">
        <v>401</v>
      </c>
      <c r="Q13" s="43" t="s">
        <v>407</v>
      </c>
      <c r="R13" s="43" t="s">
        <v>401</v>
      </c>
      <c r="S13" s="43" t="s">
        <v>434</v>
      </c>
      <c r="T13" s="43" t="s">
        <v>401</v>
      </c>
      <c r="U13" s="43" t="s">
        <v>413</v>
      </c>
      <c r="V13" s="43" t="s">
        <v>401</v>
      </c>
      <c r="W13" s="43" t="s">
        <v>413</v>
      </c>
      <c r="X13" s="43" t="s">
        <v>401</v>
      </c>
      <c r="Y13" s="43" t="s">
        <v>410</v>
      </c>
      <c r="Z13" s="43" t="s">
        <v>401</v>
      </c>
      <c r="AA13" s="43" t="s">
        <v>404</v>
      </c>
      <c r="AB13" s="43" t="s">
        <v>401</v>
      </c>
      <c r="AC13" s="43" t="s">
        <v>439</v>
      </c>
      <c r="AD13" s="43" t="s">
        <v>401</v>
      </c>
      <c r="AE13" s="43" t="s">
        <v>414</v>
      </c>
      <c r="AF13" s="43" t="s">
        <v>401</v>
      </c>
      <c r="AG13" s="43" t="s">
        <v>433</v>
      </c>
      <c r="AH13" s="43" t="s">
        <v>401</v>
      </c>
      <c r="AI13" s="43" t="s">
        <v>409</v>
      </c>
      <c r="AJ13" s="43" t="s">
        <v>401</v>
      </c>
      <c r="AK13" s="43" t="s">
        <v>431</v>
      </c>
      <c r="AL13" s="43" t="s">
        <v>401</v>
      </c>
      <c r="AM13" s="43" t="s">
        <v>436</v>
      </c>
      <c r="AN13" s="43" t="s">
        <v>401</v>
      </c>
      <c r="AO13" s="43" t="s">
        <v>437</v>
      </c>
      <c r="AP13" s="43" t="s">
        <v>401</v>
      </c>
      <c r="AQ13" s="43" t="s">
        <v>436</v>
      </c>
      <c r="AR13" s="43" t="s">
        <v>401</v>
      </c>
      <c r="AS13" s="43" t="s">
        <v>445</v>
      </c>
      <c r="AT13" s="43" t="s">
        <v>401</v>
      </c>
      <c r="AU13" s="43" t="s">
        <v>443</v>
      </c>
      <c r="AV13" s="43" t="s">
        <v>401</v>
      </c>
      <c r="AW13" s="43" t="s">
        <v>431</v>
      </c>
      <c r="AX13" s="43" t="s">
        <v>401</v>
      </c>
      <c r="AY13" s="43" t="s">
        <v>436</v>
      </c>
      <c r="AZ13" s="43" t="s">
        <v>401</v>
      </c>
      <c r="BA13" s="43" t="s">
        <v>433</v>
      </c>
      <c r="BB13" s="43" t="s">
        <v>401</v>
      </c>
      <c r="BC13" s="43" t="s">
        <v>414</v>
      </c>
      <c r="BD13" s="43" t="s">
        <v>401</v>
      </c>
      <c r="BE13" s="43" t="s">
        <v>454</v>
      </c>
      <c r="BF13" s="43" t="s">
        <v>401</v>
      </c>
      <c r="BG13" s="43" t="s">
        <v>404</v>
      </c>
      <c r="BH13" s="43" t="s">
        <v>401</v>
      </c>
      <c r="BI13" s="43" t="s">
        <v>443</v>
      </c>
      <c r="BJ13" s="43" t="s">
        <v>401</v>
      </c>
      <c r="BK13" s="43" t="s">
        <v>433</v>
      </c>
      <c r="BL13" s="43" t="s">
        <v>401</v>
      </c>
      <c r="BM13" s="43" t="s">
        <v>448</v>
      </c>
      <c r="BN13" s="43" t="s">
        <v>401</v>
      </c>
      <c r="BO13" s="43" t="s">
        <v>436</v>
      </c>
      <c r="BP13" s="43" t="s">
        <v>401</v>
      </c>
      <c r="BQ13" s="43" t="s">
        <v>441</v>
      </c>
      <c r="BR13" s="43" t="s">
        <v>401</v>
      </c>
      <c r="BS13" s="43" t="s">
        <v>408</v>
      </c>
      <c r="BT13" s="43" t="s">
        <v>401</v>
      </c>
      <c r="BU13" s="2" t="str">
        <f>IF(OR(BW13="Học Lại",BW13="CH",BW13="Thi lại"),"-",TEXT(IF(ISERROR(VLOOKUP($B13,'[1]31.TCQTế'!$B$6:$Q$35,13,0))=TRUE,"CH",VLOOKUP($B13,'[1]31.TCQTế'!$B$6:$Q$35,13,0)),"#,0"))</f>
        <v>3,6</v>
      </c>
      <c r="BV13" s="2" t="str">
        <f>IF(MOD(BU13*10,10)=0,VLOOKUP(INT(BU13),[2]cot!$A$1:$C$11,2,0)&amp;" chẵn",VLOOKUP(INT(BU13),[2]cot!$A$1:$C$11,2,0)&amp;", "&amp;VLOOKUP(MOD(BU13*10,10),[2]cot!$A$1:$C$11,3,0))</f>
        <v>Ba, sáu</v>
      </c>
      <c r="BW13" s="2" t="str">
        <f>IF(ISERROR(VLOOKUP($B13,'[1]31.TCQTế'!$B$6:$Q$35,16,0))=TRUE,"CH",VLOOKUP($B13,'[1]31.TCQTế'!$B$6:$Q$35,16,0))</f>
        <v>Được thi</v>
      </c>
      <c r="BX13" s="2" t="str">
        <f>IF(OR(BZ13="Học Lại",BZ13="CH",BZ13="Thi lại"),"-",TEXT(IF(ISERROR(VLOOKUP($B13,'[1]32.TTTC'!$B$6:$Q$35,13,0))=TRUE,"CH",VLOOKUP($B13,'[1]32.TTTC'!$B$6:$Q$35,13,0)),"#,0"))</f>
        <v>4,6</v>
      </c>
      <c r="BY13" s="2" t="str">
        <f>IF(MOD(BX13*10,10)=0,VLOOKUP(INT(BX13),[2]cot!$A$1:$C$11,2,0)&amp;" chẵn",VLOOKUP(INT(BX13),[2]cot!$A$1:$C$11,2,0)&amp;", "&amp;VLOOKUP(MOD(BX13*10,10),[2]cot!$A$1:$C$11,3,0))</f>
        <v>Bốn, sáu</v>
      </c>
      <c r="BZ13" s="2" t="str">
        <f>IF(ISERROR(VLOOKUP($B13,'[1]32.TTTC'!$B$6:$Q$35,16,0))=TRUE,"CH",VLOOKUP($B13,'[1]32.TTTC'!$B$6:$Q$35,16,0))</f>
        <v>Được thi</v>
      </c>
      <c r="CA13" s="4" t="e">
        <f>ROUND((#REF!*#REF!+#REF!*#REF!+#REF!*#REF!+BU13*#REF!+BX13*#REF!)/SUM(#REF!),1)</f>
        <v>#REF!</v>
      </c>
      <c r="CB13" s="65" t="e">
        <f t="shared" si="0"/>
        <v>#REF!</v>
      </c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</row>
    <row r="14" spans="1:212" s="60" customFormat="1" ht="30" customHeight="1" x14ac:dyDescent="0.25">
      <c r="A14" s="54">
        <v>13</v>
      </c>
      <c r="B14" s="14" t="s">
        <v>632</v>
      </c>
      <c r="C14" s="12" t="s">
        <v>633</v>
      </c>
      <c r="D14" s="13" t="s">
        <v>326</v>
      </c>
      <c r="E14" s="43" t="s">
        <v>416</v>
      </c>
      <c r="F14" s="43" t="s">
        <v>401</v>
      </c>
      <c r="G14" s="43" t="s">
        <v>406</v>
      </c>
      <c r="H14" s="43" t="s">
        <v>401</v>
      </c>
      <c r="I14" s="43" t="s">
        <v>412</v>
      </c>
      <c r="J14" s="43" t="s">
        <v>401</v>
      </c>
      <c r="K14" s="43" t="s">
        <v>438</v>
      </c>
      <c r="L14" s="43" t="s">
        <v>401</v>
      </c>
      <c r="M14" s="43" t="s">
        <v>412</v>
      </c>
      <c r="N14" s="43" t="s">
        <v>401</v>
      </c>
      <c r="O14" s="43" t="s">
        <v>414</v>
      </c>
      <c r="P14" s="43" t="s">
        <v>401</v>
      </c>
      <c r="Q14" s="43" t="s">
        <v>407</v>
      </c>
      <c r="R14" s="43" t="s">
        <v>401</v>
      </c>
      <c r="S14" s="43" t="s">
        <v>402</v>
      </c>
      <c r="T14" s="43" t="s">
        <v>401</v>
      </c>
      <c r="U14" s="43" t="s">
        <v>402</v>
      </c>
      <c r="V14" s="43" t="s">
        <v>401</v>
      </c>
      <c r="W14" s="43" t="s">
        <v>418</v>
      </c>
      <c r="X14" s="43" t="s">
        <v>401</v>
      </c>
      <c r="Y14" s="43" t="s">
        <v>413</v>
      </c>
      <c r="Z14" s="43" t="s">
        <v>401</v>
      </c>
      <c r="AA14" s="43" t="s">
        <v>423</v>
      </c>
      <c r="AB14" s="43" t="s">
        <v>422</v>
      </c>
      <c r="AC14" s="43" t="s">
        <v>414</v>
      </c>
      <c r="AD14" s="43" t="s">
        <v>401</v>
      </c>
      <c r="AE14" s="43" t="s">
        <v>424</v>
      </c>
      <c r="AF14" s="43" t="s">
        <v>401</v>
      </c>
      <c r="AG14" s="43" t="s">
        <v>418</v>
      </c>
      <c r="AH14" s="43" t="s">
        <v>401</v>
      </c>
      <c r="AI14" s="43" t="s">
        <v>427</v>
      </c>
      <c r="AJ14" s="43" t="s">
        <v>401</v>
      </c>
      <c r="AK14" s="43" t="s">
        <v>431</v>
      </c>
      <c r="AL14" s="43" t="s">
        <v>401</v>
      </c>
      <c r="AM14" s="43" t="s">
        <v>412</v>
      </c>
      <c r="AN14" s="43" t="s">
        <v>401</v>
      </c>
      <c r="AO14" s="43" t="s">
        <v>405</v>
      </c>
      <c r="AP14" s="43" t="s">
        <v>401</v>
      </c>
      <c r="AQ14" s="43" t="s">
        <v>437</v>
      </c>
      <c r="AR14" s="43" t="s">
        <v>401</v>
      </c>
      <c r="AS14" s="43" t="s">
        <v>429</v>
      </c>
      <c r="AT14" s="43" t="s">
        <v>401</v>
      </c>
      <c r="AU14" s="43" t="s">
        <v>413</v>
      </c>
      <c r="AV14" s="43" t="s">
        <v>401</v>
      </c>
      <c r="AW14" s="43" t="s">
        <v>409</v>
      </c>
      <c r="AX14" s="43" t="s">
        <v>401</v>
      </c>
      <c r="AY14" s="43" t="s">
        <v>410</v>
      </c>
      <c r="AZ14" s="43" t="s">
        <v>401</v>
      </c>
      <c r="BA14" s="43" t="s">
        <v>404</v>
      </c>
      <c r="BB14" s="43" t="s">
        <v>401</v>
      </c>
      <c r="BC14" s="43" t="s">
        <v>404</v>
      </c>
      <c r="BD14" s="43" t="s">
        <v>401</v>
      </c>
      <c r="BE14" s="43" t="s">
        <v>406</v>
      </c>
      <c r="BF14" s="43" t="s">
        <v>401</v>
      </c>
      <c r="BG14" s="43" t="s">
        <v>425</v>
      </c>
      <c r="BH14" s="43" t="s">
        <v>401</v>
      </c>
      <c r="BI14" s="43" t="s">
        <v>406</v>
      </c>
      <c r="BJ14" s="43" t="s">
        <v>401</v>
      </c>
      <c r="BK14" s="43" t="s">
        <v>410</v>
      </c>
      <c r="BL14" s="43" t="s">
        <v>401</v>
      </c>
      <c r="BM14" s="43" t="s">
        <v>424</v>
      </c>
      <c r="BN14" s="43" t="s">
        <v>401</v>
      </c>
      <c r="BO14" s="43" t="s">
        <v>433</v>
      </c>
      <c r="BP14" s="43" t="s">
        <v>401</v>
      </c>
      <c r="BQ14" s="43" t="s">
        <v>433</v>
      </c>
      <c r="BR14" s="43" t="s">
        <v>401</v>
      </c>
      <c r="BS14" s="43" t="s">
        <v>413</v>
      </c>
      <c r="BT14" s="43" t="s">
        <v>401</v>
      </c>
      <c r="BU14" s="2" t="str">
        <f>IF(OR(BW14="Học Lại",BW14="CH",BW14="Thi lại"),"-",TEXT(IF(ISERROR(VLOOKUP($B14,'[1]31.TCQTế'!$B$6:$Q$35,13,0))=TRUE,"CH",VLOOKUP($B14,'[1]31.TCQTế'!$B$6:$Q$35,13,0)),"#,0"))</f>
        <v>3,2</v>
      </c>
      <c r="BV14" s="2" t="str">
        <f>IF(MOD(BU14*10,10)=0,VLOOKUP(INT(BU14),[2]cot!$A$1:$C$11,2,0)&amp;" chẵn",VLOOKUP(INT(BU14),[2]cot!$A$1:$C$11,2,0)&amp;", "&amp;VLOOKUP(MOD(BU14*10,10),[2]cot!$A$1:$C$11,3,0))</f>
        <v>Ba, hai</v>
      </c>
      <c r="BW14" s="2" t="str">
        <f>IF(ISERROR(VLOOKUP($B14,'[1]31.TCQTế'!$B$6:$Q$35,16,0))=TRUE,"CH",VLOOKUP($B14,'[1]31.TCQTế'!$B$6:$Q$35,16,0))</f>
        <v>Được thi</v>
      </c>
      <c r="BX14" s="2" t="str">
        <f>IF(OR(BZ14="Học Lại",BZ14="CH",BZ14="Thi lại"),"-",TEXT(IF(ISERROR(VLOOKUP($B14,'[1]32.TTTC'!$B$6:$Q$35,13,0))=TRUE,"CH",VLOOKUP($B14,'[1]32.TTTC'!$B$6:$Q$35,13,0)),"#,0"))</f>
        <v>4,4</v>
      </c>
      <c r="BY14" s="2" t="str">
        <f>IF(MOD(BX14*10,10)=0,VLOOKUP(INT(BX14),[2]cot!$A$1:$C$11,2,0)&amp;" chẵn",VLOOKUP(INT(BX14),[2]cot!$A$1:$C$11,2,0)&amp;", "&amp;VLOOKUP(MOD(BX14*10,10),[2]cot!$A$1:$C$11,3,0))</f>
        <v>Bốn, tư</v>
      </c>
      <c r="BZ14" s="2" t="str">
        <f>IF(ISERROR(VLOOKUP($B14,'[1]32.TTTC'!$B$6:$Q$35,16,0))=TRUE,"CH",VLOOKUP($B14,'[1]32.TTTC'!$B$6:$Q$35,16,0))</f>
        <v>Được thi</v>
      </c>
      <c r="CA14" s="4" t="e">
        <f>ROUND((#REF!*#REF!+#REF!*#REF!+#REF!*#REF!+BU14*#REF!+BX14*#REF!)/SUM(#REF!),1)</f>
        <v>#REF!</v>
      </c>
      <c r="CB14" s="65" t="e">
        <f t="shared" si="0"/>
        <v>#REF!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</row>
    <row r="15" spans="1:212" s="60" customFormat="1" ht="30" customHeight="1" x14ac:dyDescent="0.25">
      <c r="A15" s="61">
        <v>14</v>
      </c>
      <c r="B15" s="14" t="s">
        <v>636</v>
      </c>
      <c r="C15" s="62" t="s">
        <v>637</v>
      </c>
      <c r="D15" s="63" t="s">
        <v>250</v>
      </c>
      <c r="E15" s="43" t="s">
        <v>454</v>
      </c>
      <c r="F15" s="43" t="s">
        <v>401</v>
      </c>
      <c r="G15" s="43" t="s">
        <v>411</v>
      </c>
      <c r="H15" s="43" t="s">
        <v>401</v>
      </c>
      <c r="I15" s="43" t="s">
        <v>421</v>
      </c>
      <c r="J15" s="43" t="s">
        <v>401</v>
      </c>
      <c r="K15" s="43" t="s">
        <v>419</v>
      </c>
      <c r="L15" s="43" t="s">
        <v>401</v>
      </c>
      <c r="M15" s="43" t="s">
        <v>424</v>
      </c>
      <c r="N15" s="43" t="s">
        <v>401</v>
      </c>
      <c r="O15" s="43" t="s">
        <v>418</v>
      </c>
      <c r="P15" s="43" t="s">
        <v>401</v>
      </c>
      <c r="Q15" s="43" t="s">
        <v>423</v>
      </c>
      <c r="R15" s="43" t="s">
        <v>422</v>
      </c>
      <c r="S15" s="43" t="s">
        <v>410</v>
      </c>
      <c r="T15" s="43" t="s">
        <v>401</v>
      </c>
      <c r="U15" s="43" t="s">
        <v>416</v>
      </c>
      <c r="V15" s="43" t="s">
        <v>401</v>
      </c>
      <c r="W15" s="43" t="s">
        <v>424</v>
      </c>
      <c r="X15" s="43" t="s">
        <v>401</v>
      </c>
      <c r="Y15" s="43" t="s">
        <v>421</v>
      </c>
      <c r="Z15" s="43" t="s">
        <v>401</v>
      </c>
      <c r="AA15" s="43" t="s">
        <v>438</v>
      </c>
      <c r="AB15" s="43" t="s">
        <v>401</v>
      </c>
      <c r="AC15" s="43" t="s">
        <v>423</v>
      </c>
      <c r="AD15" s="43" t="s">
        <v>422</v>
      </c>
      <c r="AE15" s="43" t="s">
        <v>423</v>
      </c>
      <c r="AF15" s="43" t="s">
        <v>422</v>
      </c>
      <c r="AG15" s="43" t="s">
        <v>409</v>
      </c>
      <c r="AH15" s="43" t="s">
        <v>401</v>
      </c>
      <c r="AI15" s="43" t="s">
        <v>417</v>
      </c>
      <c r="AJ15" s="43" t="s">
        <v>401</v>
      </c>
      <c r="AK15" s="43" t="s">
        <v>414</v>
      </c>
      <c r="AL15" s="43" t="s">
        <v>401</v>
      </c>
      <c r="AM15" s="43" t="s">
        <v>438</v>
      </c>
      <c r="AN15" s="43" t="s">
        <v>401</v>
      </c>
      <c r="AO15" s="75" t="s">
        <v>423</v>
      </c>
      <c r="AP15" s="73" t="s">
        <v>453</v>
      </c>
      <c r="AQ15" s="43" t="s">
        <v>410</v>
      </c>
      <c r="AR15" s="43" t="s">
        <v>401</v>
      </c>
      <c r="AS15" s="43" t="s">
        <v>421</v>
      </c>
      <c r="AT15" s="43" t="s">
        <v>401</v>
      </c>
      <c r="AU15" s="43" t="s">
        <v>403</v>
      </c>
      <c r="AV15" s="43" t="s">
        <v>401</v>
      </c>
      <c r="AW15" s="43" t="s">
        <v>421</v>
      </c>
      <c r="AX15" s="43" t="s">
        <v>401</v>
      </c>
      <c r="AY15" s="43" t="s">
        <v>410</v>
      </c>
      <c r="AZ15" s="43" t="s">
        <v>401</v>
      </c>
      <c r="BA15" s="43" t="s">
        <v>454</v>
      </c>
      <c r="BB15" s="43" t="s">
        <v>401</v>
      </c>
      <c r="BC15" s="43" t="s">
        <v>440</v>
      </c>
      <c r="BD15" s="43" t="s">
        <v>401</v>
      </c>
      <c r="BE15" s="43" t="s">
        <v>408</v>
      </c>
      <c r="BF15" s="43" t="s">
        <v>401</v>
      </c>
      <c r="BG15" s="43" t="s">
        <v>410</v>
      </c>
      <c r="BH15" s="43" t="s">
        <v>401</v>
      </c>
      <c r="BI15" s="43" t="s">
        <v>419</v>
      </c>
      <c r="BJ15" s="43" t="s">
        <v>401</v>
      </c>
      <c r="BK15" s="43" t="s">
        <v>421</v>
      </c>
      <c r="BL15" s="43" t="s">
        <v>401</v>
      </c>
      <c r="BM15" s="43" t="s">
        <v>421</v>
      </c>
      <c r="BN15" s="43" t="s">
        <v>401</v>
      </c>
      <c r="BO15" s="43" t="s">
        <v>406</v>
      </c>
      <c r="BP15" s="43" t="s">
        <v>401</v>
      </c>
      <c r="BQ15" s="43" t="s">
        <v>405</v>
      </c>
      <c r="BR15" s="43" t="s">
        <v>401</v>
      </c>
      <c r="BS15" s="43" t="s">
        <v>411</v>
      </c>
      <c r="BT15" s="43" t="s">
        <v>401</v>
      </c>
      <c r="BU15" s="2" t="str">
        <f>IF(OR(BW15="Học Lại",BW15="CH",BW15="Thi lại"),"-",TEXT(IF(ISERROR(VLOOKUP($B15,'[1]31.TCQTế'!$B$6:$Q$35,13,0))=TRUE,"CH",VLOOKUP($B15,'[1]31.TCQTế'!$B$6:$Q$35,13,0)),"#,0"))</f>
        <v>3,2</v>
      </c>
      <c r="BV15" s="2" t="str">
        <f>IF(MOD(BU15*10,10)=0,VLOOKUP(INT(BU15),[2]cot!$A$1:$C$11,2,0)&amp;" chẵn",VLOOKUP(INT(BU15),[2]cot!$A$1:$C$11,2,0)&amp;", "&amp;VLOOKUP(MOD(BU15*10,10),[2]cot!$A$1:$C$11,3,0))</f>
        <v>Ba, hai</v>
      </c>
      <c r="BW15" s="2" t="str">
        <f>IF(ISERROR(VLOOKUP($B15,'[1]31.TCQTế'!$B$6:$Q$35,16,0))=TRUE,"CH",VLOOKUP($B15,'[1]31.TCQTế'!$B$6:$Q$35,16,0))</f>
        <v>Được thi</v>
      </c>
      <c r="BX15" s="2" t="str">
        <f>IF(OR(BZ15="Học Lại",BZ15="CH",BZ15="Thi lại"),"-",TEXT(IF(ISERROR(VLOOKUP($B15,'[1]32.TTTC'!$B$6:$Q$35,13,0))=TRUE,"CH",VLOOKUP($B15,'[1]32.TTTC'!$B$6:$Q$35,13,0)),"#,0"))</f>
        <v>4,6</v>
      </c>
      <c r="BY15" s="2" t="str">
        <f>IF(MOD(BX15*10,10)=0,VLOOKUP(INT(BX15),[2]cot!$A$1:$C$11,2,0)&amp;" chẵn",VLOOKUP(INT(BX15),[2]cot!$A$1:$C$11,2,0)&amp;", "&amp;VLOOKUP(MOD(BX15*10,10),[2]cot!$A$1:$C$11,3,0))</f>
        <v>Bốn, sáu</v>
      </c>
      <c r="BZ15" s="2" t="str">
        <f>IF(ISERROR(VLOOKUP($B15,'[1]32.TTTC'!$B$6:$Q$35,16,0))=TRUE,"CH",VLOOKUP($B15,'[1]32.TTTC'!$B$6:$Q$35,16,0))</f>
        <v>Được thi</v>
      </c>
      <c r="CA15" s="4" t="e">
        <f>ROUND((#REF!*#REF!+#REF!*#REF!+#REF!*#REF!+BU15*#REF!+BX15*#REF!)/SUM(#REF!),1)</f>
        <v>#REF!</v>
      </c>
      <c r="CB15" s="65" t="e">
        <f t="shared" si="0"/>
        <v>#REF!</v>
      </c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</row>
    <row r="16" spans="1:212" s="60" customFormat="1" ht="30" customHeight="1" x14ac:dyDescent="0.25">
      <c r="A16" s="54">
        <v>15</v>
      </c>
      <c r="B16" s="14" t="s">
        <v>634</v>
      </c>
      <c r="C16" s="62" t="s">
        <v>640</v>
      </c>
      <c r="D16" s="63" t="s">
        <v>635</v>
      </c>
      <c r="E16" s="43" t="s">
        <v>641</v>
      </c>
      <c r="F16" s="43" t="s">
        <v>401</v>
      </c>
      <c r="G16" s="43" t="s">
        <v>410</v>
      </c>
      <c r="H16" s="43" t="s">
        <v>401</v>
      </c>
      <c r="I16" s="43" t="s">
        <v>421</v>
      </c>
      <c r="J16" s="43" t="s">
        <v>401</v>
      </c>
      <c r="K16" s="43" t="s">
        <v>420</v>
      </c>
      <c r="L16" s="43" t="s">
        <v>401</v>
      </c>
      <c r="M16" s="43" t="s">
        <v>407</v>
      </c>
      <c r="N16" s="43" t="s">
        <v>401</v>
      </c>
      <c r="O16" s="43" t="s">
        <v>418</v>
      </c>
      <c r="P16" s="43" t="s">
        <v>401</v>
      </c>
      <c r="Q16" s="43" t="s">
        <v>423</v>
      </c>
      <c r="R16" s="43" t="s">
        <v>422</v>
      </c>
      <c r="S16" s="43" t="s">
        <v>414</v>
      </c>
      <c r="T16" s="43" t="s">
        <v>401</v>
      </c>
      <c r="U16" s="43" t="s">
        <v>431</v>
      </c>
      <c r="V16" s="43" t="s">
        <v>401</v>
      </c>
      <c r="W16" s="43" t="s">
        <v>421</v>
      </c>
      <c r="X16" s="43" t="s">
        <v>401</v>
      </c>
      <c r="Y16" s="43" t="s">
        <v>419</v>
      </c>
      <c r="Z16" s="43" t="s">
        <v>401</v>
      </c>
      <c r="AA16" s="43" t="s">
        <v>410</v>
      </c>
      <c r="AB16" s="43" t="s">
        <v>401</v>
      </c>
      <c r="AC16" s="43" t="s">
        <v>423</v>
      </c>
      <c r="AD16" s="43" t="s">
        <v>422</v>
      </c>
      <c r="AE16" s="43" t="s">
        <v>423</v>
      </c>
      <c r="AF16" s="43" t="s">
        <v>422</v>
      </c>
      <c r="AG16" s="43" t="s">
        <v>447</v>
      </c>
      <c r="AH16" s="43" t="s">
        <v>401</v>
      </c>
      <c r="AI16" s="43" t="s">
        <v>412</v>
      </c>
      <c r="AJ16" s="43" t="s">
        <v>401</v>
      </c>
      <c r="AK16" s="43" t="s">
        <v>446</v>
      </c>
      <c r="AL16" s="43" t="s">
        <v>401</v>
      </c>
      <c r="AM16" s="43" t="s">
        <v>414</v>
      </c>
      <c r="AN16" s="43" t="s">
        <v>401</v>
      </c>
      <c r="AO16" s="75" t="s">
        <v>423</v>
      </c>
      <c r="AP16" s="73" t="s">
        <v>453</v>
      </c>
      <c r="AQ16" s="43" t="s">
        <v>446</v>
      </c>
      <c r="AR16" s="43" t="s">
        <v>401</v>
      </c>
      <c r="AS16" s="43" t="s">
        <v>410</v>
      </c>
      <c r="AT16" s="43" t="s">
        <v>401</v>
      </c>
      <c r="AU16" s="43" t="s">
        <v>438</v>
      </c>
      <c r="AV16" s="43" t="s">
        <v>401</v>
      </c>
      <c r="AW16" s="43" t="s">
        <v>421</v>
      </c>
      <c r="AX16" s="43" t="s">
        <v>401</v>
      </c>
      <c r="AY16" s="43" t="s">
        <v>410</v>
      </c>
      <c r="AZ16" s="43" t="s">
        <v>401</v>
      </c>
      <c r="BA16" s="43" t="s">
        <v>641</v>
      </c>
      <c r="BB16" s="43" t="s">
        <v>401</v>
      </c>
      <c r="BC16" s="43" t="s">
        <v>440</v>
      </c>
      <c r="BD16" s="43" t="s">
        <v>401</v>
      </c>
      <c r="BE16" s="43" t="s">
        <v>641</v>
      </c>
      <c r="BF16" s="43" t="s">
        <v>401</v>
      </c>
      <c r="BG16" s="43" t="s">
        <v>421</v>
      </c>
      <c r="BH16" s="43" t="s">
        <v>401</v>
      </c>
      <c r="BI16" s="43" t="s">
        <v>412</v>
      </c>
      <c r="BJ16" s="43" t="s">
        <v>401</v>
      </c>
      <c r="BK16" s="43" t="s">
        <v>410</v>
      </c>
      <c r="BL16" s="43" t="s">
        <v>401</v>
      </c>
      <c r="BM16" s="43" t="s">
        <v>421</v>
      </c>
      <c r="BN16" s="43" t="s">
        <v>401</v>
      </c>
      <c r="BO16" s="43" t="s">
        <v>405</v>
      </c>
      <c r="BP16" s="43" t="s">
        <v>401</v>
      </c>
      <c r="BQ16" s="43" t="s">
        <v>436</v>
      </c>
      <c r="BR16" s="43" t="s">
        <v>401</v>
      </c>
      <c r="BS16" s="43" t="s">
        <v>410</v>
      </c>
      <c r="BT16" s="43" t="s">
        <v>401</v>
      </c>
      <c r="BU16" s="2" t="str">
        <f>IF(OR(BW16="Học Lại",BW16="CH",BW16="Thi lại"),"-",TEXT(IF(ISERROR(VLOOKUP($B16,'[1]31.TCQTế'!$B$6:$Q$35,13,0))=TRUE,"CH",VLOOKUP($B16,'[1]31.TCQTế'!$B$6:$Q$35,13,0)),"#,0"))</f>
        <v>3,2</v>
      </c>
      <c r="BV16" s="2" t="str">
        <f>IF(MOD(BU16*10,10)=0,VLOOKUP(INT(BU16),[2]cot!$A$1:$C$11,2,0)&amp;" chẵn",VLOOKUP(INT(BU16),[2]cot!$A$1:$C$11,2,0)&amp;", "&amp;VLOOKUP(MOD(BU16*10,10),[2]cot!$A$1:$C$11,3,0))</f>
        <v>Ba, hai</v>
      </c>
      <c r="BW16" s="2" t="str">
        <f>IF(ISERROR(VLOOKUP($B16,'[1]31.TCQTế'!$B$6:$Q$35,16,0))=TRUE,"CH",VLOOKUP($B16,'[1]31.TCQTế'!$B$6:$Q$35,16,0))</f>
        <v>Được thi</v>
      </c>
      <c r="BX16" s="2" t="str">
        <f>IF(OR(BZ16="Học Lại",BZ16="CH",BZ16="Thi lại"),"-",TEXT(IF(ISERROR(VLOOKUP($B16,'[1]32.TTTC'!$B$6:$Q$35,13,0))=TRUE,"CH",VLOOKUP($B16,'[1]32.TTTC'!$B$6:$Q$35,13,0)),"#,0"))</f>
        <v>4,3</v>
      </c>
      <c r="BY16" s="2" t="str">
        <f>IF(MOD(BX16*10,10)=0,VLOOKUP(INT(BX16),[2]cot!$A$1:$C$11,2,0)&amp;" chẵn",VLOOKUP(INT(BX16),[2]cot!$A$1:$C$11,2,0)&amp;", "&amp;VLOOKUP(MOD(BX16*10,10),[2]cot!$A$1:$C$11,3,0))</f>
        <v>Bốn, ba</v>
      </c>
      <c r="BZ16" s="2" t="str">
        <f>IF(ISERROR(VLOOKUP($B16,'[1]32.TTTC'!$B$6:$Q$35,16,0))=TRUE,"CH",VLOOKUP($B16,'[1]32.TTTC'!$B$6:$Q$35,16,0))</f>
        <v>Được thi</v>
      </c>
      <c r="CA16" s="4" t="e">
        <f>ROUND((#REF!*#REF!+#REF!*#REF!+#REF!*#REF!+BU16*#REF!+BX16*#REF!)/SUM(#REF!),1)</f>
        <v>#REF!</v>
      </c>
      <c r="CB16" s="65" t="e">
        <f t="shared" si="0"/>
        <v>#REF!</v>
      </c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</row>
    <row r="17" spans="1:212" s="60" customFormat="1" ht="30" customHeight="1" x14ac:dyDescent="0.25">
      <c r="A17" s="61">
        <v>16</v>
      </c>
      <c r="B17" s="14" t="s">
        <v>638</v>
      </c>
      <c r="C17" s="62" t="s">
        <v>639</v>
      </c>
      <c r="D17" s="63" t="s">
        <v>360</v>
      </c>
      <c r="E17" s="43" t="s">
        <v>407</v>
      </c>
      <c r="F17" s="43" t="s">
        <v>401</v>
      </c>
      <c r="G17" s="43" t="s">
        <v>410</v>
      </c>
      <c r="H17" s="43" t="s">
        <v>401</v>
      </c>
      <c r="I17" s="43" t="s">
        <v>421</v>
      </c>
      <c r="J17" s="43" t="s">
        <v>401</v>
      </c>
      <c r="K17" s="43" t="s">
        <v>417</v>
      </c>
      <c r="L17" s="43" t="s">
        <v>401</v>
      </c>
      <c r="M17" s="43" t="s">
        <v>407</v>
      </c>
      <c r="N17" s="43" t="s">
        <v>401</v>
      </c>
      <c r="O17" s="43" t="s">
        <v>410</v>
      </c>
      <c r="P17" s="43" t="s">
        <v>401</v>
      </c>
      <c r="Q17" s="43" t="s">
        <v>423</v>
      </c>
      <c r="R17" s="43" t="s">
        <v>422</v>
      </c>
      <c r="S17" s="43" t="s">
        <v>447</v>
      </c>
      <c r="T17" s="43" t="s">
        <v>401</v>
      </c>
      <c r="U17" s="43" t="s">
        <v>440</v>
      </c>
      <c r="V17" s="43" t="s">
        <v>401</v>
      </c>
      <c r="W17" s="43" t="s">
        <v>421</v>
      </c>
      <c r="X17" s="43" t="s">
        <v>401</v>
      </c>
      <c r="Y17" s="43" t="s">
        <v>438</v>
      </c>
      <c r="Z17" s="43" t="s">
        <v>401</v>
      </c>
      <c r="AA17" s="43" t="s">
        <v>410</v>
      </c>
      <c r="AB17" s="43" t="s">
        <v>401</v>
      </c>
      <c r="AC17" s="43" t="s">
        <v>423</v>
      </c>
      <c r="AD17" s="43" t="s">
        <v>422</v>
      </c>
      <c r="AE17" s="43" t="s">
        <v>423</v>
      </c>
      <c r="AF17" s="43" t="s">
        <v>422</v>
      </c>
      <c r="AG17" s="43" t="s">
        <v>447</v>
      </c>
      <c r="AH17" s="43" t="s">
        <v>401</v>
      </c>
      <c r="AI17" s="43" t="s">
        <v>403</v>
      </c>
      <c r="AJ17" s="43" t="s">
        <v>401</v>
      </c>
      <c r="AK17" s="43" t="s">
        <v>421</v>
      </c>
      <c r="AL17" s="43" t="s">
        <v>401</v>
      </c>
      <c r="AM17" s="43" t="s">
        <v>414</v>
      </c>
      <c r="AN17" s="43" t="s">
        <v>401</v>
      </c>
      <c r="AO17" s="75" t="s">
        <v>423</v>
      </c>
      <c r="AP17" s="73" t="s">
        <v>453</v>
      </c>
      <c r="AQ17" s="43" t="s">
        <v>446</v>
      </c>
      <c r="AR17" s="43" t="s">
        <v>401</v>
      </c>
      <c r="AS17" s="43" t="s">
        <v>446</v>
      </c>
      <c r="AT17" s="43" t="s">
        <v>401</v>
      </c>
      <c r="AU17" s="43" t="s">
        <v>438</v>
      </c>
      <c r="AV17" s="43" t="s">
        <v>401</v>
      </c>
      <c r="AW17" s="43" t="s">
        <v>414</v>
      </c>
      <c r="AX17" s="43" t="s">
        <v>401</v>
      </c>
      <c r="AY17" s="43" t="s">
        <v>403</v>
      </c>
      <c r="AZ17" s="43" t="s">
        <v>401</v>
      </c>
      <c r="BA17" s="43" t="s">
        <v>407</v>
      </c>
      <c r="BB17" s="43" t="s">
        <v>401</v>
      </c>
      <c r="BC17" s="43" t="s">
        <v>414</v>
      </c>
      <c r="BD17" s="43" t="s">
        <v>401</v>
      </c>
      <c r="BE17" s="43" t="s">
        <v>448</v>
      </c>
      <c r="BF17" s="43" t="s">
        <v>401</v>
      </c>
      <c r="BG17" s="43" t="s">
        <v>444</v>
      </c>
      <c r="BH17" s="43" t="s">
        <v>401</v>
      </c>
      <c r="BI17" s="43" t="s">
        <v>402</v>
      </c>
      <c r="BJ17" s="43" t="s">
        <v>401</v>
      </c>
      <c r="BK17" s="43" t="s">
        <v>440</v>
      </c>
      <c r="BL17" s="43" t="s">
        <v>401</v>
      </c>
      <c r="BM17" s="43" t="s">
        <v>440</v>
      </c>
      <c r="BN17" s="43" t="s">
        <v>401</v>
      </c>
      <c r="BO17" s="43" t="s">
        <v>406</v>
      </c>
      <c r="BP17" s="43" t="s">
        <v>401</v>
      </c>
      <c r="BQ17" s="43" t="s">
        <v>435</v>
      </c>
      <c r="BR17" s="43" t="s">
        <v>401</v>
      </c>
      <c r="BS17" s="43" t="s">
        <v>410</v>
      </c>
      <c r="BT17" s="43" t="s">
        <v>401</v>
      </c>
      <c r="BU17" s="2" t="str">
        <f>IF(OR(BW17="Học Lại",BW17="CH",BW17="Thi lại"),"-",TEXT(IF(ISERROR(VLOOKUP($B17,'[1]31.TCQTế'!$B$6:$Q$35,13,0))=TRUE,"CH",VLOOKUP($B17,'[1]31.TCQTế'!$B$6:$Q$35,13,0)),"#,0"))</f>
        <v>3,2</v>
      </c>
      <c r="BV17" s="2" t="str">
        <f>IF(MOD(BU17*10,10)=0,VLOOKUP(INT(BU17),[2]cot!$A$1:$C$11,2,0)&amp;" chẵn",VLOOKUP(INT(BU17),[2]cot!$A$1:$C$11,2,0)&amp;", "&amp;VLOOKUP(MOD(BU17*10,10),[2]cot!$A$1:$C$11,3,0))</f>
        <v>Ba, hai</v>
      </c>
      <c r="BW17" s="2" t="str">
        <f>IF(ISERROR(VLOOKUP($B17,'[1]31.TCQTế'!$B$6:$Q$35,16,0))=TRUE,"CH",VLOOKUP($B17,'[1]31.TCQTế'!$B$6:$Q$35,16,0))</f>
        <v>Được thi</v>
      </c>
      <c r="BX17" s="2" t="str">
        <f>IF(OR(BZ17="Học Lại",BZ17="CH",BZ17="Thi lại"),"-",TEXT(IF(ISERROR(VLOOKUP($B17,'[1]32.TTTC'!$B$6:$Q$35,13,0))=TRUE,"CH",VLOOKUP($B17,'[1]32.TTTC'!$B$6:$Q$35,13,0)),"#,0"))</f>
        <v>4,0</v>
      </c>
      <c r="BY17" s="2" t="str">
        <f>IF(MOD(BX17*10,10)=0,VLOOKUP(INT(BX17),[2]cot!$A$1:$C$11,2,0)&amp;" chẵn",VLOOKUP(INT(BX17),[2]cot!$A$1:$C$11,2,0)&amp;", "&amp;VLOOKUP(MOD(BX17*10,10),[2]cot!$A$1:$C$11,3,0))</f>
        <v>Bốn chẵn</v>
      </c>
      <c r="BZ17" s="2" t="str">
        <f>IF(ISERROR(VLOOKUP($B17,'[1]32.TTTC'!$B$6:$Q$35,16,0))=TRUE,"CH",VLOOKUP($B17,'[1]32.TTTC'!$B$6:$Q$35,16,0))</f>
        <v>Được thi</v>
      </c>
      <c r="CA17" s="4" t="e">
        <f>ROUND((#REF!*#REF!+#REF!*#REF!+#REF!*#REF!+BU17*#REF!+BX17*#REF!)/SUM(#REF!),1)</f>
        <v>#REF!</v>
      </c>
      <c r="CB17" s="65" t="e">
        <f t="shared" si="0"/>
        <v>#REF!</v>
      </c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</row>
    <row r="18" spans="1:212" x14ac:dyDescent="0.25">
      <c r="S18" s="59"/>
    </row>
  </sheetData>
  <conditionalFormatting sqref="BU2:BU17 BX2:BX17">
    <cfRule type="expression" dxfId="109" priority="48" stopIfTrue="1">
      <formula>BW2="Học lại"</formula>
    </cfRule>
  </conditionalFormatting>
  <conditionalFormatting sqref="E2:O17 Q2:R17 S2:S18 T2:Y17 AA2:AA17 AC2:AC17 AE2:AE17 AG2:AG17 AI2:AQ17 AS2:BA17 BC2:BC17 BE2:BM17 BO2:BS17">
    <cfRule type="expression" dxfId="108" priority="47" stopIfTrue="1">
      <formula>F2="Học lại"</formula>
    </cfRule>
  </conditionalFormatting>
  <conditionalFormatting sqref="Z2:Z17">
    <cfRule type="expression" dxfId="107" priority="46" stopIfTrue="1">
      <formula>#REF!="Học lại"</formula>
    </cfRule>
  </conditionalFormatting>
  <conditionalFormatting sqref="AB2:AB17">
    <cfRule type="expression" dxfId="106" priority="42" stopIfTrue="1">
      <formula>#REF!="Học lại"</formula>
    </cfRule>
  </conditionalFormatting>
  <conditionalFormatting sqref="AD2:AD17">
    <cfRule type="expression" dxfId="105" priority="39" stopIfTrue="1">
      <formula>#REF!="Học lại"</formula>
    </cfRule>
  </conditionalFormatting>
  <conditionalFormatting sqref="AF2:AF17">
    <cfRule type="expression" dxfId="104" priority="36" stopIfTrue="1">
      <formula>#REF!="Học lại"</formula>
    </cfRule>
  </conditionalFormatting>
  <conditionalFormatting sqref="AH2:AH17">
    <cfRule type="expression" dxfId="103" priority="33" stopIfTrue="1">
      <formula>#REF!="Học lại"</formula>
    </cfRule>
  </conditionalFormatting>
  <conditionalFormatting sqref="AR2:AR17">
    <cfRule type="expression" dxfId="102" priority="30" stopIfTrue="1">
      <formula>#REF!="Học lại"</formula>
    </cfRule>
  </conditionalFormatting>
  <conditionalFormatting sqref="BB2:BB17">
    <cfRule type="expression" dxfId="101" priority="26" stopIfTrue="1">
      <formula>#REF!="Học lại"</formula>
    </cfRule>
  </conditionalFormatting>
  <conditionalFormatting sqref="BD2:BD17">
    <cfRule type="expression" dxfId="100" priority="22" stopIfTrue="1">
      <formula>#REF!="Học lại"</formula>
    </cfRule>
  </conditionalFormatting>
  <conditionalFormatting sqref="BN2:BN17">
    <cfRule type="expression" dxfId="99" priority="19" stopIfTrue="1">
      <formula>#REF!="Học lại"</formula>
    </cfRule>
  </conditionalFormatting>
  <conditionalFormatting sqref="BT2:BT17">
    <cfRule type="expression" dxfId="98" priority="15" stopIfTrue="1">
      <formula>#REF!="Học lại"</formula>
    </cfRule>
  </conditionalFormatting>
  <conditionalFormatting sqref="BV2:BV17">
    <cfRule type="expression" dxfId="97" priority="10" stopIfTrue="1">
      <formula>#REF!="Học lại"</formula>
    </cfRule>
  </conditionalFormatting>
  <conditionalFormatting sqref="BW2:BW17">
    <cfRule type="expression" dxfId="96" priority="11" stopIfTrue="1">
      <formula>#REF!="Học lại"</formula>
    </cfRule>
  </conditionalFormatting>
  <conditionalFormatting sqref="BY2:BY17">
    <cfRule type="expression" dxfId="95" priority="3" stopIfTrue="1">
      <formula>#REF!="Học lại"</formula>
    </cfRule>
  </conditionalFormatting>
  <conditionalFormatting sqref="BZ2:BZ17">
    <cfRule type="expression" dxfId="94" priority="4" stopIfTrue="1">
      <formula>#REF!="Học lại"</formula>
    </cfRule>
  </conditionalFormatting>
  <conditionalFormatting sqref="P2:P17">
    <cfRule type="expression" dxfId="93" priority="61" stopIfTrue="1">
      <formula>#REF!="Học lại"</formula>
    </cfRule>
  </conditionalFormatting>
  <conditionalFormatting sqref="E1:BT1048576">
    <cfRule type="cellIs" dxfId="92" priority="1" operator="equal">
      <formula>$BB$3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22"/>
  <sheetViews>
    <sheetView workbookViewId="0">
      <selection activeCell="BT3" sqref="BT3"/>
    </sheetView>
  </sheetViews>
  <sheetFormatPr defaultRowHeight="15.75" x14ac:dyDescent="0.25"/>
  <cols>
    <col min="1" max="1" width="4.28515625" customWidth="1"/>
    <col min="2" max="2" width="13.85546875" customWidth="1"/>
    <col min="3" max="3" width="19.42578125" customWidth="1"/>
    <col min="5" max="56" width="5.7109375" style="44" customWidth="1"/>
    <col min="57" max="61" width="5" hidden="1" customWidth="1"/>
    <col min="62" max="62" width="4.5703125" hidden="1" customWidth="1"/>
    <col min="63" max="64" width="5" hidden="1" customWidth="1"/>
    <col min="65" max="65" width="4.5703125" hidden="1" customWidth="1"/>
    <col min="66" max="66" width="4.85546875" hidden="1" customWidth="1"/>
    <col min="67" max="67" width="8.7109375" hidden="1" customWidth="1"/>
  </cols>
  <sheetData>
    <row r="1" spans="1:67" ht="198" customHeight="1" thickBot="1" x14ac:dyDescent="0.3">
      <c r="A1" s="33" t="s">
        <v>0</v>
      </c>
      <c r="B1" s="34" t="s">
        <v>1</v>
      </c>
      <c r="C1" s="35" t="s">
        <v>2</v>
      </c>
      <c r="D1" s="35" t="s">
        <v>3</v>
      </c>
      <c r="E1" s="52" t="s">
        <v>457</v>
      </c>
      <c r="F1" s="43"/>
      <c r="G1" s="52" t="s">
        <v>5</v>
      </c>
      <c r="H1" s="43"/>
      <c r="I1" s="52" t="s">
        <v>6</v>
      </c>
      <c r="J1" s="43"/>
      <c r="K1" s="52" t="s">
        <v>7</v>
      </c>
      <c r="L1" s="43"/>
      <c r="M1" s="52" t="s">
        <v>8</v>
      </c>
      <c r="N1" s="43"/>
      <c r="O1" s="52" t="s">
        <v>9</v>
      </c>
      <c r="P1" s="43"/>
      <c r="Q1" s="52" t="s">
        <v>643</v>
      </c>
      <c r="R1" s="43"/>
      <c r="S1" s="52" t="s">
        <v>644</v>
      </c>
      <c r="T1" s="43"/>
      <c r="U1" s="52" t="s">
        <v>645</v>
      </c>
      <c r="V1" s="43"/>
      <c r="W1" s="52" t="s">
        <v>646</v>
      </c>
      <c r="X1" s="43"/>
      <c r="Y1" s="52" t="s">
        <v>647</v>
      </c>
      <c r="Z1" s="43"/>
      <c r="AA1" s="52" t="s">
        <v>648</v>
      </c>
      <c r="AB1" s="43"/>
      <c r="AC1" s="52" t="s">
        <v>649</v>
      </c>
      <c r="AD1" s="43"/>
      <c r="AE1" s="52" t="s">
        <v>650</v>
      </c>
      <c r="AF1" s="43"/>
      <c r="AG1" s="52" t="s">
        <v>651</v>
      </c>
      <c r="AH1" s="43"/>
      <c r="AI1" s="52" t="s">
        <v>652</v>
      </c>
      <c r="AJ1" s="43"/>
      <c r="AK1" s="52" t="s">
        <v>653</v>
      </c>
      <c r="AL1" s="43"/>
      <c r="AM1" s="52" t="s">
        <v>654</v>
      </c>
      <c r="AN1" s="43"/>
      <c r="AO1" s="52" t="s">
        <v>655</v>
      </c>
      <c r="AP1" s="43"/>
      <c r="AQ1" s="52" t="s">
        <v>656</v>
      </c>
      <c r="AR1" s="43"/>
      <c r="AS1" s="52" t="s">
        <v>23</v>
      </c>
      <c r="AT1" s="43"/>
      <c r="AU1" s="52" t="s">
        <v>657</v>
      </c>
      <c r="AV1" s="43"/>
      <c r="AW1" s="52" t="s">
        <v>658</v>
      </c>
      <c r="AX1" s="43"/>
      <c r="AY1" s="52" t="s">
        <v>659</v>
      </c>
      <c r="AZ1" s="43" t="s">
        <v>587</v>
      </c>
      <c r="BA1" s="52" t="s">
        <v>660</v>
      </c>
      <c r="BB1" s="43" t="s">
        <v>589</v>
      </c>
      <c r="BC1" s="52" t="s">
        <v>661</v>
      </c>
      <c r="BD1" s="43" t="s">
        <v>591</v>
      </c>
      <c r="BE1" s="1" t="s">
        <v>662</v>
      </c>
      <c r="BF1" s="1" t="s">
        <v>29</v>
      </c>
      <c r="BG1" s="2" t="s">
        <v>593</v>
      </c>
      <c r="BH1" s="1" t="s">
        <v>663</v>
      </c>
      <c r="BI1" s="1" t="s">
        <v>30</v>
      </c>
      <c r="BJ1" s="2" t="s">
        <v>31</v>
      </c>
      <c r="BK1" s="1" t="s">
        <v>664</v>
      </c>
      <c r="BL1" s="1" t="s">
        <v>32</v>
      </c>
      <c r="BM1" s="2" t="s">
        <v>33</v>
      </c>
      <c r="BN1" s="3" t="s">
        <v>34</v>
      </c>
      <c r="BO1" s="3" t="s">
        <v>35</v>
      </c>
    </row>
    <row r="2" spans="1:67" ht="30" customHeight="1" x14ac:dyDescent="0.25">
      <c r="A2" s="5">
        <v>1</v>
      </c>
      <c r="B2" s="11" t="s">
        <v>665</v>
      </c>
      <c r="C2" s="36" t="s">
        <v>666</v>
      </c>
      <c r="D2" s="37" t="s">
        <v>41</v>
      </c>
      <c r="E2" s="43" t="s">
        <v>420</v>
      </c>
      <c r="F2" s="43" t="s">
        <v>401</v>
      </c>
      <c r="G2" s="43" t="s">
        <v>406</v>
      </c>
      <c r="H2" s="43" t="s">
        <v>401</v>
      </c>
      <c r="I2" s="43" t="s">
        <v>423</v>
      </c>
      <c r="J2" s="43" t="s">
        <v>422</v>
      </c>
      <c r="K2" s="43" t="s">
        <v>432</v>
      </c>
      <c r="L2" s="43" t="s">
        <v>401</v>
      </c>
      <c r="M2" s="43" t="s">
        <v>413</v>
      </c>
      <c r="N2" s="43" t="s">
        <v>401</v>
      </c>
      <c r="O2" s="43" t="s">
        <v>414</v>
      </c>
      <c r="P2" s="43" t="s">
        <v>401</v>
      </c>
      <c r="Q2" s="43" t="s">
        <v>433</v>
      </c>
      <c r="R2" s="43" t="s">
        <v>401</v>
      </c>
      <c r="S2" s="43" t="s">
        <v>423</v>
      </c>
      <c r="T2" s="43" t="s">
        <v>426</v>
      </c>
      <c r="U2" s="43" t="s">
        <v>428</v>
      </c>
      <c r="V2" s="43" t="s">
        <v>401</v>
      </c>
      <c r="W2" s="43" t="s">
        <v>404</v>
      </c>
      <c r="X2" s="43" t="s">
        <v>401</v>
      </c>
      <c r="Y2" s="43" t="s">
        <v>428</v>
      </c>
      <c r="Z2" s="43" t="s">
        <v>401</v>
      </c>
      <c r="AA2" s="43" t="s">
        <v>405</v>
      </c>
      <c r="AB2" s="43" t="s">
        <v>401</v>
      </c>
      <c r="AC2" s="43" t="s">
        <v>423</v>
      </c>
      <c r="AD2" s="43" t="s">
        <v>422</v>
      </c>
      <c r="AE2" s="43" t="s">
        <v>433</v>
      </c>
      <c r="AF2" s="43" t="s">
        <v>401</v>
      </c>
      <c r="AG2" s="43" t="s">
        <v>429</v>
      </c>
      <c r="AH2" s="43" t="s">
        <v>401</v>
      </c>
      <c r="AI2" s="43" t="s">
        <v>428</v>
      </c>
      <c r="AJ2" s="43" t="s">
        <v>401</v>
      </c>
      <c r="AK2" s="43" t="s">
        <v>431</v>
      </c>
      <c r="AL2" s="43" t="s">
        <v>401</v>
      </c>
      <c r="AM2" s="43" t="s">
        <v>421</v>
      </c>
      <c r="AN2" s="43" t="s">
        <v>401</v>
      </c>
      <c r="AO2" s="43" t="s">
        <v>409</v>
      </c>
      <c r="AP2" s="43" t="s">
        <v>401</v>
      </c>
      <c r="AQ2" s="43" t="s">
        <v>410</v>
      </c>
      <c r="AR2" s="43" t="s">
        <v>401</v>
      </c>
      <c r="AS2" s="43" t="s">
        <v>409</v>
      </c>
      <c r="AT2" s="43" t="s">
        <v>401</v>
      </c>
      <c r="AU2" s="43" t="s">
        <v>411</v>
      </c>
      <c r="AV2" s="43" t="s">
        <v>401</v>
      </c>
      <c r="AW2" s="43" t="s">
        <v>428</v>
      </c>
      <c r="AX2" s="43" t="s">
        <v>401</v>
      </c>
      <c r="AY2" s="43" t="s">
        <v>423</v>
      </c>
      <c r="AZ2" s="43" t="s">
        <v>422</v>
      </c>
      <c r="BA2" s="43" t="s">
        <v>410</v>
      </c>
      <c r="BB2" s="43" t="s">
        <v>401</v>
      </c>
      <c r="BC2" s="43" t="s">
        <v>417</v>
      </c>
      <c r="BD2" s="43" t="s">
        <v>401</v>
      </c>
      <c r="BE2" s="2" t="str">
        <f>IF(OR(BG2="Học Lại",BG2="CH",BG2="Thi lại"),"-",TEXT(IF(ISERROR(VLOOKUP($B2,'[3]37.THBDTM1'!$B$6:$Q$40,13,0))=TRUE,"CH",VLOOKUP($B2,'[3]37.THBDTM1'!$B$6:$Q$40,13,0)),"#,0"))</f>
        <v>6,3</v>
      </c>
      <c r="BF2" s="2" t="str">
        <f>IF(MOD(BE2*10,10)=0,VLOOKUP(INT(BE2),[2]cot!$A$1:$C$11,2,0)&amp;" chẵn",VLOOKUP(INT(BE2),[2]cot!$A$1:$C$11,2,0)&amp;", "&amp;VLOOKUP(MOD(BE2*10,10),[2]cot!$A$1:$C$11,3,0))</f>
        <v>Sáu, ba</v>
      </c>
      <c r="BG2" s="2" t="str">
        <f>IF(ISERROR(VLOOKUP($B2,'[3]37.THBDTM1'!$B$6:$Q$40,16,0))=TRUE,"CH",VLOOKUP($B2,'[3]37.THBDTM1'!$B$6:$Q$40,16,0))</f>
        <v/>
      </c>
      <c r="BH2" s="2" t="str">
        <f>IF(OR(BJ2="Học Lại",BJ2="CH",BJ2="Thi lại"),"-",TEXT(IF(ISERROR(VLOOKUP($B2,'[3]38.THPDTM1'!$B$6:$Q$41,13,0))=TRUE,"CH",VLOOKUP($B2,'[3]38.THPDTM1'!$B$6:$Q$41,13,0)),"#,0"))</f>
        <v>5,7</v>
      </c>
      <c r="BI2" s="2" t="str">
        <f>IF(MOD(BH2*10,10)=0,VLOOKUP(INT(BH2),[2]cot!$A$1:$C$11,2,0)&amp;" chẵn",VLOOKUP(INT(BH2),[2]cot!$A$1:$C$11,2,0)&amp;", "&amp;VLOOKUP(MOD(BH2*10,10),[2]cot!$A$1:$C$11,3,0))</f>
        <v>Năm, bảy</v>
      </c>
      <c r="BJ2" s="2" t="str">
        <f>IF(ISERROR(VLOOKUP($B2,'[3]38.THPDTM1'!$B$6:$Q$41,16,0))=TRUE,"CH",VLOOKUP($B2,'[3]38.THPDTM1'!$B$6:$Q$41,16,0))</f>
        <v/>
      </c>
      <c r="BK2" s="2" t="str">
        <f>IF(OR(BM2="Học Lại",BM2="CH",BM2="Thi lại"),"-",TEXT(IF(ISERROR(VLOOKUP($B2,'[3]39.TH KNTANC'!$B$6:$Q$41,13,0))=TRUE,"CH",VLOOKUP($B2,'[3]39.TH KNTANC'!$B$6:$Q$41,13,0)),"#,0"))</f>
        <v>6,1</v>
      </c>
      <c r="BL2" s="2" t="str">
        <f>IF(MOD(BK2*10,10)=0,VLOOKUP(INT(BK2),[2]cot!$A$1:$C$11,2,0)&amp;" chẵn",VLOOKUP(INT(BK2),[2]cot!$A$1:$C$11,2,0)&amp;", "&amp;VLOOKUP(MOD(BK2*10,10),[2]cot!$A$1:$C$11,3,0))</f>
        <v>Sáu, một</v>
      </c>
      <c r="BM2" s="2" t="str">
        <f>IF(ISERROR(VLOOKUP($B2,'[3]39.TH KNTANC'!$B$6:$Q$41,16,0))=TRUE,"CH",VLOOKUP($B2,'[3]39.TH KNTANC'!$B$6:$Q$41,16,0))</f>
        <v/>
      </c>
      <c r="BN2" s="4" t="e">
        <f>ROUND((BE2*#REF!+BH2*#REF!+BK2*#REF!)/SUM(#REF!),1)</f>
        <v>#REF!</v>
      </c>
      <c r="BO2" s="9" t="e">
        <f t="shared" ref="BO2:BO22" si="0">IF(BN2&gt;=9,"X.sắc",IF(BN2&gt;=8,"Giỏi",IF(BN2&gt;=7,"Khá",IF(BN2&gt;=6,"TB.khá",IF(BN2&gt;=5,"T.bình",IF(BN2&gt;3,"Yếu","Kém"))))))</f>
        <v>#REF!</v>
      </c>
    </row>
    <row r="3" spans="1:67" ht="30" customHeight="1" x14ac:dyDescent="0.25">
      <c r="A3" s="10">
        <v>2</v>
      </c>
      <c r="B3" s="11" t="s">
        <v>667</v>
      </c>
      <c r="C3" s="38" t="s">
        <v>668</v>
      </c>
      <c r="D3" s="39" t="s">
        <v>49</v>
      </c>
      <c r="E3" s="43" t="s">
        <v>420</v>
      </c>
      <c r="F3" s="43" t="s">
        <v>401</v>
      </c>
      <c r="G3" s="43" t="s">
        <v>409</v>
      </c>
      <c r="H3" s="43" t="s">
        <v>401</v>
      </c>
      <c r="I3" s="43" t="s">
        <v>444</v>
      </c>
      <c r="J3" s="43" t="s">
        <v>401</v>
      </c>
      <c r="K3" s="43" t="s">
        <v>427</v>
      </c>
      <c r="L3" s="43" t="s">
        <v>401</v>
      </c>
      <c r="M3" s="43" t="s">
        <v>410</v>
      </c>
      <c r="N3" s="43" t="s">
        <v>401</v>
      </c>
      <c r="O3" s="43" t="s">
        <v>414</v>
      </c>
      <c r="P3" s="43" t="s">
        <v>401</v>
      </c>
      <c r="Q3" s="43" t="s">
        <v>409</v>
      </c>
      <c r="R3" s="43" t="s">
        <v>401</v>
      </c>
      <c r="S3" s="43" t="s">
        <v>423</v>
      </c>
      <c r="T3" s="43" t="s">
        <v>426</v>
      </c>
      <c r="U3" s="43" t="s">
        <v>433</v>
      </c>
      <c r="V3" s="43" t="s">
        <v>401</v>
      </c>
      <c r="W3" s="43" t="s">
        <v>404</v>
      </c>
      <c r="X3" s="43" t="s">
        <v>401</v>
      </c>
      <c r="Y3" s="43" t="s">
        <v>408</v>
      </c>
      <c r="Z3" s="43" t="s">
        <v>401</v>
      </c>
      <c r="AA3" s="43" t="s">
        <v>438</v>
      </c>
      <c r="AB3" s="43" t="s">
        <v>401</v>
      </c>
      <c r="AC3" s="43" t="s">
        <v>440</v>
      </c>
      <c r="AD3" s="43" t="s">
        <v>401</v>
      </c>
      <c r="AE3" s="43" t="s">
        <v>443</v>
      </c>
      <c r="AF3" s="43" t="s">
        <v>401</v>
      </c>
      <c r="AG3" s="43" t="s">
        <v>412</v>
      </c>
      <c r="AH3" s="43" t="s">
        <v>401</v>
      </c>
      <c r="AI3" s="43" t="s">
        <v>425</v>
      </c>
      <c r="AJ3" s="43" t="s">
        <v>401</v>
      </c>
      <c r="AK3" s="43" t="s">
        <v>415</v>
      </c>
      <c r="AL3" s="43" t="s">
        <v>401</v>
      </c>
      <c r="AM3" s="43" t="s">
        <v>420</v>
      </c>
      <c r="AN3" s="43" t="s">
        <v>401</v>
      </c>
      <c r="AO3" s="43" t="s">
        <v>411</v>
      </c>
      <c r="AP3" s="43" t="s">
        <v>401</v>
      </c>
      <c r="AQ3" s="43" t="s">
        <v>440</v>
      </c>
      <c r="AR3" s="43" t="s">
        <v>401</v>
      </c>
      <c r="AS3" s="43" t="s">
        <v>405</v>
      </c>
      <c r="AT3" s="43" t="s">
        <v>401</v>
      </c>
      <c r="AU3" s="43" t="s">
        <v>418</v>
      </c>
      <c r="AV3" s="43" t="s">
        <v>401</v>
      </c>
      <c r="AW3" s="43" t="s">
        <v>417</v>
      </c>
      <c r="AX3" s="43" t="s">
        <v>401</v>
      </c>
      <c r="AY3" s="43" t="s">
        <v>423</v>
      </c>
      <c r="AZ3" s="43" t="s">
        <v>422</v>
      </c>
      <c r="BA3" s="43" t="s">
        <v>411</v>
      </c>
      <c r="BB3" s="43" t="s">
        <v>401</v>
      </c>
      <c r="BC3" s="43" t="s">
        <v>432</v>
      </c>
      <c r="BD3" s="43" t="s">
        <v>401</v>
      </c>
      <c r="BE3" s="2" t="str">
        <f>IF(OR(BG3="Học Lại",BG3="CH",BG3="Thi lại"),"-",TEXT(IF(ISERROR(VLOOKUP($B3,'[3]37.THBDTM1'!$B$6:$Q$40,13,0))=TRUE,"CH",VLOOKUP($B3,'[3]37.THBDTM1'!$B$6:$Q$40,13,0)),"#,0"))</f>
        <v>7,0</v>
      </c>
      <c r="BF3" s="2" t="str">
        <f>IF(MOD(BE3*10,10)=0,VLOOKUP(INT(BE3),[2]cot!$A$1:$C$11,2,0)&amp;" chẵn",VLOOKUP(INT(BE3),[2]cot!$A$1:$C$11,2,0)&amp;", "&amp;VLOOKUP(MOD(BE3*10,10),[2]cot!$A$1:$C$11,3,0))</f>
        <v>Bảy chẵn</v>
      </c>
      <c r="BG3" s="2" t="str">
        <f>IF(ISERROR(VLOOKUP($B3,'[3]37.THBDTM1'!$B$6:$Q$40,16,0))=TRUE,"CH",VLOOKUP($B3,'[3]37.THBDTM1'!$B$6:$Q$40,16,0))</f>
        <v/>
      </c>
      <c r="BH3" s="2" t="str">
        <f>IF(OR(BJ3="Học Lại",BJ3="CH",BJ3="Thi lại"),"-",TEXT(IF(ISERROR(VLOOKUP($B3,'[3]38.THPDTM1'!$B$6:$Q$41,13,0))=TRUE,"CH",VLOOKUP($B3,'[3]38.THPDTM1'!$B$6:$Q$41,13,0)),"#,0"))</f>
        <v>5,7</v>
      </c>
      <c r="BI3" s="2" t="str">
        <f>IF(MOD(BH3*10,10)=0,VLOOKUP(INT(BH3),[2]cot!$A$1:$C$11,2,0)&amp;" chẵn",VLOOKUP(INT(BH3),[2]cot!$A$1:$C$11,2,0)&amp;", "&amp;VLOOKUP(MOD(BH3*10,10),[2]cot!$A$1:$C$11,3,0))</f>
        <v>Năm, bảy</v>
      </c>
      <c r="BJ3" s="2" t="str">
        <f>IF(ISERROR(VLOOKUP($B3,'[3]38.THPDTM1'!$B$6:$Q$41,16,0))=TRUE,"CH",VLOOKUP($B3,'[3]38.THPDTM1'!$B$6:$Q$41,16,0))</f>
        <v/>
      </c>
      <c r="BK3" s="2" t="str">
        <f>IF(OR(BM3="Học Lại",BM3="CH",BM3="Thi lại"),"-",TEXT(IF(ISERROR(VLOOKUP($B3,'[3]39.TH KNTANC'!$B$6:$Q$41,13,0))=TRUE,"CH",VLOOKUP($B3,'[3]39.TH KNTANC'!$B$6:$Q$41,13,0)),"#,0"))</f>
        <v>6,5</v>
      </c>
      <c r="BL3" s="2" t="str">
        <f>IF(MOD(BK3*10,10)=0,VLOOKUP(INT(BK3),[2]cot!$A$1:$C$11,2,0)&amp;" chẵn",VLOOKUP(INT(BK3),[2]cot!$A$1:$C$11,2,0)&amp;", "&amp;VLOOKUP(MOD(BK3*10,10),[2]cot!$A$1:$C$11,3,0))</f>
        <v>Sáu, năm</v>
      </c>
      <c r="BM3" s="2" t="str">
        <f>IF(ISERROR(VLOOKUP($B3,'[3]39.TH KNTANC'!$B$6:$Q$41,16,0))=TRUE,"CH",VLOOKUP($B3,'[3]39.TH KNTANC'!$B$6:$Q$41,16,0))</f>
        <v/>
      </c>
      <c r="BN3" s="4" t="e">
        <f>ROUND((BE3*#REF!+BH3*#REF!+BK3*#REF!)/SUM(#REF!),1)</f>
        <v>#REF!</v>
      </c>
      <c r="BO3" s="9" t="e">
        <f t="shared" si="0"/>
        <v>#REF!</v>
      </c>
    </row>
    <row r="4" spans="1:67" ht="30" customHeight="1" x14ac:dyDescent="0.25">
      <c r="A4" s="5">
        <v>3</v>
      </c>
      <c r="B4" s="11" t="s">
        <v>669</v>
      </c>
      <c r="C4" s="38" t="s">
        <v>670</v>
      </c>
      <c r="D4" s="39" t="s">
        <v>642</v>
      </c>
      <c r="E4" s="43" t="s">
        <v>433</v>
      </c>
      <c r="F4" s="43" t="s">
        <v>401</v>
      </c>
      <c r="G4" s="43" t="s">
        <v>407</v>
      </c>
      <c r="H4" s="43" t="s">
        <v>401</v>
      </c>
      <c r="I4" s="43" t="s">
        <v>409</v>
      </c>
      <c r="J4" s="43" t="s">
        <v>401</v>
      </c>
      <c r="K4" s="43" t="s">
        <v>423</v>
      </c>
      <c r="L4" s="43" t="s">
        <v>422</v>
      </c>
      <c r="M4" s="43" t="s">
        <v>443</v>
      </c>
      <c r="N4" s="43" t="s">
        <v>401</v>
      </c>
      <c r="O4" s="43" t="s">
        <v>418</v>
      </c>
      <c r="P4" s="43" t="s">
        <v>401</v>
      </c>
      <c r="Q4" s="43" t="s">
        <v>436</v>
      </c>
      <c r="R4" s="43" t="s">
        <v>401</v>
      </c>
      <c r="S4" s="43" t="s">
        <v>415</v>
      </c>
      <c r="T4" s="43" t="s">
        <v>401</v>
      </c>
      <c r="U4" s="43" t="s">
        <v>431</v>
      </c>
      <c r="V4" s="43" t="s">
        <v>401</v>
      </c>
      <c r="W4" s="43" t="s">
        <v>405</v>
      </c>
      <c r="X4" s="43" t="s">
        <v>401</v>
      </c>
      <c r="Y4" s="43" t="s">
        <v>437</v>
      </c>
      <c r="Z4" s="43" t="s">
        <v>401</v>
      </c>
      <c r="AA4" s="43" t="s">
        <v>402</v>
      </c>
      <c r="AB4" s="43" t="s">
        <v>401</v>
      </c>
      <c r="AC4" s="43" t="s">
        <v>438</v>
      </c>
      <c r="AD4" s="43" t="s">
        <v>401</v>
      </c>
      <c r="AE4" s="43" t="s">
        <v>428</v>
      </c>
      <c r="AF4" s="43" t="s">
        <v>401</v>
      </c>
      <c r="AG4" s="43" t="s">
        <v>447</v>
      </c>
      <c r="AH4" s="43" t="s">
        <v>401</v>
      </c>
      <c r="AI4" s="43" t="s">
        <v>409</v>
      </c>
      <c r="AJ4" s="43" t="s">
        <v>401</v>
      </c>
      <c r="AK4" s="43" t="s">
        <v>405</v>
      </c>
      <c r="AL4" s="43">
        <v>0</v>
      </c>
      <c r="AM4" s="43" t="s">
        <v>428</v>
      </c>
      <c r="AN4" s="43" t="s">
        <v>401</v>
      </c>
      <c r="AO4" s="43" t="s">
        <v>437</v>
      </c>
      <c r="AP4" s="43" t="s">
        <v>401</v>
      </c>
      <c r="AQ4" s="43" t="s">
        <v>421</v>
      </c>
      <c r="AR4" s="43" t="s">
        <v>401</v>
      </c>
      <c r="AS4" s="43" t="s">
        <v>404</v>
      </c>
      <c r="AT4" s="43" t="s">
        <v>401</v>
      </c>
      <c r="AU4" s="43" t="s">
        <v>429</v>
      </c>
      <c r="AV4" s="43" t="s">
        <v>401</v>
      </c>
      <c r="AW4" s="43" t="s">
        <v>443</v>
      </c>
      <c r="AX4" s="43" t="s">
        <v>401</v>
      </c>
      <c r="AY4" s="43" t="s">
        <v>413</v>
      </c>
      <c r="AZ4" s="43" t="s">
        <v>401</v>
      </c>
      <c r="BA4" s="43" t="s">
        <v>454</v>
      </c>
      <c r="BB4" s="43" t="s">
        <v>401</v>
      </c>
      <c r="BC4" s="43" t="s">
        <v>406</v>
      </c>
      <c r="BD4" s="43" t="s">
        <v>401</v>
      </c>
      <c r="BE4" s="2" t="str">
        <f>IF(OR(BG4="Học Lại",BG4="CH",BG4="Thi lại"),"-",TEXT(IF(ISERROR(VLOOKUP($B4,'[3]37.THBDTM1'!$B$6:$Q$40,13,0))=TRUE,"CH",VLOOKUP($B4,'[3]37.THBDTM1'!$B$6:$Q$40,13,0)),"#,0"))</f>
        <v>8,4</v>
      </c>
      <c r="BF4" s="2" t="str">
        <f>IF(MOD(BE4*10,10)=0,VLOOKUP(INT(BE4),[2]cot!$A$1:$C$11,2,0)&amp;" chẵn",VLOOKUP(INT(BE4),[2]cot!$A$1:$C$11,2,0)&amp;", "&amp;VLOOKUP(MOD(BE4*10,10),[2]cot!$A$1:$C$11,3,0))</f>
        <v>Tám, tư</v>
      </c>
      <c r="BG4" s="2" t="str">
        <f>IF(ISERROR(VLOOKUP($B4,'[3]37.THBDTM1'!$B$6:$Q$40,16,0))=TRUE,"CH",VLOOKUP($B4,'[3]37.THBDTM1'!$B$6:$Q$40,16,0))</f>
        <v/>
      </c>
      <c r="BH4" s="2" t="str">
        <f>IF(OR(BJ4="Học Lại",BJ4="CH",BJ4="Thi lại"),"-",TEXT(IF(ISERROR(VLOOKUP($B4,'[3]38.THPDTM1'!$B$6:$Q$41,13,0))=TRUE,"CH",VLOOKUP($B4,'[3]38.THPDTM1'!$B$6:$Q$41,13,0)),"#,0"))</f>
        <v>7,1</v>
      </c>
      <c r="BI4" s="2" t="str">
        <f>IF(MOD(BH4*10,10)=0,VLOOKUP(INT(BH4),[2]cot!$A$1:$C$11,2,0)&amp;" chẵn",VLOOKUP(INT(BH4),[2]cot!$A$1:$C$11,2,0)&amp;", "&amp;VLOOKUP(MOD(BH4*10,10),[2]cot!$A$1:$C$11,3,0))</f>
        <v>Bảy, một</v>
      </c>
      <c r="BJ4" s="2" t="str">
        <f>IF(ISERROR(VLOOKUP($B4,'[3]38.THPDTM1'!$B$6:$Q$41,16,0))=TRUE,"CH",VLOOKUP($B4,'[3]38.THPDTM1'!$B$6:$Q$41,16,0))</f>
        <v/>
      </c>
      <c r="BK4" s="2" t="str">
        <f>IF(OR(BM4="Học Lại",BM4="CH",BM4="Thi lại"),"-",TEXT(IF(ISERROR(VLOOKUP($B4,'[3]39.TH KNTANC'!$B$6:$Q$41,13,0))=TRUE,"CH",VLOOKUP($B4,'[3]39.TH KNTANC'!$B$6:$Q$41,13,0)),"#,0"))</f>
        <v>7,1</v>
      </c>
      <c r="BL4" s="2" t="str">
        <f>IF(MOD(BK4*10,10)=0,VLOOKUP(INT(BK4),[2]cot!$A$1:$C$11,2,0)&amp;" chẵn",VLOOKUP(INT(BK4),[2]cot!$A$1:$C$11,2,0)&amp;", "&amp;VLOOKUP(MOD(BK4*10,10),[2]cot!$A$1:$C$11,3,0))</f>
        <v>Bảy, một</v>
      </c>
      <c r="BM4" s="2" t="str">
        <f>IF(ISERROR(VLOOKUP($B4,'[3]39.TH KNTANC'!$B$6:$Q$41,16,0))=TRUE,"CH",VLOOKUP($B4,'[3]39.TH KNTANC'!$B$6:$Q$41,16,0))</f>
        <v/>
      </c>
      <c r="BN4" s="4" t="e">
        <f>ROUND((BE4*#REF!+BH4*#REF!+BK4*#REF!)/SUM(#REF!),1)</f>
        <v>#REF!</v>
      </c>
      <c r="BO4" s="9" t="e">
        <f t="shared" si="0"/>
        <v>#REF!</v>
      </c>
    </row>
    <row r="5" spans="1:67" ht="30" customHeight="1" x14ac:dyDescent="0.25">
      <c r="A5" s="10">
        <v>4</v>
      </c>
      <c r="B5" s="15" t="s">
        <v>671</v>
      </c>
      <c r="C5" s="21" t="s">
        <v>672</v>
      </c>
      <c r="D5" s="22" t="s">
        <v>62</v>
      </c>
      <c r="E5" s="43" t="s">
        <v>423</v>
      </c>
      <c r="F5" s="43" t="s">
        <v>422</v>
      </c>
      <c r="G5" s="43" t="s">
        <v>423</v>
      </c>
      <c r="H5" s="43" t="s">
        <v>422</v>
      </c>
      <c r="I5" s="43" t="s">
        <v>414</v>
      </c>
      <c r="J5" s="43" t="s">
        <v>401</v>
      </c>
      <c r="K5" s="43" t="s">
        <v>423</v>
      </c>
      <c r="L5" s="43" t="s">
        <v>422</v>
      </c>
      <c r="M5" s="43" t="s">
        <v>423</v>
      </c>
      <c r="N5" s="43" t="s">
        <v>422</v>
      </c>
      <c r="O5" s="43" t="s">
        <v>410</v>
      </c>
      <c r="P5" s="43" t="s">
        <v>401</v>
      </c>
      <c r="Q5" s="43" t="s">
        <v>413</v>
      </c>
      <c r="R5" s="43" t="s">
        <v>401</v>
      </c>
      <c r="S5" s="43" t="s">
        <v>415</v>
      </c>
      <c r="T5" s="43" t="s">
        <v>401</v>
      </c>
      <c r="U5" s="43" t="s">
        <v>431</v>
      </c>
      <c r="V5" s="43" t="s">
        <v>401</v>
      </c>
      <c r="W5" s="43" t="s">
        <v>404</v>
      </c>
      <c r="X5" s="43" t="s">
        <v>401</v>
      </c>
      <c r="Y5" s="43" t="s">
        <v>437</v>
      </c>
      <c r="Z5" s="43" t="s">
        <v>401</v>
      </c>
      <c r="AA5" s="43" t="s">
        <v>409</v>
      </c>
      <c r="AB5" s="43" t="s">
        <v>401</v>
      </c>
      <c r="AC5" s="43" t="s">
        <v>427</v>
      </c>
      <c r="AD5" s="43" t="s">
        <v>401</v>
      </c>
      <c r="AE5" s="43" t="s">
        <v>418</v>
      </c>
      <c r="AF5" s="43" t="s">
        <v>401</v>
      </c>
      <c r="AG5" s="43" t="s">
        <v>405</v>
      </c>
      <c r="AH5" s="43" t="s">
        <v>401</v>
      </c>
      <c r="AI5" s="43" t="s">
        <v>438</v>
      </c>
      <c r="AJ5" s="43" t="s">
        <v>401</v>
      </c>
      <c r="AK5" s="43" t="s">
        <v>445</v>
      </c>
      <c r="AL5" s="43" t="s">
        <v>401</v>
      </c>
      <c r="AM5" s="43" t="s">
        <v>438</v>
      </c>
      <c r="AN5" s="43" t="s">
        <v>401</v>
      </c>
      <c r="AO5" s="43" t="s">
        <v>443</v>
      </c>
      <c r="AP5" s="43" t="s">
        <v>401</v>
      </c>
      <c r="AQ5" s="43" t="s">
        <v>410</v>
      </c>
      <c r="AR5" s="43" t="s">
        <v>401</v>
      </c>
      <c r="AS5" s="43" t="s">
        <v>410</v>
      </c>
      <c r="AT5" s="43" t="s">
        <v>401</v>
      </c>
      <c r="AU5" s="43" t="s">
        <v>432</v>
      </c>
      <c r="AV5" s="43" t="s">
        <v>401</v>
      </c>
      <c r="AW5" s="43" t="s">
        <v>427</v>
      </c>
      <c r="AX5" s="43" t="s">
        <v>401</v>
      </c>
      <c r="AY5" s="43" t="s">
        <v>423</v>
      </c>
      <c r="AZ5" s="43" t="s">
        <v>422</v>
      </c>
      <c r="BA5" s="43" t="s">
        <v>429</v>
      </c>
      <c r="BB5" s="43" t="s">
        <v>401</v>
      </c>
      <c r="BC5" s="43" t="s">
        <v>423</v>
      </c>
      <c r="BD5" s="43" t="s">
        <v>426</v>
      </c>
      <c r="BE5" s="2" t="str">
        <f>IF(OR(BG5="Học Lại",BG5="CH",BG5="Thi lại"),"-",TEXT(IF(ISERROR(VLOOKUP($B5,'[3]37.THBDTM1'!$B$6:$Q$40,13,0))=TRUE,"CH",VLOOKUP($B5,'[3]37.THBDTM1'!$B$6:$Q$40,13,0)),"#,0"))</f>
        <v>7,4</v>
      </c>
      <c r="BF5" s="2" t="str">
        <f>IF(MOD(BE5*10,10)=0,VLOOKUP(INT(BE5),[2]cot!$A$1:$C$11,2,0)&amp;" chẵn",VLOOKUP(INT(BE5),[2]cot!$A$1:$C$11,2,0)&amp;", "&amp;VLOOKUP(MOD(BE5*10,10),[2]cot!$A$1:$C$11,3,0))</f>
        <v>Bảy, tư</v>
      </c>
      <c r="BG5" s="2" t="str">
        <f>IF(ISERROR(VLOOKUP($B5,'[3]37.THBDTM1'!$B$6:$Q$40,16,0))=TRUE,"CH",VLOOKUP($B5,'[3]37.THBDTM1'!$B$6:$Q$40,16,0))</f>
        <v/>
      </c>
      <c r="BH5" s="2" t="str">
        <f>IF(OR(BJ5="Học Lại",BJ5="CH",BJ5="Thi lại"),"-",TEXT(IF(ISERROR(VLOOKUP($B5,'[3]38.THPDTM1'!$B$6:$Q$41,13,0))=TRUE,"CH",VLOOKUP($B5,'[3]38.THPDTM1'!$B$6:$Q$41,13,0)),"#,0"))</f>
        <v>5,0</v>
      </c>
      <c r="BI5" s="2" t="str">
        <f>IF(MOD(BH5*10,10)=0,VLOOKUP(INT(BH5),[2]cot!$A$1:$C$11,2,0)&amp;" chẵn",VLOOKUP(INT(BH5),[2]cot!$A$1:$C$11,2,0)&amp;", "&amp;VLOOKUP(MOD(BH5*10,10),[2]cot!$A$1:$C$11,3,0))</f>
        <v>Năm chẵn</v>
      </c>
      <c r="BJ5" s="2" t="str">
        <f>IF(ISERROR(VLOOKUP($B5,'[3]38.THPDTM1'!$B$6:$Q$41,16,0))=TRUE,"CH",VLOOKUP($B5,'[3]38.THPDTM1'!$B$6:$Q$41,16,0))</f>
        <v/>
      </c>
      <c r="BK5" s="2" t="str">
        <f>IF(OR(BM5="Học Lại",BM5="CH",BM5="Thi lại"),"-",TEXT(IF(ISERROR(VLOOKUP($B5,'[3]39.TH KNTANC'!$B$6:$Q$41,13,0))=TRUE,"CH",VLOOKUP($B5,'[3]39.TH KNTANC'!$B$6:$Q$41,13,0)),"#,0"))</f>
        <v>-</v>
      </c>
      <c r="BL5" s="2" t="e">
        <f>IF(MOD(BK5*10,10)=0,VLOOKUP(INT(BK5),[2]cot!$A$1:$C$11,2,0)&amp;" chẵn",VLOOKUP(INT(BK5),[2]cot!$A$1:$C$11,2,0)&amp;", "&amp;VLOOKUP(MOD(BK5*10,10),[2]cot!$A$1:$C$11,3,0))</f>
        <v>#VALUE!</v>
      </c>
      <c r="BM5" s="2" t="str">
        <f>IF(ISERROR(VLOOKUP($B5,'[3]39.TH KNTANC'!$B$6:$Q$41,16,0))=TRUE,"CH",VLOOKUP($B5,'[3]39.TH KNTANC'!$B$6:$Q$41,16,0))</f>
        <v>Học lại</v>
      </c>
      <c r="BN5" s="4" t="e">
        <f>ROUND((BE5*#REF!+BH5*#REF!+BK5*#REF!)/SUM(#REF!),1)</f>
        <v>#REF!</v>
      </c>
      <c r="BO5" s="9" t="e">
        <f t="shared" si="0"/>
        <v>#REF!</v>
      </c>
    </row>
    <row r="6" spans="1:67" ht="30" customHeight="1" x14ac:dyDescent="0.25">
      <c r="A6" s="5">
        <v>5</v>
      </c>
      <c r="B6" s="11" t="s">
        <v>673</v>
      </c>
      <c r="C6" s="38" t="s">
        <v>674</v>
      </c>
      <c r="D6" s="39" t="s">
        <v>94</v>
      </c>
      <c r="E6" s="43" t="s">
        <v>438</v>
      </c>
      <c r="F6" s="43" t="s">
        <v>401</v>
      </c>
      <c r="G6" s="43" t="s">
        <v>413</v>
      </c>
      <c r="H6" s="43" t="s">
        <v>401</v>
      </c>
      <c r="I6" s="43" t="s">
        <v>427</v>
      </c>
      <c r="J6" s="43" t="s">
        <v>401</v>
      </c>
      <c r="K6" s="43" t="s">
        <v>410</v>
      </c>
      <c r="L6" s="43" t="s">
        <v>401</v>
      </c>
      <c r="M6" s="43" t="s">
        <v>440</v>
      </c>
      <c r="N6" s="43" t="s">
        <v>401</v>
      </c>
      <c r="O6" s="43" t="s">
        <v>414</v>
      </c>
      <c r="P6" s="43" t="s">
        <v>401</v>
      </c>
      <c r="Q6" s="43" t="s">
        <v>406</v>
      </c>
      <c r="R6" s="43" t="s">
        <v>401</v>
      </c>
      <c r="S6" s="43" t="s">
        <v>423</v>
      </c>
      <c r="T6" s="43" t="s">
        <v>426</v>
      </c>
      <c r="U6" s="43" t="s">
        <v>436</v>
      </c>
      <c r="V6" s="43" t="s">
        <v>401</v>
      </c>
      <c r="W6" s="43" t="s">
        <v>428</v>
      </c>
      <c r="X6" s="43" t="s">
        <v>401</v>
      </c>
      <c r="Y6" s="43" t="s">
        <v>436</v>
      </c>
      <c r="Z6" s="43" t="s">
        <v>401</v>
      </c>
      <c r="AA6" s="43" t="s">
        <v>406</v>
      </c>
      <c r="AB6" s="43" t="s">
        <v>401</v>
      </c>
      <c r="AC6" s="43" t="s">
        <v>424</v>
      </c>
      <c r="AD6" s="43" t="s">
        <v>401</v>
      </c>
      <c r="AE6" s="43" t="s">
        <v>406</v>
      </c>
      <c r="AF6" s="43" t="s">
        <v>401</v>
      </c>
      <c r="AG6" s="43" t="s">
        <v>419</v>
      </c>
      <c r="AH6" s="43" t="s">
        <v>401</v>
      </c>
      <c r="AI6" s="43" t="s">
        <v>418</v>
      </c>
      <c r="AJ6" s="43" t="s">
        <v>401</v>
      </c>
      <c r="AK6" s="43" t="s">
        <v>446</v>
      </c>
      <c r="AL6" s="43" t="s">
        <v>401</v>
      </c>
      <c r="AM6" s="43" t="s">
        <v>417</v>
      </c>
      <c r="AN6" s="43" t="s">
        <v>401</v>
      </c>
      <c r="AO6" s="43" t="s">
        <v>404</v>
      </c>
      <c r="AP6" s="43" t="s">
        <v>401</v>
      </c>
      <c r="AQ6" s="43" t="s">
        <v>440</v>
      </c>
      <c r="AR6" s="43" t="s">
        <v>401</v>
      </c>
      <c r="AS6" s="43" t="s">
        <v>410</v>
      </c>
      <c r="AT6" s="43" t="s">
        <v>401</v>
      </c>
      <c r="AU6" s="43" t="s">
        <v>416</v>
      </c>
      <c r="AV6" s="43" t="s">
        <v>401</v>
      </c>
      <c r="AW6" s="43" t="s">
        <v>421</v>
      </c>
      <c r="AX6" s="43" t="s">
        <v>401</v>
      </c>
      <c r="AY6" s="43" t="s">
        <v>423</v>
      </c>
      <c r="AZ6" s="43" t="s">
        <v>422</v>
      </c>
      <c r="BA6" s="43" t="s">
        <v>429</v>
      </c>
      <c r="BB6" s="43" t="s">
        <v>401</v>
      </c>
      <c r="BC6" s="43" t="s">
        <v>440</v>
      </c>
      <c r="BD6" s="43" t="s">
        <v>401</v>
      </c>
      <c r="BE6" s="2" t="str">
        <f>IF(OR(BG6="Học Lại",BG6="CH",BG6="Thi lại"),"-",TEXT(IF(ISERROR(VLOOKUP($B6,'[3]37.THBDTM1'!$B$6:$Q$40,13,0))=TRUE,"CH",VLOOKUP($B6,'[3]37.THBDTM1'!$B$6:$Q$40,13,0)),"#,0"))</f>
        <v>7,4</v>
      </c>
      <c r="BF6" s="2" t="str">
        <f>IF(MOD(BE6*10,10)=0,VLOOKUP(INT(BE6),[2]cot!$A$1:$C$11,2,0)&amp;" chẵn",VLOOKUP(INT(BE6),[2]cot!$A$1:$C$11,2,0)&amp;", "&amp;VLOOKUP(MOD(BE6*10,10),[2]cot!$A$1:$C$11,3,0))</f>
        <v>Bảy, tư</v>
      </c>
      <c r="BG6" s="2" t="str">
        <f>IF(ISERROR(VLOOKUP($B6,'[3]37.THBDTM1'!$B$6:$Q$40,16,0))=TRUE,"CH",VLOOKUP($B6,'[3]37.THBDTM1'!$B$6:$Q$40,16,0))</f>
        <v/>
      </c>
      <c r="BH6" s="2" t="str">
        <f>IF(OR(BJ6="Học Lại",BJ6="CH",BJ6="Thi lại"),"-",TEXT(IF(ISERROR(VLOOKUP($B6,'[3]38.THPDTM1'!$B$6:$Q$41,13,0))=TRUE,"CH",VLOOKUP($B6,'[3]38.THPDTM1'!$B$6:$Q$41,13,0)),"#,0"))</f>
        <v>5,0</v>
      </c>
      <c r="BI6" s="2" t="str">
        <f>IF(MOD(BH6*10,10)=0,VLOOKUP(INT(BH6),[2]cot!$A$1:$C$11,2,0)&amp;" chẵn",VLOOKUP(INT(BH6),[2]cot!$A$1:$C$11,2,0)&amp;", "&amp;VLOOKUP(MOD(BH6*10,10),[2]cot!$A$1:$C$11,3,0))</f>
        <v>Năm chẵn</v>
      </c>
      <c r="BJ6" s="2" t="str">
        <f>IF(ISERROR(VLOOKUP($B6,'[3]38.THPDTM1'!$B$6:$Q$41,16,0))=TRUE,"CH",VLOOKUP($B6,'[3]38.THPDTM1'!$B$6:$Q$41,16,0))</f>
        <v/>
      </c>
      <c r="BK6" s="2" t="str">
        <f>IF(OR(BM6="Học Lại",BM6="CH",BM6="Thi lại"),"-",TEXT(IF(ISERROR(VLOOKUP($B6,'[3]39.TH KNTANC'!$B$6:$Q$41,13,0))=TRUE,"CH",VLOOKUP($B6,'[3]39.TH KNTANC'!$B$6:$Q$41,13,0)),"#,0"))</f>
        <v>6,4</v>
      </c>
      <c r="BL6" s="2" t="str">
        <f>IF(MOD(BK6*10,10)=0,VLOOKUP(INT(BK6),[2]cot!$A$1:$C$11,2,0)&amp;" chẵn",VLOOKUP(INT(BK6),[2]cot!$A$1:$C$11,2,0)&amp;", "&amp;VLOOKUP(MOD(BK6*10,10),[2]cot!$A$1:$C$11,3,0))</f>
        <v>Sáu, tư</v>
      </c>
      <c r="BM6" s="2" t="str">
        <f>IF(ISERROR(VLOOKUP($B6,'[3]39.TH KNTANC'!$B$6:$Q$41,16,0))=TRUE,"CH",VLOOKUP($B6,'[3]39.TH KNTANC'!$B$6:$Q$41,16,0))</f>
        <v/>
      </c>
      <c r="BN6" s="4" t="e">
        <f>ROUND((BE6*#REF!+BH6*#REF!+BK6*#REF!)/SUM(#REF!),1)</f>
        <v>#REF!</v>
      </c>
      <c r="BO6" s="9" t="e">
        <f t="shared" si="0"/>
        <v>#REF!</v>
      </c>
    </row>
    <row r="7" spans="1:67" ht="30" customHeight="1" x14ac:dyDescent="0.25">
      <c r="A7" s="10">
        <v>6</v>
      </c>
      <c r="B7" s="11" t="s">
        <v>675</v>
      </c>
      <c r="C7" s="38" t="s">
        <v>676</v>
      </c>
      <c r="D7" s="39" t="s">
        <v>113</v>
      </c>
      <c r="E7" s="43" t="s">
        <v>438</v>
      </c>
      <c r="F7" s="43" t="s">
        <v>401</v>
      </c>
      <c r="G7" s="43" t="s">
        <v>432</v>
      </c>
      <c r="H7" s="43" t="s">
        <v>401</v>
      </c>
      <c r="I7" s="43" t="s">
        <v>406</v>
      </c>
      <c r="J7" s="43" t="s">
        <v>401</v>
      </c>
      <c r="K7" s="43" t="s">
        <v>405</v>
      </c>
      <c r="L7" s="43" t="s">
        <v>401</v>
      </c>
      <c r="M7" s="43" t="s">
        <v>438</v>
      </c>
      <c r="N7" s="43" t="s">
        <v>401</v>
      </c>
      <c r="O7" s="43" t="s">
        <v>424</v>
      </c>
      <c r="P7" s="43" t="s">
        <v>401</v>
      </c>
      <c r="Q7" s="43" t="s">
        <v>413</v>
      </c>
      <c r="R7" s="43" t="s">
        <v>401</v>
      </c>
      <c r="S7" s="43" t="s">
        <v>423</v>
      </c>
      <c r="T7" s="43" t="s">
        <v>426</v>
      </c>
      <c r="U7" s="43" t="s">
        <v>435</v>
      </c>
      <c r="V7" s="43" t="s">
        <v>401</v>
      </c>
      <c r="W7" s="43" t="s">
        <v>404</v>
      </c>
      <c r="X7" s="43" t="s">
        <v>401</v>
      </c>
      <c r="Y7" s="43" t="s">
        <v>446</v>
      </c>
      <c r="Z7" s="43" t="s">
        <v>401</v>
      </c>
      <c r="AA7" s="43" t="s">
        <v>404</v>
      </c>
      <c r="AB7" s="43" t="s">
        <v>401</v>
      </c>
      <c r="AC7" s="43" t="s">
        <v>410</v>
      </c>
      <c r="AD7" s="43" t="s">
        <v>401</v>
      </c>
      <c r="AE7" s="43" t="s">
        <v>413</v>
      </c>
      <c r="AF7" s="43" t="s">
        <v>401</v>
      </c>
      <c r="AG7" s="43" t="s">
        <v>432</v>
      </c>
      <c r="AH7" s="43" t="s">
        <v>401</v>
      </c>
      <c r="AI7" s="43" t="s">
        <v>428</v>
      </c>
      <c r="AJ7" s="43" t="s">
        <v>401</v>
      </c>
      <c r="AK7" s="43" t="s">
        <v>406</v>
      </c>
      <c r="AL7" s="43" t="s">
        <v>401</v>
      </c>
      <c r="AM7" s="43" t="s">
        <v>419</v>
      </c>
      <c r="AN7" s="43" t="s">
        <v>401</v>
      </c>
      <c r="AO7" s="43" t="s">
        <v>410</v>
      </c>
      <c r="AP7" s="43" t="s">
        <v>401</v>
      </c>
      <c r="AQ7" s="43" t="s">
        <v>410</v>
      </c>
      <c r="AR7" s="43" t="s">
        <v>401</v>
      </c>
      <c r="AS7" s="43" t="s">
        <v>424</v>
      </c>
      <c r="AT7" s="43" t="s">
        <v>401</v>
      </c>
      <c r="AU7" s="43" t="s">
        <v>412</v>
      </c>
      <c r="AV7" s="43" t="s">
        <v>401</v>
      </c>
      <c r="AW7" s="43" t="s">
        <v>410</v>
      </c>
      <c r="AX7" s="43" t="s">
        <v>401</v>
      </c>
      <c r="AY7" s="43" t="s">
        <v>423</v>
      </c>
      <c r="AZ7" s="43" t="s">
        <v>422</v>
      </c>
      <c r="BA7" s="43" t="s">
        <v>447</v>
      </c>
      <c r="BB7" s="43" t="s">
        <v>401</v>
      </c>
      <c r="BC7" s="43" t="s">
        <v>410</v>
      </c>
      <c r="BD7" s="43" t="s">
        <v>401</v>
      </c>
      <c r="BE7" s="2" t="str">
        <f>IF(OR(BG7="Học Lại",BG7="CH",BG7="Thi lại"),"-",TEXT(IF(ISERROR(VLOOKUP($B7,'[3]37.THBDTM1'!$B$6:$Q$40,13,0))=TRUE,"CH",VLOOKUP($B7,'[3]37.THBDTM1'!$B$6:$Q$40,13,0)),"#,0"))</f>
        <v>7,5</v>
      </c>
      <c r="BF7" s="2" t="str">
        <f>IF(MOD(BE7*10,10)=0,VLOOKUP(INT(BE7),[2]cot!$A$1:$C$11,2,0)&amp;" chẵn",VLOOKUP(INT(BE7),[2]cot!$A$1:$C$11,2,0)&amp;", "&amp;VLOOKUP(MOD(BE7*10,10),[2]cot!$A$1:$C$11,3,0))</f>
        <v>Bảy, năm</v>
      </c>
      <c r="BG7" s="2" t="str">
        <f>IF(ISERROR(VLOOKUP($B7,'[3]37.THBDTM1'!$B$6:$Q$40,16,0))=TRUE,"CH",VLOOKUP($B7,'[3]37.THBDTM1'!$B$6:$Q$40,16,0))</f>
        <v/>
      </c>
      <c r="BH7" s="2" t="str">
        <f>IF(OR(BJ7="Học Lại",BJ7="CH",BJ7="Thi lại"),"-",TEXT(IF(ISERROR(VLOOKUP($B7,'[3]38.THPDTM1'!$B$6:$Q$41,13,0))=TRUE,"CH",VLOOKUP($B7,'[3]38.THPDTM1'!$B$6:$Q$41,13,0)),"#,0"))</f>
        <v>5,0</v>
      </c>
      <c r="BI7" s="2" t="str">
        <f>IF(MOD(BH7*10,10)=0,VLOOKUP(INT(BH7),[2]cot!$A$1:$C$11,2,0)&amp;" chẵn",VLOOKUP(INT(BH7),[2]cot!$A$1:$C$11,2,0)&amp;", "&amp;VLOOKUP(MOD(BH7*10,10),[2]cot!$A$1:$C$11,3,0))</f>
        <v>Năm chẵn</v>
      </c>
      <c r="BJ7" s="2" t="str">
        <f>IF(ISERROR(VLOOKUP($B7,'[3]38.THPDTM1'!$B$6:$Q$41,16,0))=TRUE,"CH",VLOOKUP($B7,'[3]38.THPDTM1'!$B$6:$Q$41,16,0))</f>
        <v/>
      </c>
      <c r="BK7" s="2" t="str">
        <f>IF(OR(BM7="Học Lại",BM7="CH",BM7="Thi lại"),"-",TEXT(IF(ISERROR(VLOOKUP($B7,'[3]39.TH KNTANC'!$B$6:$Q$41,13,0))=TRUE,"CH",VLOOKUP($B7,'[3]39.TH KNTANC'!$B$6:$Q$41,13,0)),"#,0"))</f>
        <v>-</v>
      </c>
      <c r="BL7" s="2" t="e">
        <f>IF(MOD(BK7*10,10)=0,VLOOKUP(INT(BK7),[2]cot!$A$1:$C$11,2,0)&amp;" chẵn",VLOOKUP(INT(BK7),[2]cot!$A$1:$C$11,2,0)&amp;", "&amp;VLOOKUP(MOD(BK7*10,10),[2]cot!$A$1:$C$11,3,0))</f>
        <v>#VALUE!</v>
      </c>
      <c r="BM7" s="2" t="str">
        <f>IF(ISERROR(VLOOKUP($B7,'[3]39.TH KNTANC'!$B$6:$Q$41,16,0))=TRUE,"CH",VLOOKUP($B7,'[3]39.TH KNTANC'!$B$6:$Q$41,16,0))</f>
        <v>Thi lại</v>
      </c>
      <c r="BN7" s="4" t="e">
        <f>ROUND((BE7*#REF!+BH7*#REF!+BK7*#REF!)/SUM(#REF!),1)</f>
        <v>#REF!</v>
      </c>
      <c r="BO7" s="9" t="e">
        <f t="shared" si="0"/>
        <v>#REF!</v>
      </c>
    </row>
    <row r="8" spans="1:67" ht="30" customHeight="1" x14ac:dyDescent="0.25">
      <c r="A8" s="5">
        <v>7</v>
      </c>
      <c r="B8" s="11" t="s">
        <v>677</v>
      </c>
      <c r="C8" s="38" t="s">
        <v>678</v>
      </c>
      <c r="D8" s="39" t="s">
        <v>679</v>
      </c>
      <c r="E8" s="43" t="s">
        <v>425</v>
      </c>
      <c r="F8" s="43" t="s">
        <v>401</v>
      </c>
      <c r="G8" s="43" t="s">
        <v>421</v>
      </c>
      <c r="H8" s="43" t="s">
        <v>401</v>
      </c>
      <c r="I8" s="43" t="s">
        <v>403</v>
      </c>
      <c r="J8" s="43" t="s">
        <v>401</v>
      </c>
      <c r="K8" s="43" t="s">
        <v>428</v>
      </c>
      <c r="L8" s="43" t="s">
        <v>401</v>
      </c>
      <c r="M8" s="43" t="s">
        <v>424</v>
      </c>
      <c r="N8" s="43" t="s">
        <v>401</v>
      </c>
      <c r="O8" s="43" t="s">
        <v>411</v>
      </c>
      <c r="P8" s="43" t="s">
        <v>401</v>
      </c>
      <c r="Q8" s="43" t="s">
        <v>438</v>
      </c>
      <c r="R8" s="43" t="s">
        <v>401</v>
      </c>
      <c r="S8" s="43" t="s">
        <v>423</v>
      </c>
      <c r="T8" s="43" t="s">
        <v>426</v>
      </c>
      <c r="U8" s="43" t="s">
        <v>414</v>
      </c>
      <c r="V8" s="43" t="s">
        <v>401</v>
      </c>
      <c r="W8" s="43" t="s">
        <v>428</v>
      </c>
      <c r="X8" s="43" t="s">
        <v>401</v>
      </c>
      <c r="Y8" s="43" t="s">
        <v>436</v>
      </c>
      <c r="Z8" s="43" t="s">
        <v>401</v>
      </c>
      <c r="AA8" s="43" t="s">
        <v>432</v>
      </c>
      <c r="AB8" s="43" t="s">
        <v>401</v>
      </c>
      <c r="AC8" s="43" t="s">
        <v>423</v>
      </c>
      <c r="AD8" s="43" t="s">
        <v>422</v>
      </c>
      <c r="AE8" s="43" t="s">
        <v>428</v>
      </c>
      <c r="AF8" s="43" t="s">
        <v>401</v>
      </c>
      <c r="AG8" s="43" t="s">
        <v>416</v>
      </c>
      <c r="AH8" s="43" t="s">
        <v>401</v>
      </c>
      <c r="AI8" s="43" t="s">
        <v>449</v>
      </c>
      <c r="AJ8" s="43" t="s">
        <v>401</v>
      </c>
      <c r="AK8" s="43" t="s">
        <v>429</v>
      </c>
      <c r="AL8" s="43" t="s">
        <v>401</v>
      </c>
      <c r="AM8" s="43" t="s">
        <v>403</v>
      </c>
      <c r="AN8" s="43" t="s">
        <v>401</v>
      </c>
      <c r="AO8" s="43" t="s">
        <v>444</v>
      </c>
      <c r="AP8" s="43" t="s">
        <v>401</v>
      </c>
      <c r="AQ8" s="43" t="s">
        <v>402</v>
      </c>
      <c r="AR8" s="43" t="s">
        <v>401</v>
      </c>
      <c r="AS8" s="43" t="s">
        <v>438</v>
      </c>
      <c r="AT8" s="43" t="s">
        <v>401</v>
      </c>
      <c r="AU8" s="43" t="s">
        <v>417</v>
      </c>
      <c r="AV8" s="43" t="s">
        <v>401</v>
      </c>
      <c r="AW8" s="43" t="s">
        <v>432</v>
      </c>
      <c r="AX8" s="43" t="s">
        <v>401</v>
      </c>
      <c r="AY8" s="43" t="s">
        <v>423</v>
      </c>
      <c r="AZ8" s="43" t="s">
        <v>422</v>
      </c>
      <c r="BA8" s="43" t="s">
        <v>433</v>
      </c>
      <c r="BB8" s="43" t="s">
        <v>401</v>
      </c>
      <c r="BC8" s="43" t="s">
        <v>423</v>
      </c>
      <c r="BD8" s="43" t="s">
        <v>426</v>
      </c>
      <c r="BE8" s="2" t="str">
        <f>IF(OR(BG8="Học Lại",BG8="CH",BG8="Thi lại"),"-",TEXT(IF(ISERROR(VLOOKUP($B8,'[3]37.THBDTM1'!$B$6:$Q$40,13,0))=TRUE,"CH",VLOOKUP($B8,'[3]37.THBDTM1'!$B$6:$Q$40,13,0)),"#,0"))</f>
        <v>7,0</v>
      </c>
      <c r="BF8" s="2" t="str">
        <f>IF(MOD(BE8*10,10)=0,VLOOKUP(INT(BE8),[2]cot!$A$1:$C$11,2,0)&amp;" chẵn",VLOOKUP(INT(BE8),[2]cot!$A$1:$C$11,2,0)&amp;", "&amp;VLOOKUP(MOD(BE8*10,10),[2]cot!$A$1:$C$11,3,0))</f>
        <v>Bảy chẵn</v>
      </c>
      <c r="BG8" s="2" t="str">
        <f>IF(ISERROR(VLOOKUP($B8,'[3]37.THBDTM1'!$B$6:$Q$40,16,0))=TRUE,"CH",VLOOKUP($B8,'[3]37.THBDTM1'!$B$6:$Q$40,16,0))</f>
        <v/>
      </c>
      <c r="BH8" s="2" t="str">
        <f>IF(OR(BJ8="Học Lại",BJ8="CH",BJ8="Thi lại"),"-",TEXT(IF(ISERROR(VLOOKUP($B8,'[3]38.THPDTM1'!$B$6:$Q$41,13,0))=TRUE,"CH",VLOOKUP($B8,'[3]38.THPDTM1'!$B$6:$Q$41,13,0)),"#,0"))</f>
        <v>5,0</v>
      </c>
      <c r="BI8" s="2" t="str">
        <f>IF(MOD(BH8*10,10)=0,VLOOKUP(INT(BH8),[2]cot!$A$1:$C$11,2,0)&amp;" chẵn",VLOOKUP(INT(BH8),[2]cot!$A$1:$C$11,2,0)&amp;", "&amp;VLOOKUP(MOD(BH8*10,10),[2]cot!$A$1:$C$11,3,0))</f>
        <v>Năm chẵn</v>
      </c>
      <c r="BJ8" s="2" t="str">
        <f>IF(ISERROR(VLOOKUP($B8,'[3]38.THPDTM1'!$B$6:$Q$41,16,0))=TRUE,"CH",VLOOKUP($B8,'[3]38.THPDTM1'!$B$6:$Q$41,16,0))</f>
        <v/>
      </c>
      <c r="BK8" s="2" t="str">
        <f>IF(OR(BM8="Học Lại",BM8="CH",BM8="Thi lại"),"-",TEXT(IF(ISERROR(VLOOKUP($B8,'[3]39.TH KNTANC'!$B$6:$Q$41,13,0))=TRUE,"CH",VLOOKUP($B8,'[3]39.TH KNTANC'!$B$6:$Q$41,13,0)),"#,0"))</f>
        <v>5,2</v>
      </c>
      <c r="BL8" s="2" t="str">
        <f>IF(MOD(BK8*10,10)=0,VLOOKUP(INT(BK8),[2]cot!$A$1:$C$11,2,0)&amp;" chẵn",VLOOKUP(INT(BK8),[2]cot!$A$1:$C$11,2,0)&amp;", "&amp;VLOOKUP(MOD(BK8*10,10),[2]cot!$A$1:$C$11,3,0))</f>
        <v>Năm, hai</v>
      </c>
      <c r="BM8" s="2" t="str">
        <f>IF(ISERROR(VLOOKUP($B8,'[3]39.TH KNTANC'!$B$6:$Q$41,16,0))=TRUE,"CH",VLOOKUP($B8,'[3]39.TH KNTANC'!$B$6:$Q$41,16,0))</f>
        <v/>
      </c>
      <c r="BN8" s="4" t="e">
        <f>ROUND((BE8*#REF!+BH8*#REF!+BK8*#REF!)/SUM(#REF!),1)</f>
        <v>#REF!</v>
      </c>
      <c r="BO8" s="9" t="e">
        <f t="shared" si="0"/>
        <v>#REF!</v>
      </c>
    </row>
    <row r="9" spans="1:67" ht="30" customHeight="1" x14ac:dyDescent="0.25">
      <c r="A9" s="10">
        <v>8</v>
      </c>
      <c r="B9" s="11" t="s">
        <v>680</v>
      </c>
      <c r="C9" s="38" t="s">
        <v>681</v>
      </c>
      <c r="D9" s="39" t="s">
        <v>159</v>
      </c>
      <c r="E9" s="43" t="s">
        <v>419</v>
      </c>
      <c r="F9" s="43" t="s">
        <v>401</v>
      </c>
      <c r="G9" s="43" t="s">
        <v>406</v>
      </c>
      <c r="H9" s="43" t="s">
        <v>401</v>
      </c>
      <c r="I9" s="43" t="s">
        <v>423</v>
      </c>
      <c r="J9" s="43" t="s">
        <v>422</v>
      </c>
      <c r="K9" s="43" t="s">
        <v>421</v>
      </c>
      <c r="L9" s="43" t="s">
        <v>401</v>
      </c>
      <c r="M9" s="43" t="s">
        <v>414</v>
      </c>
      <c r="N9" s="43" t="s">
        <v>401</v>
      </c>
      <c r="O9" s="43" t="s">
        <v>411</v>
      </c>
      <c r="P9" s="43" t="s">
        <v>401</v>
      </c>
      <c r="Q9" s="43" t="s">
        <v>443</v>
      </c>
      <c r="R9" s="43" t="s">
        <v>401</v>
      </c>
      <c r="S9" s="43" t="s">
        <v>423</v>
      </c>
      <c r="T9" s="43" t="s">
        <v>426</v>
      </c>
      <c r="U9" s="43" t="s">
        <v>428</v>
      </c>
      <c r="V9" s="43" t="s">
        <v>401</v>
      </c>
      <c r="W9" s="43" t="s">
        <v>424</v>
      </c>
      <c r="X9" s="43" t="s">
        <v>401</v>
      </c>
      <c r="Y9" s="43" t="s">
        <v>423</v>
      </c>
      <c r="Z9" s="43" t="s">
        <v>422</v>
      </c>
      <c r="AA9" s="43" t="s">
        <v>432</v>
      </c>
      <c r="AB9" s="43" t="s">
        <v>401</v>
      </c>
      <c r="AC9" s="43" t="s">
        <v>440</v>
      </c>
      <c r="AD9" s="43" t="s">
        <v>401</v>
      </c>
      <c r="AE9" s="43" t="s">
        <v>433</v>
      </c>
      <c r="AF9" s="43" t="s">
        <v>401</v>
      </c>
      <c r="AG9" s="43" t="s">
        <v>432</v>
      </c>
      <c r="AH9" s="43" t="s">
        <v>401</v>
      </c>
      <c r="AI9" s="43" t="s">
        <v>423</v>
      </c>
      <c r="AJ9" s="43" t="s">
        <v>422</v>
      </c>
      <c r="AK9" s="43" t="s">
        <v>418</v>
      </c>
      <c r="AL9" s="43" t="s">
        <v>401</v>
      </c>
      <c r="AM9" s="43" t="s">
        <v>419</v>
      </c>
      <c r="AN9" s="43" t="s">
        <v>401</v>
      </c>
      <c r="AO9" s="43" t="s">
        <v>432</v>
      </c>
      <c r="AP9" s="43" t="s">
        <v>401</v>
      </c>
      <c r="AQ9" s="43" t="s">
        <v>409</v>
      </c>
      <c r="AR9" s="43" t="s">
        <v>401</v>
      </c>
      <c r="AS9" s="43" t="s">
        <v>438</v>
      </c>
      <c r="AT9" s="43" t="s">
        <v>401</v>
      </c>
      <c r="AU9" s="43" t="s">
        <v>424</v>
      </c>
      <c r="AV9" s="43" t="s">
        <v>401</v>
      </c>
      <c r="AW9" s="43" t="s">
        <v>409</v>
      </c>
      <c r="AX9" s="43" t="s">
        <v>401</v>
      </c>
      <c r="AY9" s="43" t="s">
        <v>423</v>
      </c>
      <c r="AZ9" s="43" t="s">
        <v>422</v>
      </c>
      <c r="BA9" s="43" t="s">
        <v>414</v>
      </c>
      <c r="BB9" s="43" t="s">
        <v>401</v>
      </c>
      <c r="BC9" s="43" t="s">
        <v>421</v>
      </c>
      <c r="BD9" s="43" t="s">
        <v>401</v>
      </c>
      <c r="BE9" s="2" t="str">
        <f>IF(OR(BG9="Học Lại",BG9="CH",BG9="Thi lại"),"-",TEXT(IF(ISERROR(VLOOKUP($B9,'[3]37.THBDTM1'!$B$6:$Q$40,13,0))=TRUE,"CH",VLOOKUP($B9,'[3]37.THBDTM1'!$B$6:$Q$40,13,0)),"#,0"))</f>
        <v>7,7</v>
      </c>
      <c r="BF9" s="2" t="str">
        <f>IF(MOD(BE9*10,10)=0,VLOOKUP(INT(BE9),[2]cot!$A$1:$C$11,2,0)&amp;" chẵn",VLOOKUP(INT(BE9),[2]cot!$A$1:$C$11,2,0)&amp;", "&amp;VLOOKUP(MOD(BE9*10,10),[2]cot!$A$1:$C$11,3,0))</f>
        <v>Bảy, bảy</v>
      </c>
      <c r="BG9" s="2" t="str">
        <f>IF(ISERROR(VLOOKUP($B9,'[3]37.THBDTM1'!$B$6:$Q$40,16,0))=TRUE,"CH",VLOOKUP($B9,'[3]37.THBDTM1'!$B$6:$Q$40,16,0))</f>
        <v/>
      </c>
      <c r="BH9" s="2" t="str">
        <f>IF(OR(BJ9="Học Lại",BJ9="CH",BJ9="Thi lại"),"-",TEXT(IF(ISERROR(VLOOKUP($B9,'[3]38.THPDTM1'!$B$6:$Q$41,13,0))=TRUE,"CH",VLOOKUP($B9,'[3]38.THPDTM1'!$B$6:$Q$41,13,0)),"#,0"))</f>
        <v>5,0</v>
      </c>
      <c r="BI9" s="2" t="str">
        <f>IF(MOD(BH9*10,10)=0,VLOOKUP(INT(BH9),[2]cot!$A$1:$C$11,2,0)&amp;" chẵn",VLOOKUP(INT(BH9),[2]cot!$A$1:$C$11,2,0)&amp;", "&amp;VLOOKUP(MOD(BH9*10,10),[2]cot!$A$1:$C$11,3,0))</f>
        <v>Năm chẵn</v>
      </c>
      <c r="BJ9" s="2" t="str">
        <f>IF(ISERROR(VLOOKUP($B9,'[3]38.THPDTM1'!$B$6:$Q$41,16,0))=TRUE,"CH",VLOOKUP($B9,'[3]38.THPDTM1'!$B$6:$Q$41,16,0))</f>
        <v/>
      </c>
      <c r="BK9" s="2" t="str">
        <f>IF(OR(BM9="Học Lại",BM9="CH",BM9="Thi lại"),"-",TEXT(IF(ISERROR(VLOOKUP($B9,'[3]39.TH KNTANC'!$B$6:$Q$41,13,0))=TRUE,"CH",VLOOKUP($B9,'[3]39.TH KNTANC'!$B$6:$Q$41,13,0)),"#,0"))</f>
        <v>5,7</v>
      </c>
      <c r="BL9" s="2" t="str">
        <f>IF(MOD(BK9*10,10)=0,VLOOKUP(INT(BK9),[2]cot!$A$1:$C$11,2,0)&amp;" chẵn",VLOOKUP(INT(BK9),[2]cot!$A$1:$C$11,2,0)&amp;", "&amp;VLOOKUP(MOD(BK9*10,10),[2]cot!$A$1:$C$11,3,0))</f>
        <v>Năm, bảy</v>
      </c>
      <c r="BM9" s="2" t="str">
        <f>IF(ISERROR(VLOOKUP($B9,'[3]39.TH KNTANC'!$B$6:$Q$41,16,0))=TRUE,"CH",VLOOKUP($B9,'[3]39.TH KNTANC'!$B$6:$Q$41,16,0))</f>
        <v/>
      </c>
      <c r="BN9" s="4" t="e">
        <f>ROUND((BE9*#REF!+BH9*#REF!+BK9*#REF!)/SUM(#REF!),1)</f>
        <v>#REF!</v>
      </c>
      <c r="BO9" s="9" t="e">
        <f t="shared" si="0"/>
        <v>#REF!</v>
      </c>
    </row>
    <row r="10" spans="1:67" ht="30" customHeight="1" x14ac:dyDescent="0.25">
      <c r="A10" s="5">
        <v>9</v>
      </c>
      <c r="B10" s="11" t="s">
        <v>682</v>
      </c>
      <c r="C10" s="38" t="s">
        <v>683</v>
      </c>
      <c r="D10" s="39" t="s">
        <v>53</v>
      </c>
      <c r="E10" s="43" t="s">
        <v>403</v>
      </c>
      <c r="F10" s="43" t="s">
        <v>401</v>
      </c>
      <c r="G10" s="43" t="s">
        <v>406</v>
      </c>
      <c r="H10" s="43" t="s">
        <v>401</v>
      </c>
      <c r="I10" s="43" t="s">
        <v>423</v>
      </c>
      <c r="J10" s="43" t="s">
        <v>422</v>
      </c>
      <c r="K10" s="43" t="s">
        <v>417</v>
      </c>
      <c r="L10" s="43" t="s">
        <v>401</v>
      </c>
      <c r="M10" s="43" t="s">
        <v>428</v>
      </c>
      <c r="N10" s="43" t="s">
        <v>401</v>
      </c>
      <c r="O10" s="43" t="s">
        <v>404</v>
      </c>
      <c r="P10" s="43" t="s">
        <v>401</v>
      </c>
      <c r="Q10" s="43" t="s">
        <v>414</v>
      </c>
      <c r="R10" s="43" t="s">
        <v>401</v>
      </c>
      <c r="S10" s="43" t="s">
        <v>414</v>
      </c>
      <c r="T10" s="43" t="s">
        <v>401</v>
      </c>
      <c r="U10" s="43" t="s">
        <v>406</v>
      </c>
      <c r="V10" s="43" t="s">
        <v>401</v>
      </c>
      <c r="W10" s="43" t="s">
        <v>428</v>
      </c>
      <c r="X10" s="43" t="s">
        <v>401</v>
      </c>
      <c r="Y10" s="43" t="s">
        <v>433</v>
      </c>
      <c r="Z10" s="43" t="s">
        <v>401</v>
      </c>
      <c r="AA10" s="43" t="s">
        <v>420</v>
      </c>
      <c r="AB10" s="43" t="s">
        <v>401</v>
      </c>
      <c r="AC10" s="43" t="s">
        <v>423</v>
      </c>
      <c r="AD10" s="43" t="s">
        <v>422</v>
      </c>
      <c r="AE10" s="43" t="s">
        <v>414</v>
      </c>
      <c r="AF10" s="43" t="s">
        <v>401</v>
      </c>
      <c r="AG10" s="43" t="s">
        <v>438</v>
      </c>
      <c r="AH10" s="43" t="s">
        <v>401</v>
      </c>
      <c r="AI10" s="43" t="s">
        <v>427</v>
      </c>
      <c r="AJ10" s="43" t="s">
        <v>401</v>
      </c>
      <c r="AK10" s="43" t="s">
        <v>410</v>
      </c>
      <c r="AL10" s="43" t="s">
        <v>401</v>
      </c>
      <c r="AM10" s="43" t="s">
        <v>449</v>
      </c>
      <c r="AN10" s="43" t="s">
        <v>401</v>
      </c>
      <c r="AO10" s="43" t="s">
        <v>412</v>
      </c>
      <c r="AP10" s="43" t="s">
        <v>401</v>
      </c>
      <c r="AQ10" s="43" t="s">
        <v>409</v>
      </c>
      <c r="AR10" s="43" t="s">
        <v>401</v>
      </c>
      <c r="AS10" s="43" t="s">
        <v>424</v>
      </c>
      <c r="AT10" s="43" t="s">
        <v>401</v>
      </c>
      <c r="AU10" s="43" t="s">
        <v>424</v>
      </c>
      <c r="AV10" s="43" t="s">
        <v>401</v>
      </c>
      <c r="AW10" s="43" t="s">
        <v>410</v>
      </c>
      <c r="AX10" s="43" t="s">
        <v>401</v>
      </c>
      <c r="AY10" s="43" t="s">
        <v>423</v>
      </c>
      <c r="AZ10" s="43" t="s">
        <v>422</v>
      </c>
      <c r="BA10" s="43" t="s">
        <v>412</v>
      </c>
      <c r="BB10" s="43" t="s">
        <v>401</v>
      </c>
      <c r="BC10" s="43" t="s">
        <v>423</v>
      </c>
      <c r="BD10" s="43" t="s">
        <v>426</v>
      </c>
      <c r="BE10" s="2" t="str">
        <f>IF(OR(BG10="Học Lại",BG10="CH",BG10="Thi lại"),"-",TEXT(IF(ISERROR(VLOOKUP($B10,'[3]37.THBDTM1'!$B$6:$Q$40,13,0))=TRUE,"CH",VLOOKUP($B10,'[3]37.THBDTM1'!$B$6:$Q$40,13,0)),"#,0"))</f>
        <v>6,7</v>
      </c>
      <c r="BF10" s="2" t="str">
        <f>IF(MOD(BE10*10,10)=0,VLOOKUP(INT(BE10),[2]cot!$A$1:$C$11,2,0)&amp;" chẵn",VLOOKUP(INT(BE10),[2]cot!$A$1:$C$11,2,0)&amp;", "&amp;VLOOKUP(MOD(BE10*10,10),[2]cot!$A$1:$C$11,3,0))</f>
        <v>Sáu, bảy</v>
      </c>
      <c r="BG10" s="2" t="str">
        <f>IF(ISERROR(VLOOKUP($B10,'[3]37.THBDTM1'!$B$6:$Q$40,16,0))=TRUE,"CH",VLOOKUP($B10,'[3]37.THBDTM1'!$B$6:$Q$40,16,0))</f>
        <v/>
      </c>
      <c r="BH10" s="2" t="str">
        <f>IF(OR(BJ10="Học Lại",BJ10="CH",BJ10="Thi lại"),"-",TEXT(IF(ISERROR(VLOOKUP($B10,'[3]38.THPDTM1'!$B$6:$Q$41,13,0))=TRUE,"CH",VLOOKUP($B10,'[3]38.THPDTM1'!$B$6:$Q$41,13,0)),"#,0"))</f>
        <v>6,0</v>
      </c>
      <c r="BI10" s="2" t="str">
        <f>IF(MOD(BH10*10,10)=0,VLOOKUP(INT(BH10),[2]cot!$A$1:$C$11,2,0)&amp;" chẵn",VLOOKUP(INT(BH10),[2]cot!$A$1:$C$11,2,0)&amp;", "&amp;VLOOKUP(MOD(BH10*10,10),[2]cot!$A$1:$C$11,3,0))</f>
        <v>Sáu chẵn</v>
      </c>
      <c r="BJ10" s="2" t="str">
        <f>IF(ISERROR(VLOOKUP($B10,'[3]38.THPDTM1'!$B$6:$Q$41,16,0))=TRUE,"CH",VLOOKUP($B10,'[3]38.THPDTM1'!$B$6:$Q$41,16,0))</f>
        <v/>
      </c>
      <c r="BK10" s="2" t="str">
        <f>IF(OR(BM10="Học Lại",BM10="CH",BM10="Thi lại"),"-",TEXT(IF(ISERROR(VLOOKUP($B10,'[3]39.TH KNTANC'!$B$6:$Q$41,13,0))=TRUE,"CH",VLOOKUP($B10,'[3]39.TH KNTANC'!$B$6:$Q$41,13,0)),"#,0"))</f>
        <v>5,8</v>
      </c>
      <c r="BL10" s="2" t="str">
        <f>IF(MOD(BK10*10,10)=0,VLOOKUP(INT(BK10),[2]cot!$A$1:$C$11,2,0)&amp;" chẵn",VLOOKUP(INT(BK10),[2]cot!$A$1:$C$11,2,0)&amp;", "&amp;VLOOKUP(MOD(BK10*10,10),[2]cot!$A$1:$C$11,3,0))</f>
        <v>Năm, tám</v>
      </c>
      <c r="BM10" s="2" t="str">
        <f>IF(ISERROR(VLOOKUP($B10,'[3]39.TH KNTANC'!$B$6:$Q$41,16,0))=TRUE,"CH",VLOOKUP($B10,'[3]39.TH KNTANC'!$B$6:$Q$41,16,0))</f>
        <v/>
      </c>
      <c r="BN10" s="4" t="e">
        <f>ROUND((BE10*#REF!+BH10*#REF!+BK10*#REF!)/SUM(#REF!),1)</f>
        <v>#REF!</v>
      </c>
      <c r="BO10" s="9" t="e">
        <f t="shared" si="0"/>
        <v>#REF!</v>
      </c>
    </row>
    <row r="11" spans="1:67" ht="30" customHeight="1" x14ac:dyDescent="0.25">
      <c r="A11" s="10">
        <v>10</v>
      </c>
      <c r="B11" s="11" t="s">
        <v>684</v>
      </c>
      <c r="C11" s="21" t="s">
        <v>685</v>
      </c>
      <c r="D11" s="22" t="s">
        <v>686</v>
      </c>
      <c r="E11" s="43" t="s">
        <v>420</v>
      </c>
      <c r="F11" s="43" t="s">
        <v>401</v>
      </c>
      <c r="G11" s="43" t="s">
        <v>416</v>
      </c>
      <c r="H11" s="43" t="s">
        <v>401</v>
      </c>
      <c r="I11" s="43" t="s">
        <v>424</v>
      </c>
      <c r="J11" s="43" t="s">
        <v>401</v>
      </c>
      <c r="K11" s="43" t="s">
        <v>421</v>
      </c>
      <c r="L11" s="43" t="s">
        <v>401</v>
      </c>
      <c r="M11" s="43" t="s">
        <v>418</v>
      </c>
      <c r="N11" s="43" t="s">
        <v>401</v>
      </c>
      <c r="O11" s="43" t="s">
        <v>434</v>
      </c>
      <c r="P11" s="43" t="s">
        <v>401</v>
      </c>
      <c r="Q11" s="43" t="s">
        <v>443</v>
      </c>
      <c r="R11" s="43" t="s">
        <v>401</v>
      </c>
      <c r="S11" s="43" t="s">
        <v>434</v>
      </c>
      <c r="T11" s="43" t="s">
        <v>401</v>
      </c>
      <c r="U11" s="43" t="s">
        <v>414</v>
      </c>
      <c r="V11" s="43" t="s">
        <v>401</v>
      </c>
      <c r="W11" s="43" t="s">
        <v>405</v>
      </c>
      <c r="X11" s="43" t="s">
        <v>401</v>
      </c>
      <c r="Y11" s="43" t="s">
        <v>439</v>
      </c>
      <c r="Z11" s="43" t="s">
        <v>401</v>
      </c>
      <c r="AA11" s="43" t="s">
        <v>413</v>
      </c>
      <c r="AB11" s="43" t="s">
        <v>401</v>
      </c>
      <c r="AC11" s="43" t="s">
        <v>428</v>
      </c>
      <c r="AD11" s="43" t="s">
        <v>401</v>
      </c>
      <c r="AE11" s="43" t="s">
        <v>428</v>
      </c>
      <c r="AF11" s="43" t="s">
        <v>401</v>
      </c>
      <c r="AG11" s="43" t="s">
        <v>419</v>
      </c>
      <c r="AH11" s="43" t="s">
        <v>401</v>
      </c>
      <c r="AI11" s="43" t="s">
        <v>417</v>
      </c>
      <c r="AJ11" s="43" t="s">
        <v>401</v>
      </c>
      <c r="AK11" s="43" t="s">
        <v>427</v>
      </c>
      <c r="AL11" s="43" t="s">
        <v>401</v>
      </c>
      <c r="AM11" s="43" t="s">
        <v>419</v>
      </c>
      <c r="AN11" s="43" t="s">
        <v>401</v>
      </c>
      <c r="AO11" s="43" t="s">
        <v>423</v>
      </c>
      <c r="AP11" s="43" t="s">
        <v>422</v>
      </c>
      <c r="AQ11" s="43" t="s">
        <v>444</v>
      </c>
      <c r="AR11" s="43" t="s">
        <v>401</v>
      </c>
      <c r="AS11" s="43" t="s">
        <v>438</v>
      </c>
      <c r="AT11" s="43" t="s">
        <v>401</v>
      </c>
      <c r="AU11" s="43" t="s">
        <v>402</v>
      </c>
      <c r="AV11" s="43" t="s">
        <v>401</v>
      </c>
      <c r="AW11" s="43" t="s">
        <v>432</v>
      </c>
      <c r="AX11" s="43" t="s">
        <v>401</v>
      </c>
      <c r="AY11" s="43" t="s">
        <v>423</v>
      </c>
      <c r="AZ11" s="43" t="s">
        <v>422</v>
      </c>
      <c r="BA11" s="43" t="s">
        <v>414</v>
      </c>
      <c r="BB11" s="43" t="s">
        <v>401</v>
      </c>
      <c r="BC11" s="43" t="s">
        <v>423</v>
      </c>
      <c r="BD11" s="43" t="s">
        <v>426</v>
      </c>
      <c r="BE11" s="2" t="str">
        <f>IF(OR(BG11="Học Lại",BG11="CH",BG11="Thi lại"),"-",TEXT(IF(ISERROR(VLOOKUP($B11,'[3]37.THBDTM1'!$B$6:$Q$40,13,0))=TRUE,"CH",VLOOKUP($B11,'[3]37.THBDTM1'!$B$6:$Q$40,13,0)),"#,0"))</f>
        <v>7,8</v>
      </c>
      <c r="BF11" s="2" t="str">
        <f>IF(MOD(BE11*10,10)=0,VLOOKUP(INT(BE11),[2]cot!$A$1:$C$11,2,0)&amp;" chẵn",VLOOKUP(INT(BE11),[2]cot!$A$1:$C$11,2,0)&amp;", "&amp;VLOOKUP(MOD(BE11*10,10),[2]cot!$A$1:$C$11,3,0))</f>
        <v>Bảy, tám</v>
      </c>
      <c r="BG11" s="2" t="str">
        <f>IF(ISERROR(VLOOKUP($B11,'[3]37.THBDTM1'!$B$6:$Q$40,16,0))=TRUE,"CH",VLOOKUP($B11,'[3]37.THBDTM1'!$B$6:$Q$40,16,0))</f>
        <v/>
      </c>
      <c r="BH11" s="2" t="str">
        <f>IF(OR(BJ11="Học Lại",BJ11="CH",BJ11="Thi lại"),"-",TEXT(IF(ISERROR(VLOOKUP($B11,'[3]38.THPDTM1'!$B$6:$Q$41,13,0))=TRUE,"CH",VLOOKUP($B11,'[3]38.THPDTM1'!$B$6:$Q$41,13,0)),"#,0"))</f>
        <v>5,0</v>
      </c>
      <c r="BI11" s="2" t="str">
        <f>IF(MOD(BH11*10,10)=0,VLOOKUP(INT(BH11),[2]cot!$A$1:$C$11,2,0)&amp;" chẵn",VLOOKUP(INT(BH11),[2]cot!$A$1:$C$11,2,0)&amp;", "&amp;VLOOKUP(MOD(BH11*10,10),[2]cot!$A$1:$C$11,3,0))</f>
        <v>Năm chẵn</v>
      </c>
      <c r="BJ11" s="2" t="str">
        <f>IF(ISERROR(VLOOKUP($B11,'[3]38.THPDTM1'!$B$6:$Q$41,16,0))=TRUE,"CH",VLOOKUP($B11,'[3]38.THPDTM1'!$B$6:$Q$41,16,0))</f>
        <v/>
      </c>
      <c r="BK11" s="2" t="str">
        <f>IF(OR(BM11="Học Lại",BM11="CH",BM11="Thi lại"),"-",TEXT(IF(ISERROR(VLOOKUP($B11,'[3]39.TH KNTANC'!$B$6:$Q$41,13,0))=TRUE,"CH",VLOOKUP($B11,'[3]39.TH KNTANC'!$B$6:$Q$41,13,0)),"#,0"))</f>
        <v>5,2</v>
      </c>
      <c r="BL11" s="2" t="str">
        <f>IF(MOD(BK11*10,10)=0,VLOOKUP(INT(BK11),[2]cot!$A$1:$C$11,2,0)&amp;" chẵn",VLOOKUP(INT(BK11),[2]cot!$A$1:$C$11,2,0)&amp;", "&amp;VLOOKUP(MOD(BK11*10,10),[2]cot!$A$1:$C$11,3,0))</f>
        <v>Năm, hai</v>
      </c>
      <c r="BM11" s="2" t="str">
        <f>IF(ISERROR(VLOOKUP($B11,'[3]39.TH KNTANC'!$B$6:$Q$41,16,0))=TRUE,"CH",VLOOKUP($B11,'[3]39.TH KNTANC'!$B$6:$Q$41,16,0))</f>
        <v/>
      </c>
      <c r="BN11" s="4" t="e">
        <f>ROUND((BE11*#REF!+BH11*#REF!+BK11*#REF!)/SUM(#REF!),1)</f>
        <v>#REF!</v>
      </c>
      <c r="BO11" s="9" t="e">
        <f t="shared" si="0"/>
        <v>#REF!</v>
      </c>
    </row>
    <row r="12" spans="1:67" ht="30" customHeight="1" x14ac:dyDescent="0.25">
      <c r="A12" s="5">
        <v>11</v>
      </c>
      <c r="B12" s="11" t="s">
        <v>687</v>
      </c>
      <c r="C12" s="38" t="s">
        <v>518</v>
      </c>
      <c r="D12" s="39" t="s">
        <v>177</v>
      </c>
      <c r="E12" s="43" t="s">
        <v>428</v>
      </c>
      <c r="F12" s="43" t="s">
        <v>401</v>
      </c>
      <c r="G12" s="43" t="s">
        <v>413</v>
      </c>
      <c r="H12" s="43" t="s">
        <v>401</v>
      </c>
      <c r="I12" s="43" t="s">
        <v>413</v>
      </c>
      <c r="J12" s="43" t="s">
        <v>401</v>
      </c>
      <c r="K12" s="43" t="s">
        <v>432</v>
      </c>
      <c r="L12" s="43" t="s">
        <v>401</v>
      </c>
      <c r="M12" s="43" t="s">
        <v>411</v>
      </c>
      <c r="N12" s="43" t="s">
        <v>401</v>
      </c>
      <c r="O12" s="43" t="s">
        <v>405</v>
      </c>
      <c r="P12" s="43" t="s">
        <v>401</v>
      </c>
      <c r="Q12" s="43" t="s">
        <v>443</v>
      </c>
      <c r="R12" s="43" t="s">
        <v>401</v>
      </c>
      <c r="S12" s="43" t="s">
        <v>411</v>
      </c>
      <c r="T12" s="43" t="s">
        <v>401</v>
      </c>
      <c r="U12" s="43" t="s">
        <v>414</v>
      </c>
      <c r="V12" s="43" t="s">
        <v>401</v>
      </c>
      <c r="W12" s="43" t="s">
        <v>405</v>
      </c>
      <c r="X12" s="43" t="s">
        <v>401</v>
      </c>
      <c r="Y12" s="43" t="s">
        <v>425</v>
      </c>
      <c r="Z12" s="43" t="s">
        <v>401</v>
      </c>
      <c r="AA12" s="43" t="s">
        <v>411</v>
      </c>
      <c r="AB12" s="43" t="s">
        <v>401</v>
      </c>
      <c r="AC12" s="43" t="s">
        <v>404</v>
      </c>
      <c r="AD12" s="43" t="s">
        <v>401</v>
      </c>
      <c r="AE12" s="43" t="s">
        <v>413</v>
      </c>
      <c r="AF12" s="43" t="s">
        <v>401</v>
      </c>
      <c r="AG12" s="43" t="s">
        <v>412</v>
      </c>
      <c r="AH12" s="43" t="s">
        <v>401</v>
      </c>
      <c r="AI12" s="43" t="s">
        <v>425</v>
      </c>
      <c r="AJ12" s="43" t="s">
        <v>401</v>
      </c>
      <c r="AK12" s="43" t="s">
        <v>416</v>
      </c>
      <c r="AL12" s="43" t="s">
        <v>401</v>
      </c>
      <c r="AM12" s="43" t="s">
        <v>427</v>
      </c>
      <c r="AN12" s="43" t="s">
        <v>401</v>
      </c>
      <c r="AO12" s="43" t="s">
        <v>432</v>
      </c>
      <c r="AP12" s="43" t="s">
        <v>401</v>
      </c>
      <c r="AQ12" s="43" t="s">
        <v>438</v>
      </c>
      <c r="AR12" s="43" t="s">
        <v>401</v>
      </c>
      <c r="AS12" s="43" t="s">
        <v>428</v>
      </c>
      <c r="AT12" s="43" t="s">
        <v>401</v>
      </c>
      <c r="AU12" s="43" t="s">
        <v>412</v>
      </c>
      <c r="AV12" s="43" t="s">
        <v>401</v>
      </c>
      <c r="AW12" s="43" t="s">
        <v>402</v>
      </c>
      <c r="AX12" s="43" t="s">
        <v>401</v>
      </c>
      <c r="AY12" s="43" t="s">
        <v>423</v>
      </c>
      <c r="AZ12" s="43" t="s">
        <v>422</v>
      </c>
      <c r="BA12" s="43" t="s">
        <v>408</v>
      </c>
      <c r="BB12" s="43" t="s">
        <v>401</v>
      </c>
      <c r="BC12" s="43" t="s">
        <v>423</v>
      </c>
      <c r="BD12" s="43" t="s">
        <v>426</v>
      </c>
      <c r="BE12" s="2" t="str">
        <f>IF(OR(BG12="Học Lại",BG12="CH",BG12="Thi lại"),"-",TEXT(IF(ISERROR(VLOOKUP($B12,'[3]37.THBDTM1'!$B$6:$Q$40,13,0))=TRUE,"CH",VLOOKUP($B12,'[3]37.THBDTM1'!$B$6:$Q$40,13,0)),"#,0"))</f>
        <v>8,3</v>
      </c>
      <c r="BF12" s="2" t="str">
        <f>IF(MOD(BE12*10,10)=0,VLOOKUP(INT(BE12),[2]cot!$A$1:$C$11,2,0)&amp;" chẵn",VLOOKUP(INT(BE12),[2]cot!$A$1:$C$11,2,0)&amp;", "&amp;VLOOKUP(MOD(BE12*10,10),[2]cot!$A$1:$C$11,3,0))</f>
        <v>Tám, ba</v>
      </c>
      <c r="BG12" s="2" t="str">
        <f>IF(ISERROR(VLOOKUP($B12,'[3]37.THBDTM1'!$B$6:$Q$40,16,0))=TRUE,"CH",VLOOKUP($B12,'[3]37.THBDTM1'!$B$6:$Q$40,16,0))</f>
        <v/>
      </c>
      <c r="BH12" s="2" t="str">
        <f>IF(OR(BJ12="Học Lại",BJ12="CH",BJ12="Thi lại"),"-",TEXT(IF(ISERROR(VLOOKUP($B12,'[3]38.THPDTM1'!$B$6:$Q$41,13,0))=TRUE,"CH",VLOOKUP($B12,'[3]38.THPDTM1'!$B$6:$Q$41,13,0)),"#,0"))</f>
        <v>5,0</v>
      </c>
      <c r="BI12" s="2" t="str">
        <f>IF(MOD(BH12*10,10)=0,VLOOKUP(INT(BH12),[2]cot!$A$1:$C$11,2,0)&amp;" chẵn",VLOOKUP(INT(BH12),[2]cot!$A$1:$C$11,2,0)&amp;", "&amp;VLOOKUP(MOD(BH12*10,10),[2]cot!$A$1:$C$11,3,0))</f>
        <v>Năm chẵn</v>
      </c>
      <c r="BJ12" s="2" t="str">
        <f>IF(ISERROR(VLOOKUP($B12,'[3]38.THPDTM1'!$B$6:$Q$41,16,0))=TRUE,"CH",VLOOKUP($B12,'[3]38.THPDTM1'!$B$6:$Q$41,16,0))</f>
        <v/>
      </c>
      <c r="BK12" s="2" t="str">
        <f>IF(OR(BM12="Học Lại",BM12="CH",BM12="Thi lại"),"-",TEXT(IF(ISERROR(VLOOKUP($B12,'[3]39.TH KNTANC'!$B$6:$Q$41,13,0))=TRUE,"CH",VLOOKUP($B12,'[3]39.TH KNTANC'!$B$6:$Q$41,13,0)),"#,0"))</f>
        <v>-</v>
      </c>
      <c r="BL12" s="2" t="e">
        <f>IF(MOD(BK12*10,10)=0,VLOOKUP(INT(BK12),[2]cot!$A$1:$C$11,2,0)&amp;" chẵn",VLOOKUP(INT(BK12),[2]cot!$A$1:$C$11,2,0)&amp;", "&amp;VLOOKUP(MOD(BK12*10,10),[2]cot!$A$1:$C$11,3,0))</f>
        <v>#VALUE!</v>
      </c>
      <c r="BM12" s="2" t="str">
        <f>IF(ISERROR(VLOOKUP($B12,'[3]39.TH KNTANC'!$B$6:$Q$41,16,0))=TRUE,"CH",VLOOKUP($B12,'[3]39.TH KNTANC'!$B$6:$Q$41,16,0))</f>
        <v>Thi lại</v>
      </c>
      <c r="BN12" s="4" t="e">
        <f>ROUND((BE12*#REF!+BH12*#REF!+BK12*#REF!)/SUM(#REF!),1)</f>
        <v>#REF!</v>
      </c>
      <c r="BO12" s="9" t="e">
        <f t="shared" si="0"/>
        <v>#REF!</v>
      </c>
    </row>
    <row r="13" spans="1:67" ht="30" customHeight="1" x14ac:dyDescent="0.25">
      <c r="A13" s="10">
        <v>12</v>
      </c>
      <c r="B13" s="11" t="s">
        <v>688</v>
      </c>
      <c r="C13" s="38" t="s">
        <v>518</v>
      </c>
      <c r="D13" s="39" t="s">
        <v>186</v>
      </c>
      <c r="E13" s="43" t="s">
        <v>418</v>
      </c>
      <c r="F13" s="43" t="s">
        <v>401</v>
      </c>
      <c r="G13" s="43" t="s">
        <v>406</v>
      </c>
      <c r="H13" s="43" t="s">
        <v>401</v>
      </c>
      <c r="I13" s="43" t="s">
        <v>406</v>
      </c>
      <c r="J13" s="43" t="s">
        <v>401</v>
      </c>
      <c r="K13" s="43" t="s">
        <v>424</v>
      </c>
      <c r="L13" s="43" t="s">
        <v>401</v>
      </c>
      <c r="M13" s="43" t="s">
        <v>446</v>
      </c>
      <c r="N13" s="43" t="s">
        <v>401</v>
      </c>
      <c r="O13" s="43" t="s">
        <v>441</v>
      </c>
      <c r="P13" s="43" t="s">
        <v>401</v>
      </c>
      <c r="Q13" s="43" t="s">
        <v>415</v>
      </c>
      <c r="R13" s="43" t="s">
        <v>401</v>
      </c>
      <c r="S13" s="43" t="s">
        <v>433</v>
      </c>
      <c r="T13" s="43" t="s">
        <v>401</v>
      </c>
      <c r="U13" s="43" t="s">
        <v>436</v>
      </c>
      <c r="V13" s="43" t="s">
        <v>401</v>
      </c>
      <c r="W13" s="43" t="s">
        <v>434</v>
      </c>
      <c r="X13" s="43" t="s">
        <v>401</v>
      </c>
      <c r="Y13" s="43" t="s">
        <v>408</v>
      </c>
      <c r="Z13" s="43" t="s">
        <v>401</v>
      </c>
      <c r="AA13" s="43" t="s">
        <v>443</v>
      </c>
      <c r="AB13" s="43" t="s">
        <v>401</v>
      </c>
      <c r="AC13" s="43" t="s">
        <v>409</v>
      </c>
      <c r="AD13" s="43" t="s">
        <v>401</v>
      </c>
      <c r="AE13" s="43" t="s">
        <v>428</v>
      </c>
      <c r="AF13" s="43" t="s">
        <v>401</v>
      </c>
      <c r="AG13" s="43" t="s">
        <v>413</v>
      </c>
      <c r="AH13" s="43" t="s">
        <v>401</v>
      </c>
      <c r="AI13" s="43" t="s">
        <v>427</v>
      </c>
      <c r="AJ13" s="43" t="s">
        <v>401</v>
      </c>
      <c r="AK13" s="43" t="s">
        <v>431</v>
      </c>
      <c r="AL13" s="43" t="s">
        <v>401</v>
      </c>
      <c r="AM13" s="43" t="s">
        <v>421</v>
      </c>
      <c r="AN13" s="43" t="s">
        <v>401</v>
      </c>
      <c r="AO13" s="43" t="s">
        <v>428</v>
      </c>
      <c r="AP13" s="43" t="s">
        <v>401</v>
      </c>
      <c r="AQ13" s="43" t="s">
        <v>428</v>
      </c>
      <c r="AR13" s="43" t="s">
        <v>401</v>
      </c>
      <c r="AS13" s="43" t="s">
        <v>404</v>
      </c>
      <c r="AT13" s="43" t="s">
        <v>401</v>
      </c>
      <c r="AU13" s="43" t="s">
        <v>406</v>
      </c>
      <c r="AV13" s="43" t="s">
        <v>401</v>
      </c>
      <c r="AW13" s="43" t="s">
        <v>438</v>
      </c>
      <c r="AX13" s="43" t="s">
        <v>401</v>
      </c>
      <c r="AY13" s="43" t="s">
        <v>444</v>
      </c>
      <c r="AZ13" s="43" t="s">
        <v>401</v>
      </c>
      <c r="BA13" s="43" t="s">
        <v>439</v>
      </c>
      <c r="BB13" s="43" t="s">
        <v>401</v>
      </c>
      <c r="BC13" s="43" t="s">
        <v>450</v>
      </c>
      <c r="BD13" s="43" t="s">
        <v>401</v>
      </c>
      <c r="BE13" s="2" t="str">
        <f>IF(OR(BG13="Học Lại",BG13="CH",BG13="Thi lại"),"-",TEXT(IF(ISERROR(VLOOKUP($B13,'[3]37.THBDTM1'!$B$6:$Q$40,13,0))=TRUE,"CH",VLOOKUP($B13,'[3]37.THBDTM1'!$B$6:$Q$40,13,0)),"#,0"))</f>
        <v>6,4</v>
      </c>
      <c r="BF13" s="2" t="str">
        <f>IF(MOD(BE13*10,10)=0,VLOOKUP(INT(BE13),[2]cot!$A$1:$C$11,2,0)&amp;" chẵn",VLOOKUP(INT(BE13),[2]cot!$A$1:$C$11,2,0)&amp;", "&amp;VLOOKUP(MOD(BE13*10,10),[2]cot!$A$1:$C$11,3,0))</f>
        <v>Sáu, tư</v>
      </c>
      <c r="BG13" s="2" t="str">
        <f>IF(ISERROR(VLOOKUP($B13,'[3]37.THBDTM1'!$B$6:$Q$40,16,0))=TRUE,"CH",VLOOKUP($B13,'[3]37.THBDTM1'!$B$6:$Q$40,16,0))</f>
        <v/>
      </c>
      <c r="BH13" s="2" t="str">
        <f>IF(OR(BJ13="Học Lại",BJ13="CH",BJ13="Thi lại"),"-",TEXT(IF(ISERROR(VLOOKUP($B13,'[3]38.THPDTM1'!$B$6:$Q$41,13,0))=TRUE,"CH",VLOOKUP($B13,'[3]38.THPDTM1'!$B$6:$Q$41,13,0)),"#,0"))</f>
        <v>6,2</v>
      </c>
      <c r="BI13" s="2" t="str">
        <f>IF(MOD(BH13*10,10)=0,VLOOKUP(INT(BH13),[2]cot!$A$1:$C$11,2,0)&amp;" chẵn",VLOOKUP(INT(BH13),[2]cot!$A$1:$C$11,2,0)&amp;", "&amp;VLOOKUP(MOD(BH13*10,10),[2]cot!$A$1:$C$11,3,0))</f>
        <v>Sáu, hai</v>
      </c>
      <c r="BJ13" s="2" t="str">
        <f>IF(ISERROR(VLOOKUP($B13,'[3]38.THPDTM1'!$B$6:$Q$41,16,0))=TRUE,"CH",VLOOKUP($B13,'[3]38.THPDTM1'!$B$6:$Q$41,16,0))</f>
        <v/>
      </c>
      <c r="BK13" s="2" t="str">
        <f>IF(OR(BM13="Học Lại",BM13="CH",BM13="Thi lại"),"-",TEXT(IF(ISERROR(VLOOKUP($B13,'[3]39.TH KNTANC'!$B$6:$Q$41,13,0))=TRUE,"CH",VLOOKUP($B13,'[3]39.TH KNTANC'!$B$6:$Q$41,13,0)),"#,0"))</f>
        <v>-</v>
      </c>
      <c r="BL13" s="2" t="e">
        <f>IF(MOD(BK13*10,10)=0,VLOOKUP(INT(BK13),[2]cot!$A$1:$C$11,2,0)&amp;" chẵn",VLOOKUP(INT(BK13),[2]cot!$A$1:$C$11,2,0)&amp;", "&amp;VLOOKUP(MOD(BK13*10,10),[2]cot!$A$1:$C$11,3,0))</f>
        <v>#VALUE!</v>
      </c>
      <c r="BM13" s="2" t="str">
        <f>IF(ISERROR(VLOOKUP($B13,'[3]39.TH KNTANC'!$B$6:$Q$41,16,0))=TRUE,"CH",VLOOKUP($B13,'[3]39.TH KNTANC'!$B$6:$Q$41,16,0))</f>
        <v>Thi lại</v>
      </c>
      <c r="BN13" s="4" t="e">
        <f>ROUND((BE13*#REF!+BH13*#REF!+BK13*#REF!)/SUM(#REF!),1)</f>
        <v>#REF!</v>
      </c>
      <c r="BO13" s="9" t="e">
        <f t="shared" si="0"/>
        <v>#REF!</v>
      </c>
    </row>
    <row r="14" spans="1:67" ht="30" customHeight="1" x14ac:dyDescent="0.25">
      <c r="A14" s="5">
        <v>13</v>
      </c>
      <c r="B14" s="15" t="s">
        <v>689</v>
      </c>
      <c r="C14" s="21" t="s">
        <v>690</v>
      </c>
      <c r="D14" s="22" t="s">
        <v>193</v>
      </c>
      <c r="E14" s="43" t="s">
        <v>405</v>
      </c>
      <c r="F14" s="43" t="s">
        <v>401</v>
      </c>
      <c r="G14" s="43" t="s">
        <v>413</v>
      </c>
      <c r="H14" s="43" t="s">
        <v>401</v>
      </c>
      <c r="I14" s="43" t="s">
        <v>406</v>
      </c>
      <c r="J14" s="43" t="s">
        <v>401</v>
      </c>
      <c r="K14" s="43" t="s">
        <v>406</v>
      </c>
      <c r="L14" s="43" t="s">
        <v>401</v>
      </c>
      <c r="M14" s="43" t="s">
        <v>414</v>
      </c>
      <c r="N14" s="43" t="s">
        <v>401</v>
      </c>
      <c r="O14" s="43" t="s">
        <v>414</v>
      </c>
      <c r="P14" s="43" t="s">
        <v>401</v>
      </c>
      <c r="Q14" s="43" t="s">
        <v>404</v>
      </c>
      <c r="R14" s="43" t="s">
        <v>401</v>
      </c>
      <c r="S14" s="43" t="s">
        <v>443</v>
      </c>
      <c r="T14" s="43" t="s">
        <v>401</v>
      </c>
      <c r="U14" s="43" t="s">
        <v>452</v>
      </c>
      <c r="V14" s="43" t="s">
        <v>401</v>
      </c>
      <c r="W14" s="43" t="s">
        <v>404</v>
      </c>
      <c r="X14" s="43" t="s">
        <v>401</v>
      </c>
      <c r="Y14" s="43" t="s">
        <v>420</v>
      </c>
      <c r="Z14" s="43" t="s">
        <v>401</v>
      </c>
      <c r="AA14" s="43" t="s">
        <v>441</v>
      </c>
      <c r="AB14" s="43" t="s">
        <v>401</v>
      </c>
      <c r="AC14" s="43" t="s">
        <v>405</v>
      </c>
      <c r="AD14" s="43" t="s">
        <v>401</v>
      </c>
      <c r="AE14" s="43" t="s">
        <v>443</v>
      </c>
      <c r="AF14" s="43" t="s">
        <v>401</v>
      </c>
      <c r="AG14" s="43" t="s">
        <v>405</v>
      </c>
      <c r="AH14" s="43" t="s">
        <v>401</v>
      </c>
      <c r="AI14" s="43" t="s">
        <v>449</v>
      </c>
      <c r="AJ14" s="43" t="s">
        <v>401</v>
      </c>
      <c r="AK14" s="43" t="s">
        <v>431</v>
      </c>
      <c r="AL14" s="43" t="s">
        <v>401</v>
      </c>
      <c r="AM14" s="43" t="s">
        <v>424</v>
      </c>
      <c r="AN14" s="43" t="s">
        <v>401</v>
      </c>
      <c r="AO14" s="43" t="s">
        <v>410</v>
      </c>
      <c r="AP14" s="43" t="s">
        <v>401</v>
      </c>
      <c r="AQ14" s="43" t="s">
        <v>409</v>
      </c>
      <c r="AR14" s="43" t="s">
        <v>401</v>
      </c>
      <c r="AS14" s="43" t="s">
        <v>424</v>
      </c>
      <c r="AT14" s="43" t="s">
        <v>401</v>
      </c>
      <c r="AU14" s="43" t="s">
        <v>413</v>
      </c>
      <c r="AV14" s="43" t="s">
        <v>401</v>
      </c>
      <c r="AW14" s="43" t="s">
        <v>406</v>
      </c>
      <c r="AX14" s="43" t="s">
        <v>401</v>
      </c>
      <c r="AY14" s="43" t="s">
        <v>416</v>
      </c>
      <c r="AZ14" s="43" t="s">
        <v>401</v>
      </c>
      <c r="BA14" s="43" t="s">
        <v>454</v>
      </c>
      <c r="BB14" s="43" t="s">
        <v>401</v>
      </c>
      <c r="BC14" s="43" t="s">
        <v>411</v>
      </c>
      <c r="BD14" s="43" t="s">
        <v>401</v>
      </c>
      <c r="BE14" s="2" t="str">
        <f>IF(OR(BG14="Học Lại",BG14="CH",BG14="Thi lại"),"-",TEXT(IF(ISERROR(VLOOKUP($B14,'[3]37.THBDTM1'!$B$6:$Q$40,13,0))=TRUE,"CH",VLOOKUP($B14,'[3]37.THBDTM1'!$B$6:$Q$40,13,0)),"#,0"))</f>
        <v>7,2</v>
      </c>
      <c r="BF14" s="2" t="str">
        <f>IF(MOD(BE14*10,10)=0,VLOOKUP(INT(BE14),[2]cot!$A$1:$C$11,2,0)&amp;" chẵn",VLOOKUP(INT(BE14),[2]cot!$A$1:$C$11,2,0)&amp;", "&amp;VLOOKUP(MOD(BE14*10,10),[2]cot!$A$1:$C$11,3,0))</f>
        <v>Bảy, hai</v>
      </c>
      <c r="BG14" s="2" t="str">
        <f>IF(ISERROR(VLOOKUP($B14,'[3]37.THBDTM1'!$B$6:$Q$40,16,0))=TRUE,"CH",VLOOKUP($B14,'[3]37.THBDTM1'!$B$6:$Q$40,16,0))</f>
        <v/>
      </c>
      <c r="BH14" s="2" t="str">
        <f>IF(OR(BJ14="Học Lại",BJ14="CH",BJ14="Thi lại"),"-",TEXT(IF(ISERROR(VLOOKUP($B14,'[3]38.THPDTM1'!$B$6:$Q$41,13,0))=TRUE,"CH",VLOOKUP($B14,'[3]38.THPDTM1'!$B$6:$Q$41,13,0)),"#,0"))</f>
        <v>6,4</v>
      </c>
      <c r="BI14" s="2" t="str">
        <f>IF(MOD(BH14*10,10)=0,VLOOKUP(INT(BH14),[2]cot!$A$1:$C$11,2,0)&amp;" chẵn",VLOOKUP(INT(BH14),[2]cot!$A$1:$C$11,2,0)&amp;", "&amp;VLOOKUP(MOD(BH14*10,10),[2]cot!$A$1:$C$11,3,0))</f>
        <v>Sáu, tư</v>
      </c>
      <c r="BJ14" s="2" t="str">
        <f>IF(ISERROR(VLOOKUP($B14,'[3]38.THPDTM1'!$B$6:$Q$41,16,0))=TRUE,"CH",VLOOKUP($B14,'[3]38.THPDTM1'!$B$6:$Q$41,16,0))</f>
        <v/>
      </c>
      <c r="BK14" s="2" t="str">
        <f>IF(OR(BM14="Học Lại",BM14="CH",BM14="Thi lại"),"-",TEXT(IF(ISERROR(VLOOKUP($B14,'[3]39.TH KNTANC'!$B$6:$Q$41,13,0))=TRUE,"CH",VLOOKUP($B14,'[3]39.TH KNTANC'!$B$6:$Q$41,13,0)),"#,0"))</f>
        <v>6,8</v>
      </c>
      <c r="BL14" s="2" t="str">
        <f>IF(MOD(BK14*10,10)=0,VLOOKUP(INT(BK14),[2]cot!$A$1:$C$11,2,0)&amp;" chẵn",VLOOKUP(INT(BK14),[2]cot!$A$1:$C$11,2,0)&amp;", "&amp;VLOOKUP(MOD(BK14*10,10),[2]cot!$A$1:$C$11,3,0))</f>
        <v>Sáu, tám</v>
      </c>
      <c r="BM14" s="2" t="str">
        <f>IF(ISERROR(VLOOKUP($B14,'[3]39.TH KNTANC'!$B$6:$Q$41,16,0))=TRUE,"CH",VLOOKUP($B14,'[3]39.TH KNTANC'!$B$6:$Q$41,16,0))</f>
        <v/>
      </c>
      <c r="BN14" s="4" t="e">
        <f>ROUND((BE14*#REF!+BH14*#REF!+BK14*#REF!)/SUM(#REF!),1)</f>
        <v>#REF!</v>
      </c>
      <c r="BO14" s="9" t="e">
        <f t="shared" si="0"/>
        <v>#REF!</v>
      </c>
    </row>
    <row r="15" spans="1:67" ht="30" customHeight="1" x14ac:dyDescent="0.25">
      <c r="A15" s="10">
        <v>14</v>
      </c>
      <c r="B15" s="15" t="s">
        <v>691</v>
      </c>
      <c r="C15" s="21" t="s">
        <v>117</v>
      </c>
      <c r="D15" s="22" t="s">
        <v>220</v>
      </c>
      <c r="E15" s="43" t="s">
        <v>403</v>
      </c>
      <c r="F15" s="43" t="s">
        <v>401</v>
      </c>
      <c r="G15" s="43" t="s">
        <v>403</v>
      </c>
      <c r="H15" s="43" t="s">
        <v>401</v>
      </c>
      <c r="I15" s="43" t="s">
        <v>438</v>
      </c>
      <c r="J15" s="43" t="s">
        <v>401</v>
      </c>
      <c r="K15" s="43" t="s">
        <v>406</v>
      </c>
      <c r="L15" s="43" t="s">
        <v>401</v>
      </c>
      <c r="M15" s="43" t="s">
        <v>404</v>
      </c>
      <c r="N15" s="43" t="s">
        <v>401</v>
      </c>
      <c r="O15" s="43" t="s">
        <v>414</v>
      </c>
      <c r="P15" s="43" t="s">
        <v>401</v>
      </c>
      <c r="Q15" s="43" t="s">
        <v>404</v>
      </c>
      <c r="R15" s="43" t="s">
        <v>401</v>
      </c>
      <c r="S15" s="43" t="s">
        <v>443</v>
      </c>
      <c r="T15" s="43" t="s">
        <v>401</v>
      </c>
      <c r="U15" s="43" t="s">
        <v>437</v>
      </c>
      <c r="V15" s="43" t="s">
        <v>401</v>
      </c>
      <c r="W15" s="43" t="s">
        <v>405</v>
      </c>
      <c r="X15" s="43" t="s">
        <v>401</v>
      </c>
      <c r="Y15" s="43" t="s">
        <v>431</v>
      </c>
      <c r="Z15" s="43" t="s">
        <v>401</v>
      </c>
      <c r="AA15" s="43" t="s">
        <v>439</v>
      </c>
      <c r="AB15" s="43" t="s">
        <v>401</v>
      </c>
      <c r="AC15" s="43" t="s">
        <v>447</v>
      </c>
      <c r="AD15" s="43" t="s">
        <v>401</v>
      </c>
      <c r="AE15" s="43" t="s">
        <v>418</v>
      </c>
      <c r="AF15" s="43" t="s">
        <v>401</v>
      </c>
      <c r="AG15" s="43" t="s">
        <v>410</v>
      </c>
      <c r="AH15" s="43" t="s">
        <v>401</v>
      </c>
      <c r="AI15" s="43" t="s">
        <v>438</v>
      </c>
      <c r="AJ15" s="43" t="s">
        <v>401</v>
      </c>
      <c r="AK15" s="43" t="s">
        <v>413</v>
      </c>
      <c r="AL15" s="43" t="s">
        <v>401</v>
      </c>
      <c r="AM15" s="43" t="s">
        <v>405</v>
      </c>
      <c r="AN15" s="43" t="s">
        <v>401</v>
      </c>
      <c r="AO15" s="43" t="s">
        <v>424</v>
      </c>
      <c r="AP15" s="43" t="s">
        <v>401</v>
      </c>
      <c r="AQ15" s="43" t="s">
        <v>414</v>
      </c>
      <c r="AR15" s="43" t="s">
        <v>401</v>
      </c>
      <c r="AS15" s="43" t="s">
        <v>443</v>
      </c>
      <c r="AT15" s="43" t="s">
        <v>401</v>
      </c>
      <c r="AU15" s="43" t="s">
        <v>414</v>
      </c>
      <c r="AV15" s="43" t="s">
        <v>401</v>
      </c>
      <c r="AW15" s="43" t="s">
        <v>413</v>
      </c>
      <c r="AX15" s="43" t="s">
        <v>401</v>
      </c>
      <c r="AY15" s="43" t="s">
        <v>439</v>
      </c>
      <c r="AZ15" s="43" t="s">
        <v>401</v>
      </c>
      <c r="BA15" s="43" t="s">
        <v>436</v>
      </c>
      <c r="BB15" s="43" t="s">
        <v>401</v>
      </c>
      <c r="BC15" s="43" t="s">
        <v>410</v>
      </c>
      <c r="BD15" s="43" t="s">
        <v>401</v>
      </c>
      <c r="BE15" s="2" t="str">
        <f>IF(OR(BG15="Học Lại",BG15="CH",BG15="Thi lại"),"-",TEXT(IF(ISERROR(VLOOKUP($B15,'[3]37.THBDTM1'!$B$6:$Q$40,13,0))=TRUE,"CH",VLOOKUP($B15,'[3]37.THBDTM1'!$B$6:$Q$40,13,0)),"#,0"))</f>
        <v>8,2</v>
      </c>
      <c r="BF15" s="2" t="str">
        <f>IF(MOD(BE15*10,10)=0,VLOOKUP(INT(BE15),[2]cot!$A$1:$C$11,2,0)&amp;" chẵn",VLOOKUP(INT(BE15),[2]cot!$A$1:$C$11,2,0)&amp;", "&amp;VLOOKUP(MOD(BE15*10,10),[2]cot!$A$1:$C$11,3,0))</f>
        <v>Tám, hai</v>
      </c>
      <c r="BG15" s="2" t="str">
        <f>IF(ISERROR(VLOOKUP($B15,'[3]37.THBDTM1'!$B$6:$Q$40,16,0))=TRUE,"CH",VLOOKUP($B15,'[3]37.THBDTM1'!$B$6:$Q$40,16,0))</f>
        <v/>
      </c>
      <c r="BH15" s="2" t="str">
        <f>IF(OR(BJ15="Học Lại",BJ15="CH",BJ15="Thi lại"),"-",TEXT(IF(ISERROR(VLOOKUP($B15,'[3]38.THPDTM1'!$B$6:$Q$41,13,0))=TRUE,"CH",VLOOKUP($B15,'[3]38.THPDTM1'!$B$6:$Q$41,13,0)),"#,0"))</f>
        <v>8,1</v>
      </c>
      <c r="BI15" s="2" t="str">
        <f>IF(MOD(BH15*10,10)=0,VLOOKUP(INT(BH15),[2]cot!$A$1:$C$11,2,0)&amp;" chẵn",VLOOKUP(INT(BH15),[2]cot!$A$1:$C$11,2,0)&amp;", "&amp;VLOOKUP(MOD(BH15*10,10),[2]cot!$A$1:$C$11,3,0))</f>
        <v>Tám, một</v>
      </c>
      <c r="BJ15" s="2" t="str">
        <f>IF(ISERROR(VLOOKUP($B15,'[3]38.THPDTM1'!$B$6:$Q$41,16,0))=TRUE,"CH",VLOOKUP($B15,'[3]38.THPDTM1'!$B$6:$Q$41,16,0))</f>
        <v/>
      </c>
      <c r="BK15" s="2" t="str">
        <f>IF(OR(BM15="Học Lại",BM15="CH",BM15="Thi lại"),"-",TEXT(IF(ISERROR(VLOOKUP($B15,'[3]39.TH KNTANC'!$B$6:$Q$41,13,0))=TRUE,"CH",VLOOKUP($B15,'[3]39.TH KNTANC'!$B$6:$Q$41,13,0)),"#,0"))</f>
        <v>6,6</v>
      </c>
      <c r="BL15" s="2" t="str">
        <f>IF(MOD(BK15*10,10)=0,VLOOKUP(INT(BK15),[2]cot!$A$1:$C$11,2,0)&amp;" chẵn",VLOOKUP(INT(BK15),[2]cot!$A$1:$C$11,2,0)&amp;", "&amp;VLOOKUP(MOD(BK15*10,10),[2]cot!$A$1:$C$11,3,0))</f>
        <v>Sáu, sáu</v>
      </c>
      <c r="BM15" s="2" t="str">
        <f>IF(ISERROR(VLOOKUP($B15,'[3]39.TH KNTANC'!$B$6:$Q$41,16,0))=TRUE,"CH",VLOOKUP($B15,'[3]39.TH KNTANC'!$B$6:$Q$41,16,0))</f>
        <v/>
      </c>
      <c r="BN15" s="4" t="e">
        <f>ROUND((BE15*#REF!+BH15*#REF!+BK15*#REF!)/SUM(#REF!),1)</f>
        <v>#REF!</v>
      </c>
      <c r="BO15" s="9" t="e">
        <f t="shared" si="0"/>
        <v>#REF!</v>
      </c>
    </row>
    <row r="16" spans="1:67" ht="30" customHeight="1" x14ac:dyDescent="0.25">
      <c r="A16" s="5">
        <v>15</v>
      </c>
      <c r="B16" s="11" t="s">
        <v>692</v>
      </c>
      <c r="C16" s="38" t="s">
        <v>693</v>
      </c>
      <c r="D16" s="39" t="s">
        <v>537</v>
      </c>
      <c r="E16" s="43" t="s">
        <v>404</v>
      </c>
      <c r="F16" s="43" t="s">
        <v>401</v>
      </c>
      <c r="G16" s="43" t="s">
        <v>403</v>
      </c>
      <c r="H16" s="43" t="s">
        <v>401</v>
      </c>
      <c r="I16" s="43" t="s">
        <v>409</v>
      </c>
      <c r="J16" s="43" t="s">
        <v>401</v>
      </c>
      <c r="K16" s="43" t="s">
        <v>428</v>
      </c>
      <c r="L16" s="43" t="s">
        <v>401</v>
      </c>
      <c r="M16" s="43" t="s">
        <v>409</v>
      </c>
      <c r="N16" s="43" t="s">
        <v>401</v>
      </c>
      <c r="O16" s="43" t="s">
        <v>413</v>
      </c>
      <c r="P16" s="43" t="s">
        <v>401</v>
      </c>
      <c r="Q16" s="43" t="s">
        <v>404</v>
      </c>
      <c r="R16" s="43" t="s">
        <v>401</v>
      </c>
      <c r="S16" s="43" t="s">
        <v>437</v>
      </c>
      <c r="T16" s="43" t="s">
        <v>401</v>
      </c>
      <c r="U16" s="43" t="s">
        <v>414</v>
      </c>
      <c r="V16" s="43" t="s">
        <v>401</v>
      </c>
      <c r="W16" s="43" t="s">
        <v>424</v>
      </c>
      <c r="X16" s="43" t="s">
        <v>401</v>
      </c>
      <c r="Y16" s="43" t="s">
        <v>408</v>
      </c>
      <c r="Z16" s="43" t="s">
        <v>401</v>
      </c>
      <c r="AA16" s="43" t="s">
        <v>410</v>
      </c>
      <c r="AB16" s="43" t="s">
        <v>401</v>
      </c>
      <c r="AC16" s="43" t="s">
        <v>410</v>
      </c>
      <c r="AD16" s="43" t="s">
        <v>401</v>
      </c>
      <c r="AE16" s="43" t="s">
        <v>428</v>
      </c>
      <c r="AF16" s="43" t="s">
        <v>401</v>
      </c>
      <c r="AG16" s="43" t="s">
        <v>424</v>
      </c>
      <c r="AH16" s="43" t="s">
        <v>401</v>
      </c>
      <c r="AI16" s="43" t="s">
        <v>440</v>
      </c>
      <c r="AJ16" s="43" t="s">
        <v>401</v>
      </c>
      <c r="AK16" s="43" t="s">
        <v>414</v>
      </c>
      <c r="AL16" s="43" t="s">
        <v>401</v>
      </c>
      <c r="AM16" s="43" t="s">
        <v>427</v>
      </c>
      <c r="AN16" s="43" t="s">
        <v>401</v>
      </c>
      <c r="AO16" s="43" t="s">
        <v>424</v>
      </c>
      <c r="AP16" s="43" t="s">
        <v>401</v>
      </c>
      <c r="AQ16" s="43" t="s">
        <v>428</v>
      </c>
      <c r="AR16" s="43" t="s">
        <v>401</v>
      </c>
      <c r="AS16" s="43" t="s">
        <v>405</v>
      </c>
      <c r="AT16" s="43" t="s">
        <v>401</v>
      </c>
      <c r="AU16" s="43" t="s">
        <v>440</v>
      </c>
      <c r="AV16" s="43" t="s">
        <v>401</v>
      </c>
      <c r="AW16" s="43" t="s">
        <v>417</v>
      </c>
      <c r="AX16" s="43" t="s">
        <v>401</v>
      </c>
      <c r="AY16" s="43" t="s">
        <v>418</v>
      </c>
      <c r="AZ16" s="43" t="s">
        <v>401</v>
      </c>
      <c r="BA16" s="43" t="s">
        <v>454</v>
      </c>
      <c r="BB16" s="43" t="s">
        <v>401</v>
      </c>
      <c r="BC16" s="43" t="s">
        <v>402</v>
      </c>
      <c r="BD16" s="43" t="s">
        <v>401</v>
      </c>
      <c r="BE16" s="2" t="str">
        <f>IF(OR(BG16="Học Lại",BG16="CH",BG16="Thi lại"),"-",TEXT(IF(ISERROR(VLOOKUP($B16,'[3]37.THBDTM1'!$B$6:$Q$40,13,0))=TRUE,"CH",VLOOKUP($B16,'[3]37.THBDTM1'!$B$6:$Q$40,13,0)),"#,0"))</f>
        <v>8,0</v>
      </c>
      <c r="BF16" s="2" t="str">
        <f>IF(MOD(BE16*10,10)=0,VLOOKUP(INT(BE16),[2]cot!$A$1:$C$11,2,0)&amp;" chẵn",VLOOKUP(INT(BE16),[2]cot!$A$1:$C$11,2,0)&amp;", "&amp;VLOOKUP(MOD(BE16*10,10),[2]cot!$A$1:$C$11,3,0))</f>
        <v>Tám chẵn</v>
      </c>
      <c r="BG16" s="2" t="str">
        <f>IF(ISERROR(VLOOKUP($B16,'[3]37.THBDTM1'!$B$6:$Q$40,16,0))=TRUE,"CH",VLOOKUP($B16,'[3]37.THBDTM1'!$B$6:$Q$40,16,0))</f>
        <v/>
      </c>
      <c r="BH16" s="2" t="str">
        <f>IF(OR(BJ16="Học Lại",BJ16="CH",BJ16="Thi lại"),"-",TEXT(IF(ISERROR(VLOOKUP($B16,'[3]38.THPDTM1'!$B$6:$Q$41,13,0))=TRUE,"CH",VLOOKUP($B16,'[3]38.THPDTM1'!$B$6:$Q$41,13,0)),"#,0"))</f>
        <v>5,0</v>
      </c>
      <c r="BI16" s="2" t="str">
        <f>IF(MOD(BH16*10,10)=0,VLOOKUP(INT(BH16),[2]cot!$A$1:$C$11,2,0)&amp;" chẵn",VLOOKUP(INT(BH16),[2]cot!$A$1:$C$11,2,0)&amp;", "&amp;VLOOKUP(MOD(BH16*10,10),[2]cot!$A$1:$C$11,3,0))</f>
        <v>Năm chẵn</v>
      </c>
      <c r="BJ16" s="2" t="str">
        <f>IF(ISERROR(VLOOKUP($B16,'[3]38.THPDTM1'!$B$6:$Q$41,16,0))=TRUE,"CH",VLOOKUP($B16,'[3]38.THPDTM1'!$B$6:$Q$41,16,0))</f>
        <v/>
      </c>
      <c r="BK16" s="2" t="str">
        <f>IF(OR(BM16="Học Lại",BM16="CH",BM16="Thi lại"),"-",TEXT(IF(ISERROR(VLOOKUP($B16,'[3]39.TH KNTANC'!$B$6:$Q$41,13,0))=TRUE,"CH",VLOOKUP($B16,'[3]39.TH KNTANC'!$B$6:$Q$41,13,0)),"#,0"))</f>
        <v>-</v>
      </c>
      <c r="BL16" s="2" t="e">
        <f>IF(MOD(BK16*10,10)=0,VLOOKUP(INT(BK16),[2]cot!$A$1:$C$11,2,0)&amp;" chẵn",VLOOKUP(INT(BK16),[2]cot!$A$1:$C$11,2,0)&amp;", "&amp;VLOOKUP(MOD(BK16*10,10),[2]cot!$A$1:$C$11,3,0))</f>
        <v>#VALUE!</v>
      </c>
      <c r="BM16" s="2" t="str">
        <f>IF(ISERROR(VLOOKUP($B16,'[3]39.TH KNTANC'!$B$6:$Q$41,16,0))=TRUE,"CH",VLOOKUP($B16,'[3]39.TH KNTANC'!$B$6:$Q$41,16,0))</f>
        <v>Thi lại</v>
      </c>
      <c r="BN16" s="4" t="e">
        <f>ROUND((BE16*#REF!+BH16*#REF!+BK16*#REF!)/SUM(#REF!),1)</f>
        <v>#REF!</v>
      </c>
      <c r="BO16" s="9" t="e">
        <f t="shared" si="0"/>
        <v>#REF!</v>
      </c>
    </row>
    <row r="17" spans="1:67" ht="30" customHeight="1" x14ac:dyDescent="0.25">
      <c r="A17" s="10">
        <v>16</v>
      </c>
      <c r="B17" s="15" t="s">
        <v>694</v>
      </c>
      <c r="C17" s="21" t="s">
        <v>695</v>
      </c>
      <c r="D17" s="22" t="s">
        <v>360</v>
      </c>
      <c r="E17" s="43" t="s">
        <v>409</v>
      </c>
      <c r="F17" s="43" t="s">
        <v>401</v>
      </c>
      <c r="G17" s="43" t="s">
        <v>423</v>
      </c>
      <c r="H17" s="43" t="s">
        <v>422</v>
      </c>
      <c r="I17" s="43" t="s">
        <v>428</v>
      </c>
      <c r="J17" s="43" t="s">
        <v>401</v>
      </c>
      <c r="K17" s="43" t="s">
        <v>428</v>
      </c>
      <c r="L17" s="43" t="s">
        <v>401</v>
      </c>
      <c r="M17" s="43" t="s">
        <v>404</v>
      </c>
      <c r="N17" s="43" t="s">
        <v>401</v>
      </c>
      <c r="O17" s="43" t="s">
        <v>410</v>
      </c>
      <c r="P17" s="43" t="s">
        <v>401</v>
      </c>
      <c r="Q17" s="43" t="s">
        <v>443</v>
      </c>
      <c r="R17" s="43" t="s">
        <v>401</v>
      </c>
      <c r="S17" s="43" t="s">
        <v>439</v>
      </c>
      <c r="T17" s="43" t="s">
        <v>401</v>
      </c>
      <c r="U17" s="43" t="s">
        <v>446</v>
      </c>
      <c r="V17" s="43" t="s">
        <v>401</v>
      </c>
      <c r="W17" s="43" t="s">
        <v>413</v>
      </c>
      <c r="X17" s="43" t="s">
        <v>401</v>
      </c>
      <c r="Y17" s="43" t="s">
        <v>414</v>
      </c>
      <c r="Z17" s="43" t="s">
        <v>401</v>
      </c>
      <c r="AA17" s="43" t="s">
        <v>432</v>
      </c>
      <c r="AB17" s="43" t="s">
        <v>401</v>
      </c>
      <c r="AC17" s="43" t="s">
        <v>420</v>
      </c>
      <c r="AD17" s="43" t="s">
        <v>401</v>
      </c>
      <c r="AE17" s="43" t="s">
        <v>409</v>
      </c>
      <c r="AF17" s="43" t="s">
        <v>401</v>
      </c>
      <c r="AG17" s="43" t="s">
        <v>409</v>
      </c>
      <c r="AH17" s="43" t="s">
        <v>401</v>
      </c>
      <c r="AI17" s="43" t="s">
        <v>440</v>
      </c>
      <c r="AJ17" s="43" t="s">
        <v>401</v>
      </c>
      <c r="AK17" s="43" t="s">
        <v>436</v>
      </c>
      <c r="AL17" s="43" t="s">
        <v>401</v>
      </c>
      <c r="AM17" s="43" t="s">
        <v>440</v>
      </c>
      <c r="AN17" s="43" t="s">
        <v>401</v>
      </c>
      <c r="AO17" s="43" t="s">
        <v>412</v>
      </c>
      <c r="AP17" s="43" t="s">
        <v>401</v>
      </c>
      <c r="AQ17" s="43" t="s">
        <v>424</v>
      </c>
      <c r="AR17" s="43" t="s">
        <v>401</v>
      </c>
      <c r="AS17" s="43" t="s">
        <v>409</v>
      </c>
      <c r="AT17" s="43" t="s">
        <v>401</v>
      </c>
      <c r="AU17" s="43" t="s">
        <v>416</v>
      </c>
      <c r="AV17" s="43" t="s">
        <v>401</v>
      </c>
      <c r="AW17" s="43" t="s">
        <v>428</v>
      </c>
      <c r="AX17" s="43" t="s">
        <v>401</v>
      </c>
      <c r="AY17" s="43" t="s">
        <v>432</v>
      </c>
      <c r="AZ17" s="43" t="s">
        <v>401</v>
      </c>
      <c r="BA17" s="43" t="s">
        <v>416</v>
      </c>
      <c r="BB17" s="43" t="s">
        <v>401</v>
      </c>
      <c r="BC17" s="43" t="s">
        <v>409</v>
      </c>
      <c r="BD17" s="43" t="s">
        <v>401</v>
      </c>
      <c r="BE17" s="2" t="str">
        <f>IF(OR(BG17="Học Lại",BG17="CH",BG17="Thi lại"),"-",TEXT(IF(ISERROR(VLOOKUP($B17,'[3]37.THBDTM1'!$B$6:$Q$40,13,0))=TRUE,"CH",VLOOKUP($B17,'[3]37.THBDTM1'!$B$6:$Q$40,13,0)),"#,0"))</f>
        <v>7,9</v>
      </c>
      <c r="BF17" s="2" t="str">
        <f>IF(MOD(BE17*10,10)=0,VLOOKUP(INT(BE17),[2]cot!$A$1:$C$11,2,0)&amp;" chẵn",VLOOKUP(INT(BE17),[2]cot!$A$1:$C$11,2,0)&amp;", "&amp;VLOOKUP(MOD(BE17*10,10),[2]cot!$A$1:$C$11,3,0))</f>
        <v>Bảy, chín</v>
      </c>
      <c r="BG17" s="2" t="str">
        <f>IF(ISERROR(VLOOKUP($B17,'[3]37.THBDTM1'!$B$6:$Q$40,16,0))=TRUE,"CH",VLOOKUP($B17,'[3]37.THBDTM1'!$B$6:$Q$40,16,0))</f>
        <v/>
      </c>
      <c r="BH17" s="2" t="str">
        <f>IF(OR(BJ17="Học Lại",BJ17="CH",BJ17="Thi lại"),"-",TEXT(IF(ISERROR(VLOOKUP($B17,'[3]38.THPDTM1'!$B$6:$Q$41,13,0))=TRUE,"CH",VLOOKUP($B17,'[3]38.THPDTM1'!$B$6:$Q$41,13,0)),"#,0"))</f>
        <v>5,2</v>
      </c>
      <c r="BI17" s="2" t="str">
        <f>IF(MOD(BH17*10,10)=0,VLOOKUP(INT(BH17),[2]cot!$A$1:$C$11,2,0)&amp;" chẵn",VLOOKUP(INT(BH17),[2]cot!$A$1:$C$11,2,0)&amp;", "&amp;VLOOKUP(MOD(BH17*10,10),[2]cot!$A$1:$C$11,3,0))</f>
        <v>Năm, hai</v>
      </c>
      <c r="BJ17" s="2" t="str">
        <f>IF(ISERROR(VLOOKUP($B17,'[3]38.THPDTM1'!$B$6:$Q$41,16,0))=TRUE,"CH",VLOOKUP($B17,'[3]38.THPDTM1'!$B$6:$Q$41,16,0))</f>
        <v/>
      </c>
      <c r="BK17" s="2" t="str">
        <f>IF(OR(BM17="Học Lại",BM17="CH",BM17="Thi lại"),"-",TEXT(IF(ISERROR(VLOOKUP($B17,'[3]39.TH KNTANC'!$B$6:$Q$41,13,0))=TRUE,"CH",VLOOKUP($B17,'[3]39.TH KNTANC'!$B$6:$Q$41,13,0)),"#,0"))</f>
        <v>5,8</v>
      </c>
      <c r="BL17" s="2" t="str">
        <f>IF(MOD(BK17*10,10)=0,VLOOKUP(INT(BK17),[2]cot!$A$1:$C$11,2,0)&amp;" chẵn",VLOOKUP(INT(BK17),[2]cot!$A$1:$C$11,2,0)&amp;", "&amp;VLOOKUP(MOD(BK17*10,10),[2]cot!$A$1:$C$11,3,0))</f>
        <v>Năm, tám</v>
      </c>
      <c r="BM17" s="2" t="str">
        <f>IF(ISERROR(VLOOKUP($B17,'[3]39.TH KNTANC'!$B$6:$Q$41,16,0))=TRUE,"CH",VLOOKUP($B17,'[3]39.TH KNTANC'!$B$6:$Q$41,16,0))</f>
        <v/>
      </c>
      <c r="BN17" s="4" t="e">
        <f>ROUND((BE17*#REF!+BH17*#REF!+BK17*#REF!)/SUM(#REF!),1)</f>
        <v>#REF!</v>
      </c>
      <c r="BO17" s="9" t="e">
        <f t="shared" si="0"/>
        <v>#REF!</v>
      </c>
    </row>
    <row r="18" spans="1:67" ht="30" customHeight="1" x14ac:dyDescent="0.25">
      <c r="A18" s="5">
        <v>17</v>
      </c>
      <c r="B18" s="11" t="s">
        <v>696</v>
      </c>
      <c r="C18" s="38" t="s">
        <v>697</v>
      </c>
      <c r="D18" s="39" t="s">
        <v>698</v>
      </c>
      <c r="E18" s="43" t="s">
        <v>437</v>
      </c>
      <c r="F18" s="43" t="s">
        <v>401</v>
      </c>
      <c r="G18" s="43" t="s">
        <v>433</v>
      </c>
      <c r="H18" s="43" t="s">
        <v>401</v>
      </c>
      <c r="I18" s="43" t="s">
        <v>406</v>
      </c>
      <c r="J18" s="43" t="s">
        <v>401</v>
      </c>
      <c r="K18" s="43" t="s">
        <v>427</v>
      </c>
      <c r="L18" s="43" t="s">
        <v>401</v>
      </c>
      <c r="M18" s="43" t="s">
        <v>423</v>
      </c>
      <c r="N18" s="43" t="s">
        <v>422</v>
      </c>
      <c r="O18" s="43" t="s">
        <v>423</v>
      </c>
      <c r="P18" s="43" t="s">
        <v>422</v>
      </c>
      <c r="Q18" s="43" t="s">
        <v>423</v>
      </c>
      <c r="R18" s="43" t="s">
        <v>422</v>
      </c>
      <c r="S18" s="43" t="s">
        <v>440</v>
      </c>
      <c r="T18" s="43" t="s">
        <v>401</v>
      </c>
      <c r="U18" s="43" t="s">
        <v>423</v>
      </c>
      <c r="V18" s="43" t="s">
        <v>422</v>
      </c>
      <c r="W18" s="43" t="s">
        <v>423</v>
      </c>
      <c r="X18" s="43" t="s">
        <v>422</v>
      </c>
      <c r="Y18" s="43" t="s">
        <v>423</v>
      </c>
      <c r="Z18" s="43" t="s">
        <v>422</v>
      </c>
      <c r="AA18" s="43" t="s">
        <v>423</v>
      </c>
      <c r="AB18" s="43" t="s">
        <v>453</v>
      </c>
      <c r="AC18" s="43" t="s">
        <v>405</v>
      </c>
      <c r="AD18" s="43" t="s">
        <v>401</v>
      </c>
      <c r="AE18" s="43" t="s">
        <v>423</v>
      </c>
      <c r="AF18" s="43" t="s">
        <v>453</v>
      </c>
      <c r="AG18" s="43" t="s">
        <v>423</v>
      </c>
      <c r="AH18" s="43" t="s">
        <v>453</v>
      </c>
      <c r="AI18" s="43" t="s">
        <v>417</v>
      </c>
      <c r="AJ18" s="43" t="s">
        <v>401</v>
      </c>
      <c r="AK18" s="43" t="s">
        <v>406</v>
      </c>
      <c r="AL18" s="43" t="s">
        <v>401</v>
      </c>
      <c r="AM18" s="43" t="s">
        <v>427</v>
      </c>
      <c r="AN18" s="43" t="s">
        <v>401</v>
      </c>
      <c r="AO18" s="43" t="s">
        <v>447</v>
      </c>
      <c r="AP18" s="43" t="s">
        <v>401</v>
      </c>
      <c r="AQ18" s="43" t="s">
        <v>423</v>
      </c>
      <c r="AR18" s="43" t="s">
        <v>422</v>
      </c>
      <c r="AS18" s="43" t="s">
        <v>406</v>
      </c>
      <c r="AT18" s="43" t="s">
        <v>401</v>
      </c>
      <c r="AU18" s="43" t="s">
        <v>403</v>
      </c>
      <c r="AV18" s="43" t="s">
        <v>401</v>
      </c>
      <c r="AW18" s="43" t="s">
        <v>438</v>
      </c>
      <c r="AX18" s="43" t="s">
        <v>401</v>
      </c>
      <c r="AY18" s="43" t="s">
        <v>418</v>
      </c>
      <c r="AZ18" s="43" t="s">
        <v>401</v>
      </c>
      <c r="BA18" s="43" t="s">
        <v>416</v>
      </c>
      <c r="BB18" s="43" t="s">
        <v>401</v>
      </c>
      <c r="BC18" s="43" t="s">
        <v>428</v>
      </c>
      <c r="BD18" s="43" t="s">
        <v>401</v>
      </c>
      <c r="BE18" s="2" t="str">
        <f>IF(OR(BG18="Học Lại",BG18="CH",BG18="Thi lại"),"-",TEXT(IF(ISERROR(VLOOKUP($B18,'[3]37.THBDTM1'!$B$6:$Q$40,13,0))=TRUE,"CH",VLOOKUP($B18,'[3]37.THBDTM1'!$B$6:$Q$40,13,0)),"#,0"))</f>
        <v>6,5</v>
      </c>
      <c r="BF18" s="2" t="str">
        <f>IF(MOD(BE18*10,10)=0,VLOOKUP(INT(BE18),[2]cot!$A$1:$C$11,2,0)&amp;" chẵn",VLOOKUP(INT(BE18),[2]cot!$A$1:$C$11,2,0)&amp;", "&amp;VLOOKUP(MOD(BE18*10,10),[2]cot!$A$1:$C$11,3,0))</f>
        <v>Sáu, năm</v>
      </c>
      <c r="BG18" s="2" t="str">
        <f>IF(ISERROR(VLOOKUP($B18,'[3]37.THBDTM1'!$B$6:$Q$40,16,0))=TRUE,"CH",VLOOKUP($B18,'[3]37.THBDTM1'!$B$6:$Q$40,16,0))</f>
        <v/>
      </c>
      <c r="BH18" s="2" t="str">
        <f>IF(OR(BJ18="Học Lại",BJ18="CH",BJ18="Thi lại"),"-",TEXT(IF(ISERROR(VLOOKUP($B18,'[3]38.THPDTM1'!$B$6:$Q$41,13,0))=TRUE,"CH",VLOOKUP($B18,'[3]38.THPDTM1'!$B$6:$Q$41,13,0)),"#,0"))</f>
        <v>6,6</v>
      </c>
      <c r="BI18" s="2" t="str">
        <f>IF(MOD(BH18*10,10)=0,VLOOKUP(INT(BH18),[2]cot!$A$1:$C$11,2,0)&amp;" chẵn",VLOOKUP(INT(BH18),[2]cot!$A$1:$C$11,2,0)&amp;", "&amp;VLOOKUP(MOD(BH18*10,10),[2]cot!$A$1:$C$11,3,0))</f>
        <v>Sáu, sáu</v>
      </c>
      <c r="BJ18" s="2" t="str">
        <f>IF(ISERROR(VLOOKUP($B18,'[3]38.THPDTM1'!$B$6:$Q$41,16,0))=TRUE,"CH",VLOOKUP($B18,'[3]38.THPDTM1'!$B$6:$Q$41,16,0))</f>
        <v/>
      </c>
      <c r="BK18" s="2" t="str">
        <f>IF(OR(BM18="Học Lại",BM18="CH",BM18="Thi lại"),"-",TEXT(IF(ISERROR(VLOOKUP($B18,'[3]39.TH KNTANC'!$B$6:$Q$41,13,0))=TRUE,"CH",VLOOKUP($B18,'[3]39.TH KNTANC'!$B$6:$Q$41,13,0)),"#,0"))</f>
        <v>2,0</v>
      </c>
      <c r="BL18" s="2" t="str">
        <f>IF(MOD(BK18*10,10)=0,VLOOKUP(INT(BK18),[2]cot!$A$1:$C$11,2,0)&amp;" chẵn",VLOOKUP(INT(BK18),[2]cot!$A$1:$C$11,2,0)&amp;", "&amp;VLOOKUP(MOD(BK18*10,10),[2]cot!$A$1:$C$11,3,0))</f>
        <v>Hai chẵn</v>
      </c>
      <c r="BM18" s="2" t="str">
        <f>IF(ISERROR(VLOOKUP($B18,'[3]39.TH KNTANC'!$B$6:$Q$41,16,0))=TRUE,"CH",VLOOKUP($B18,'[3]39.TH KNTANC'!$B$6:$Q$41,16,0))</f>
        <v>Cấm thi lần 1</v>
      </c>
      <c r="BN18" s="4" t="e">
        <f>ROUND((BE18*#REF!+BH18*#REF!+BK18*#REF!)/SUM(#REF!),1)</f>
        <v>#REF!</v>
      </c>
      <c r="BO18" s="9" t="e">
        <f t="shared" si="0"/>
        <v>#REF!</v>
      </c>
    </row>
    <row r="19" spans="1:67" ht="30" customHeight="1" x14ac:dyDescent="0.25">
      <c r="A19" s="10">
        <v>18</v>
      </c>
      <c r="B19" s="11" t="s">
        <v>699</v>
      </c>
      <c r="C19" s="38" t="s">
        <v>700</v>
      </c>
      <c r="D19" s="39" t="s">
        <v>266</v>
      </c>
      <c r="E19" s="43" t="s">
        <v>432</v>
      </c>
      <c r="F19" s="43" t="s">
        <v>401</v>
      </c>
      <c r="G19" s="43" t="s">
        <v>414</v>
      </c>
      <c r="H19" s="43" t="s">
        <v>401</v>
      </c>
      <c r="I19" s="43" t="s">
        <v>413</v>
      </c>
      <c r="J19" s="43" t="s">
        <v>401</v>
      </c>
      <c r="K19" s="43" t="s">
        <v>427</v>
      </c>
      <c r="L19" s="43" t="s">
        <v>401</v>
      </c>
      <c r="M19" s="43" t="s">
        <v>410</v>
      </c>
      <c r="N19" s="43" t="s">
        <v>401</v>
      </c>
      <c r="O19" s="43" t="s">
        <v>434</v>
      </c>
      <c r="P19" s="43" t="s">
        <v>401</v>
      </c>
      <c r="Q19" s="43" t="s">
        <v>406</v>
      </c>
      <c r="R19" s="43" t="s">
        <v>401</v>
      </c>
      <c r="S19" s="43" t="s">
        <v>434</v>
      </c>
      <c r="T19" s="43" t="s">
        <v>401</v>
      </c>
      <c r="U19" s="43" t="s">
        <v>433</v>
      </c>
      <c r="V19" s="43" t="s">
        <v>401</v>
      </c>
      <c r="W19" s="43" t="s">
        <v>404</v>
      </c>
      <c r="X19" s="43" t="s">
        <v>401</v>
      </c>
      <c r="Y19" s="43" t="s">
        <v>408</v>
      </c>
      <c r="Z19" s="43" t="s">
        <v>401</v>
      </c>
      <c r="AA19" s="43" t="s">
        <v>424</v>
      </c>
      <c r="AB19" s="43" t="s">
        <v>401</v>
      </c>
      <c r="AC19" s="43" t="s">
        <v>404</v>
      </c>
      <c r="AD19" s="43" t="s">
        <v>401</v>
      </c>
      <c r="AE19" s="43" t="s">
        <v>406</v>
      </c>
      <c r="AF19" s="43" t="s">
        <v>401</v>
      </c>
      <c r="AG19" s="43" t="s">
        <v>428</v>
      </c>
      <c r="AH19" s="43" t="s">
        <v>401</v>
      </c>
      <c r="AI19" s="43" t="s">
        <v>409</v>
      </c>
      <c r="AJ19" s="43" t="s">
        <v>401</v>
      </c>
      <c r="AK19" s="43" t="s">
        <v>443</v>
      </c>
      <c r="AL19" s="43" t="s">
        <v>401</v>
      </c>
      <c r="AM19" s="43" t="s">
        <v>432</v>
      </c>
      <c r="AN19" s="43" t="s">
        <v>401</v>
      </c>
      <c r="AO19" s="43" t="s">
        <v>432</v>
      </c>
      <c r="AP19" s="43" t="s">
        <v>401</v>
      </c>
      <c r="AQ19" s="43" t="s">
        <v>410</v>
      </c>
      <c r="AR19" s="43" t="s">
        <v>401</v>
      </c>
      <c r="AS19" s="43" t="s">
        <v>411</v>
      </c>
      <c r="AT19" s="43" t="s">
        <v>401</v>
      </c>
      <c r="AU19" s="43" t="s">
        <v>428</v>
      </c>
      <c r="AV19" s="43" t="s">
        <v>401</v>
      </c>
      <c r="AW19" s="43" t="s">
        <v>427</v>
      </c>
      <c r="AX19" s="43" t="s">
        <v>401</v>
      </c>
      <c r="AY19" s="43" t="s">
        <v>402</v>
      </c>
      <c r="AZ19" s="43" t="s">
        <v>401</v>
      </c>
      <c r="BA19" s="43" t="s">
        <v>447</v>
      </c>
      <c r="BB19" s="43" t="s">
        <v>401</v>
      </c>
      <c r="BC19" s="43" t="s">
        <v>423</v>
      </c>
      <c r="BD19" s="43" t="s">
        <v>426</v>
      </c>
      <c r="BE19" s="2" t="str">
        <f>IF(OR(BG19="Học Lại",BG19="CH",BG19="Thi lại"),"-",TEXT(IF(ISERROR(VLOOKUP($B19,'[3]37.THBDTM1'!$B$6:$Q$40,13,0))=TRUE,"CH",VLOOKUP($B19,'[3]37.THBDTM1'!$B$6:$Q$40,13,0)),"#,0"))</f>
        <v>6,3</v>
      </c>
      <c r="BF19" s="2" t="str">
        <f>IF(MOD(BE19*10,10)=0,VLOOKUP(INT(BE19),[2]cot!$A$1:$C$11,2,0)&amp;" chẵn",VLOOKUP(INT(BE19),[2]cot!$A$1:$C$11,2,0)&amp;", "&amp;VLOOKUP(MOD(BE19*10,10),[2]cot!$A$1:$C$11,3,0))</f>
        <v>Sáu, ba</v>
      </c>
      <c r="BG19" s="2" t="str">
        <f>IF(ISERROR(VLOOKUP($B19,'[3]37.THBDTM1'!$B$6:$Q$40,16,0))=TRUE,"CH",VLOOKUP($B19,'[3]37.THBDTM1'!$B$6:$Q$40,16,0))</f>
        <v/>
      </c>
      <c r="BH19" s="2" t="str">
        <f>IF(OR(BJ19="Học Lại",BJ19="CH",BJ19="Thi lại"),"-",TEXT(IF(ISERROR(VLOOKUP($B19,'[3]38.THPDTM1'!$B$6:$Q$41,13,0))=TRUE,"CH",VLOOKUP($B19,'[3]38.THPDTM1'!$B$6:$Q$41,13,0)),"#,0"))</f>
        <v>6,2</v>
      </c>
      <c r="BI19" s="2" t="str">
        <f>IF(MOD(BH19*10,10)=0,VLOOKUP(INT(BH19),[2]cot!$A$1:$C$11,2,0)&amp;" chẵn",VLOOKUP(INT(BH19),[2]cot!$A$1:$C$11,2,0)&amp;", "&amp;VLOOKUP(MOD(BH19*10,10),[2]cot!$A$1:$C$11,3,0))</f>
        <v>Sáu, hai</v>
      </c>
      <c r="BJ19" s="2" t="str">
        <f>IF(ISERROR(VLOOKUP($B19,'[3]38.THPDTM1'!$B$6:$Q$41,16,0))=TRUE,"CH",VLOOKUP($B19,'[3]38.THPDTM1'!$B$6:$Q$41,16,0))</f>
        <v/>
      </c>
      <c r="BK19" s="2" t="str">
        <f>IF(OR(BM19="Học Lại",BM19="CH",BM19="Thi lại"),"-",TEXT(IF(ISERROR(VLOOKUP($B19,'[3]39.TH KNTANC'!$B$6:$Q$41,13,0))=TRUE,"CH",VLOOKUP($B19,'[3]39.TH KNTANC'!$B$6:$Q$41,13,0)),"#,0"))</f>
        <v>-</v>
      </c>
      <c r="BL19" s="2" t="e">
        <f>IF(MOD(BK19*10,10)=0,VLOOKUP(INT(BK19),[2]cot!$A$1:$C$11,2,0)&amp;" chẵn",VLOOKUP(INT(BK19),[2]cot!$A$1:$C$11,2,0)&amp;", "&amp;VLOOKUP(MOD(BK19*10,10),[2]cot!$A$1:$C$11,3,0))</f>
        <v>#VALUE!</v>
      </c>
      <c r="BM19" s="2" t="str">
        <f>IF(ISERROR(VLOOKUP($B19,'[3]39.TH KNTANC'!$B$6:$Q$41,16,0))=TRUE,"CH",VLOOKUP($B19,'[3]39.TH KNTANC'!$B$6:$Q$41,16,0))</f>
        <v>Thi lại</v>
      </c>
      <c r="BN19" s="4" t="e">
        <f>ROUND((BE19*#REF!+BH19*#REF!+BK19*#REF!)/SUM(#REF!),1)</f>
        <v>#REF!</v>
      </c>
      <c r="BO19" s="9" t="e">
        <f t="shared" si="0"/>
        <v>#REF!</v>
      </c>
    </row>
    <row r="20" spans="1:67" ht="30" customHeight="1" x14ac:dyDescent="0.25">
      <c r="A20" s="5">
        <v>19</v>
      </c>
      <c r="B20" s="11" t="s">
        <v>701</v>
      </c>
      <c r="C20" s="38" t="s">
        <v>702</v>
      </c>
      <c r="D20" s="39" t="s">
        <v>335</v>
      </c>
      <c r="E20" s="43" t="s">
        <v>409</v>
      </c>
      <c r="F20" s="43" t="s">
        <v>401</v>
      </c>
      <c r="G20" s="43" t="s">
        <v>420</v>
      </c>
      <c r="H20" s="43" t="s">
        <v>401</v>
      </c>
      <c r="I20" s="43" t="s">
        <v>417</v>
      </c>
      <c r="J20" s="43" t="s">
        <v>401</v>
      </c>
      <c r="K20" s="43" t="s">
        <v>440</v>
      </c>
      <c r="L20" s="43" t="s">
        <v>401</v>
      </c>
      <c r="M20" s="43" t="s">
        <v>424</v>
      </c>
      <c r="N20" s="43" t="s">
        <v>401</v>
      </c>
      <c r="O20" s="43" t="s">
        <v>433</v>
      </c>
      <c r="P20" s="43" t="s">
        <v>401</v>
      </c>
      <c r="Q20" s="43" t="s">
        <v>443</v>
      </c>
      <c r="R20" s="43" t="s">
        <v>401</v>
      </c>
      <c r="S20" s="43" t="s">
        <v>436</v>
      </c>
      <c r="T20" s="43" t="s">
        <v>401</v>
      </c>
      <c r="U20" s="43" t="s">
        <v>433</v>
      </c>
      <c r="V20" s="43" t="s">
        <v>401</v>
      </c>
      <c r="W20" s="43" t="s">
        <v>409</v>
      </c>
      <c r="X20" s="43" t="s">
        <v>401</v>
      </c>
      <c r="Y20" s="43" t="s">
        <v>429</v>
      </c>
      <c r="Z20" s="43" t="s">
        <v>401</v>
      </c>
      <c r="AA20" s="43" t="s">
        <v>421</v>
      </c>
      <c r="AB20" s="43" t="s">
        <v>401</v>
      </c>
      <c r="AC20" s="43" t="s">
        <v>418</v>
      </c>
      <c r="AD20" s="43" t="s">
        <v>401</v>
      </c>
      <c r="AE20" s="43" t="s">
        <v>405</v>
      </c>
      <c r="AF20" s="43" t="s">
        <v>401</v>
      </c>
      <c r="AG20" s="43" t="s">
        <v>427</v>
      </c>
      <c r="AH20" s="43" t="s">
        <v>401</v>
      </c>
      <c r="AI20" s="43" t="s">
        <v>434</v>
      </c>
      <c r="AJ20" s="43" t="s">
        <v>401</v>
      </c>
      <c r="AK20" s="43" t="s">
        <v>410</v>
      </c>
      <c r="AL20" s="43" t="s">
        <v>401</v>
      </c>
      <c r="AM20" s="43" t="s">
        <v>417</v>
      </c>
      <c r="AN20" s="43" t="s">
        <v>401</v>
      </c>
      <c r="AO20" s="43" t="s">
        <v>412</v>
      </c>
      <c r="AP20" s="43" t="s">
        <v>401</v>
      </c>
      <c r="AQ20" s="43" t="s">
        <v>410</v>
      </c>
      <c r="AR20" s="43" t="s">
        <v>401</v>
      </c>
      <c r="AS20" s="43" t="s">
        <v>447</v>
      </c>
      <c r="AT20" s="43" t="s">
        <v>401</v>
      </c>
      <c r="AU20" s="43" t="s">
        <v>412</v>
      </c>
      <c r="AV20" s="43" t="s">
        <v>401</v>
      </c>
      <c r="AW20" s="43" t="s">
        <v>427</v>
      </c>
      <c r="AX20" s="43" t="s">
        <v>401</v>
      </c>
      <c r="AY20" s="43" t="s">
        <v>405</v>
      </c>
      <c r="AZ20" s="43" t="s">
        <v>401</v>
      </c>
      <c r="BA20" s="43" t="s">
        <v>430</v>
      </c>
      <c r="BB20" s="43" t="s">
        <v>401</v>
      </c>
      <c r="BC20" s="43" t="s">
        <v>413</v>
      </c>
      <c r="BD20" s="43" t="s">
        <v>401</v>
      </c>
      <c r="BE20" s="2" t="str">
        <f>IF(OR(BG20="Học Lại",BG20="CH",BG20="Thi lại"),"-",TEXT(IF(ISERROR(VLOOKUP($B20,'[3]37.THBDTM1'!$B$6:$Q$40,13,0))=TRUE,"CH",VLOOKUP($B20,'[3]37.THBDTM1'!$B$6:$Q$40,13,0)),"#,0"))</f>
        <v>8,4</v>
      </c>
      <c r="BF20" s="2" t="str">
        <f>IF(MOD(BE20*10,10)=0,VLOOKUP(INT(BE20),[2]cot!$A$1:$C$11,2,0)&amp;" chẵn",VLOOKUP(INT(BE20),[2]cot!$A$1:$C$11,2,0)&amp;", "&amp;VLOOKUP(MOD(BE20*10,10),[2]cot!$A$1:$C$11,3,0))</f>
        <v>Tám, tư</v>
      </c>
      <c r="BG20" s="2" t="str">
        <f>IF(ISERROR(VLOOKUP($B20,'[3]37.THBDTM1'!$B$6:$Q$40,16,0))=TRUE,"CH",VLOOKUP($B20,'[3]37.THBDTM1'!$B$6:$Q$40,16,0))</f>
        <v/>
      </c>
      <c r="BH20" s="2" t="str">
        <f>IF(OR(BJ20="Học Lại",BJ20="CH",BJ20="Thi lại"),"-",TEXT(IF(ISERROR(VLOOKUP($B20,'[3]38.THPDTM1'!$B$6:$Q$41,13,0))=TRUE,"CH",VLOOKUP($B20,'[3]38.THPDTM1'!$B$6:$Q$41,13,0)),"#,0"))</f>
        <v>5,5</v>
      </c>
      <c r="BI20" s="2" t="str">
        <f>IF(MOD(BH20*10,10)=0,VLOOKUP(INT(BH20),[2]cot!$A$1:$C$11,2,0)&amp;" chẵn",VLOOKUP(INT(BH20),[2]cot!$A$1:$C$11,2,0)&amp;", "&amp;VLOOKUP(MOD(BH20*10,10),[2]cot!$A$1:$C$11,3,0))</f>
        <v>Năm, năm</v>
      </c>
      <c r="BJ20" s="2" t="str">
        <f>IF(ISERROR(VLOOKUP($B20,'[3]38.THPDTM1'!$B$6:$Q$41,16,0))=TRUE,"CH",VLOOKUP($B20,'[3]38.THPDTM1'!$B$6:$Q$41,16,0))</f>
        <v/>
      </c>
      <c r="BK20" s="2" t="str">
        <f>IF(OR(BM20="Học Lại",BM20="CH",BM20="Thi lại"),"-",TEXT(IF(ISERROR(VLOOKUP($B20,'[3]39.TH KNTANC'!$B$6:$Q$41,13,0))=TRUE,"CH",VLOOKUP($B20,'[3]39.TH KNTANC'!$B$6:$Q$41,13,0)),"#,0"))</f>
        <v>-</v>
      </c>
      <c r="BL20" s="2" t="e">
        <f>IF(MOD(BK20*10,10)=0,VLOOKUP(INT(BK20),[2]cot!$A$1:$C$11,2,0)&amp;" chẵn",VLOOKUP(INT(BK20),[2]cot!$A$1:$C$11,2,0)&amp;", "&amp;VLOOKUP(MOD(BK20*10,10),[2]cot!$A$1:$C$11,3,0))</f>
        <v>#VALUE!</v>
      </c>
      <c r="BM20" s="2" t="str">
        <f>IF(ISERROR(VLOOKUP($B20,'[3]39.TH KNTANC'!$B$6:$Q$41,16,0))=TRUE,"CH",VLOOKUP($B20,'[3]39.TH KNTANC'!$B$6:$Q$41,16,0))</f>
        <v>Thi lại</v>
      </c>
      <c r="BN20" s="4" t="e">
        <f>ROUND((BE20*#REF!+BH20*#REF!+BK20*#REF!)/SUM(#REF!),1)</f>
        <v>#REF!</v>
      </c>
      <c r="BO20" s="9" t="e">
        <f t="shared" si="0"/>
        <v>#REF!</v>
      </c>
    </row>
    <row r="21" spans="1:67" ht="30" customHeight="1" x14ac:dyDescent="0.25">
      <c r="A21" s="10">
        <v>20</v>
      </c>
      <c r="B21" s="11" t="s">
        <v>703</v>
      </c>
      <c r="C21" s="21" t="s">
        <v>704</v>
      </c>
      <c r="D21" s="22" t="s">
        <v>340</v>
      </c>
      <c r="E21" s="43" t="s">
        <v>410</v>
      </c>
      <c r="F21" s="43" t="s">
        <v>401</v>
      </c>
      <c r="G21" s="43" t="s">
        <v>423</v>
      </c>
      <c r="H21" s="43" t="s">
        <v>422</v>
      </c>
      <c r="I21" s="43" t="s">
        <v>427</v>
      </c>
      <c r="J21" s="43" t="s">
        <v>401</v>
      </c>
      <c r="K21" s="43" t="s">
        <v>423</v>
      </c>
      <c r="L21" s="43" t="s">
        <v>422</v>
      </c>
      <c r="M21" s="43" t="s">
        <v>424</v>
      </c>
      <c r="N21" s="43" t="s">
        <v>401</v>
      </c>
      <c r="O21" s="43" t="s">
        <v>405</v>
      </c>
      <c r="P21" s="43" t="s">
        <v>401</v>
      </c>
      <c r="Q21" s="43" t="s">
        <v>409</v>
      </c>
      <c r="R21" s="43" t="s">
        <v>401</v>
      </c>
      <c r="S21" s="43" t="s">
        <v>408</v>
      </c>
      <c r="T21" s="43" t="s">
        <v>401</v>
      </c>
      <c r="U21" s="43" t="s">
        <v>433</v>
      </c>
      <c r="V21" s="43" t="s">
        <v>401</v>
      </c>
      <c r="W21" s="43" t="s">
        <v>428</v>
      </c>
      <c r="X21" s="43" t="s">
        <v>401</v>
      </c>
      <c r="Y21" s="43" t="s">
        <v>431</v>
      </c>
      <c r="Z21" s="43" t="s">
        <v>401</v>
      </c>
      <c r="AA21" s="43" t="s">
        <v>404</v>
      </c>
      <c r="AB21" s="43" t="s">
        <v>401</v>
      </c>
      <c r="AC21" s="43" t="s">
        <v>423</v>
      </c>
      <c r="AD21" s="43" t="s">
        <v>422</v>
      </c>
      <c r="AE21" s="43" t="s">
        <v>418</v>
      </c>
      <c r="AF21" s="43" t="s">
        <v>401</v>
      </c>
      <c r="AG21" s="43" t="s">
        <v>416</v>
      </c>
      <c r="AH21" s="43" t="s">
        <v>401</v>
      </c>
      <c r="AI21" s="43" t="s">
        <v>425</v>
      </c>
      <c r="AJ21" s="43" t="s">
        <v>401</v>
      </c>
      <c r="AK21" s="43" t="s">
        <v>443</v>
      </c>
      <c r="AL21" s="43" t="s">
        <v>401</v>
      </c>
      <c r="AM21" s="43" t="s">
        <v>417</v>
      </c>
      <c r="AN21" s="43" t="s">
        <v>401</v>
      </c>
      <c r="AO21" s="43" t="s">
        <v>440</v>
      </c>
      <c r="AP21" s="43" t="s">
        <v>401</v>
      </c>
      <c r="AQ21" s="43" t="s">
        <v>410</v>
      </c>
      <c r="AR21" s="43" t="s">
        <v>401</v>
      </c>
      <c r="AS21" s="43" t="s">
        <v>410</v>
      </c>
      <c r="AT21" s="43" t="s">
        <v>401</v>
      </c>
      <c r="AU21" s="43" t="s">
        <v>438</v>
      </c>
      <c r="AV21" s="43" t="s">
        <v>401</v>
      </c>
      <c r="AW21" s="43" t="s">
        <v>418</v>
      </c>
      <c r="AX21" s="43" t="s">
        <v>401</v>
      </c>
      <c r="AY21" s="43" t="s">
        <v>438</v>
      </c>
      <c r="AZ21" s="43" t="s">
        <v>401</v>
      </c>
      <c r="BA21" s="43" t="s">
        <v>414</v>
      </c>
      <c r="BB21" s="43" t="s">
        <v>401</v>
      </c>
      <c r="BC21" s="43" t="s">
        <v>423</v>
      </c>
      <c r="BD21" s="43" t="s">
        <v>426</v>
      </c>
      <c r="BE21" s="2" t="str">
        <f>IF(OR(BG21="Học Lại",BG21="CH",BG21="Thi lại"),"-",TEXT(IF(ISERROR(VLOOKUP($B21,'[3]37.THBDTM1'!$B$6:$Q$40,13,0))=TRUE,"CH",VLOOKUP($B21,'[3]37.THBDTM1'!$B$6:$Q$40,13,0)),"#,0"))</f>
        <v>7,6</v>
      </c>
      <c r="BF21" s="2" t="str">
        <f>IF(MOD(BE21*10,10)=0,VLOOKUP(INT(BE21),[2]cot!$A$1:$C$11,2,0)&amp;" chẵn",VLOOKUP(INT(BE21),[2]cot!$A$1:$C$11,2,0)&amp;", "&amp;VLOOKUP(MOD(BE21*10,10),[2]cot!$A$1:$C$11,3,0))</f>
        <v>Bảy, sáu</v>
      </c>
      <c r="BG21" s="2" t="str">
        <f>IF(ISERROR(VLOOKUP($B21,'[3]37.THBDTM1'!$B$6:$Q$40,16,0))=TRUE,"CH",VLOOKUP($B21,'[3]37.THBDTM1'!$B$6:$Q$40,16,0))</f>
        <v/>
      </c>
      <c r="BH21" s="2" t="str">
        <f>IF(OR(BJ21="Học Lại",BJ21="CH",BJ21="Thi lại"),"-",TEXT(IF(ISERROR(VLOOKUP($B21,'[3]38.THPDTM1'!$B$6:$Q$41,13,0))=TRUE,"CH",VLOOKUP($B21,'[3]38.THPDTM1'!$B$6:$Q$41,13,0)),"#,0"))</f>
        <v>6,1</v>
      </c>
      <c r="BI21" s="2" t="str">
        <f>IF(MOD(BH21*10,10)=0,VLOOKUP(INT(BH21),[2]cot!$A$1:$C$11,2,0)&amp;" chẵn",VLOOKUP(INT(BH21),[2]cot!$A$1:$C$11,2,0)&amp;", "&amp;VLOOKUP(MOD(BH21*10,10),[2]cot!$A$1:$C$11,3,0))</f>
        <v>Sáu, một</v>
      </c>
      <c r="BJ21" s="2" t="str">
        <f>IF(ISERROR(VLOOKUP($B21,'[3]38.THPDTM1'!$B$6:$Q$41,16,0))=TRUE,"CH",VLOOKUP($B21,'[3]38.THPDTM1'!$B$6:$Q$41,16,0))</f>
        <v/>
      </c>
      <c r="BK21" s="2" t="str">
        <f>IF(OR(BM21="Học Lại",BM21="CH",BM21="Thi lại"),"-",TEXT(IF(ISERROR(VLOOKUP($B21,'[3]39.TH KNTANC'!$B$6:$Q$41,13,0))=TRUE,"CH",VLOOKUP($B21,'[3]39.TH KNTANC'!$B$6:$Q$41,13,0)),"#,0"))</f>
        <v>5,8</v>
      </c>
      <c r="BL21" s="2" t="str">
        <f>IF(MOD(BK21*10,10)=0,VLOOKUP(INT(BK21),[2]cot!$A$1:$C$11,2,0)&amp;" chẵn",VLOOKUP(INT(BK21),[2]cot!$A$1:$C$11,2,0)&amp;", "&amp;VLOOKUP(MOD(BK21*10,10),[2]cot!$A$1:$C$11,3,0))</f>
        <v>Năm, tám</v>
      </c>
      <c r="BM21" s="2" t="str">
        <f>IF(ISERROR(VLOOKUP($B21,'[3]39.TH KNTANC'!$B$6:$Q$41,16,0))=TRUE,"CH",VLOOKUP($B21,'[3]39.TH KNTANC'!$B$6:$Q$41,16,0))</f>
        <v/>
      </c>
      <c r="BN21" s="4" t="e">
        <f>ROUND((BE21*#REF!+BH21*#REF!+BK21*#REF!)/SUM(#REF!),1)</f>
        <v>#REF!</v>
      </c>
      <c r="BO21" s="9" t="e">
        <f t="shared" si="0"/>
        <v>#REF!</v>
      </c>
    </row>
    <row r="22" spans="1:67" ht="30" customHeight="1" thickBot="1" x14ac:dyDescent="0.3">
      <c r="A22" s="5">
        <v>21</v>
      </c>
      <c r="B22" s="40" t="s">
        <v>705</v>
      </c>
      <c r="C22" s="41" t="s">
        <v>706</v>
      </c>
      <c r="D22" s="42" t="s">
        <v>351</v>
      </c>
      <c r="E22" s="43" t="s">
        <v>420</v>
      </c>
      <c r="F22" s="43" t="s">
        <v>401</v>
      </c>
      <c r="G22" s="43" t="s">
        <v>420</v>
      </c>
      <c r="H22" s="43" t="s">
        <v>401</v>
      </c>
      <c r="I22" s="43" t="s">
        <v>414</v>
      </c>
      <c r="J22" s="43" t="s">
        <v>401</v>
      </c>
      <c r="K22" s="43" t="s">
        <v>428</v>
      </c>
      <c r="L22" s="43" t="s">
        <v>401</v>
      </c>
      <c r="M22" s="43" t="s">
        <v>424</v>
      </c>
      <c r="N22" s="43" t="s">
        <v>401</v>
      </c>
      <c r="O22" s="43" t="s">
        <v>405</v>
      </c>
      <c r="P22" s="43" t="s">
        <v>401</v>
      </c>
      <c r="Q22" s="43" t="s">
        <v>438</v>
      </c>
      <c r="R22" s="43" t="s">
        <v>401</v>
      </c>
      <c r="S22" s="43" t="s">
        <v>434</v>
      </c>
      <c r="T22" s="43" t="s">
        <v>401</v>
      </c>
      <c r="U22" s="43" t="s">
        <v>437</v>
      </c>
      <c r="V22" s="43" t="s">
        <v>401</v>
      </c>
      <c r="W22" s="43" t="s">
        <v>411</v>
      </c>
      <c r="X22" s="43" t="s">
        <v>401</v>
      </c>
      <c r="Y22" s="43" t="s">
        <v>429</v>
      </c>
      <c r="Z22" s="43" t="s">
        <v>401</v>
      </c>
      <c r="AA22" s="43" t="s">
        <v>420</v>
      </c>
      <c r="AB22" s="43" t="s">
        <v>401</v>
      </c>
      <c r="AC22" s="43" t="s">
        <v>410</v>
      </c>
      <c r="AD22" s="43" t="s">
        <v>401</v>
      </c>
      <c r="AE22" s="43" t="s">
        <v>415</v>
      </c>
      <c r="AF22" s="43" t="s">
        <v>401</v>
      </c>
      <c r="AG22" s="43" t="s">
        <v>438</v>
      </c>
      <c r="AH22" s="43" t="s">
        <v>401</v>
      </c>
      <c r="AI22" s="43" t="s">
        <v>412</v>
      </c>
      <c r="AJ22" s="43" t="s">
        <v>401</v>
      </c>
      <c r="AK22" s="43" t="s">
        <v>448</v>
      </c>
      <c r="AL22" s="43" t="s">
        <v>401</v>
      </c>
      <c r="AM22" s="43" t="s">
        <v>427</v>
      </c>
      <c r="AN22" s="43" t="s">
        <v>401</v>
      </c>
      <c r="AO22" s="43" t="s">
        <v>428</v>
      </c>
      <c r="AP22" s="43" t="s">
        <v>401</v>
      </c>
      <c r="AQ22" s="43" t="s">
        <v>405</v>
      </c>
      <c r="AR22" s="43" t="s">
        <v>401</v>
      </c>
      <c r="AS22" s="43" t="s">
        <v>424</v>
      </c>
      <c r="AT22" s="43" t="s">
        <v>401</v>
      </c>
      <c r="AU22" s="43" t="s">
        <v>440</v>
      </c>
      <c r="AV22" s="43" t="s">
        <v>401</v>
      </c>
      <c r="AW22" s="43" t="s">
        <v>421</v>
      </c>
      <c r="AX22" s="43" t="s">
        <v>401</v>
      </c>
      <c r="AY22" s="43" t="s">
        <v>410</v>
      </c>
      <c r="AZ22" s="43" t="s">
        <v>401</v>
      </c>
      <c r="BA22" s="43" t="s">
        <v>431</v>
      </c>
      <c r="BB22" s="43" t="s">
        <v>401</v>
      </c>
      <c r="BC22" s="43" t="s">
        <v>423</v>
      </c>
      <c r="BD22" s="43" t="s">
        <v>426</v>
      </c>
      <c r="BE22" s="2" t="str">
        <f>IF(OR(BG22="Học Lại",BG22="CH",BG22="Thi lại"),"-",TEXT(IF(ISERROR(VLOOKUP($B22,'[3]37.THBDTM1'!$B$6:$Q$40,13,0))=TRUE,"CH",VLOOKUP($B22,'[3]37.THBDTM1'!$B$6:$Q$40,13,0)),"#,0"))</f>
        <v>6,7</v>
      </c>
      <c r="BF22" s="2" t="str">
        <f>IF(MOD(BE22*10,10)=0,VLOOKUP(INT(BE22),[2]cot!$A$1:$C$11,2,0)&amp;" chẵn",VLOOKUP(INT(BE22),[2]cot!$A$1:$C$11,2,0)&amp;", "&amp;VLOOKUP(MOD(BE22*10,10),[2]cot!$A$1:$C$11,3,0))</f>
        <v>Sáu, bảy</v>
      </c>
      <c r="BG22" s="2" t="str">
        <f>IF(ISERROR(VLOOKUP($B22,'[3]37.THBDTM1'!$B$6:$Q$40,16,0))=TRUE,"CH",VLOOKUP($B22,'[3]37.THBDTM1'!$B$6:$Q$40,16,0))</f>
        <v/>
      </c>
      <c r="BH22" s="2" t="str">
        <f>IF(OR(BJ22="Học Lại",BJ22="CH",BJ22="Thi lại"),"-",TEXT(IF(ISERROR(VLOOKUP($B22,'[3]38.THPDTM1'!$B$6:$Q$41,13,0))=TRUE,"CH",VLOOKUP($B22,'[3]38.THPDTM1'!$B$6:$Q$41,13,0)),"#,0"))</f>
        <v>5,9</v>
      </c>
      <c r="BI22" s="2" t="str">
        <f>IF(MOD(BH22*10,10)=0,VLOOKUP(INT(BH22),[2]cot!$A$1:$C$11,2,0)&amp;" chẵn",VLOOKUP(INT(BH22),[2]cot!$A$1:$C$11,2,0)&amp;", "&amp;VLOOKUP(MOD(BH22*10,10),[2]cot!$A$1:$C$11,3,0))</f>
        <v>Năm, chín</v>
      </c>
      <c r="BJ22" s="2" t="str">
        <f>IF(ISERROR(VLOOKUP($B22,'[3]38.THPDTM1'!$B$6:$Q$41,16,0))=TRUE,"CH",VLOOKUP($B22,'[3]38.THPDTM1'!$B$6:$Q$41,16,0))</f>
        <v/>
      </c>
      <c r="BK22" s="2" t="str">
        <f>IF(OR(BM22="Học Lại",BM22="CH",BM22="Thi lại"),"-",TEXT(IF(ISERROR(VLOOKUP($B22,'[3]39.TH KNTANC'!$B$6:$Q$41,13,0))=TRUE,"CH",VLOOKUP($B22,'[3]39.TH KNTANC'!$B$6:$Q$41,13,0)),"#,0"))</f>
        <v>5,7</v>
      </c>
      <c r="BL22" s="2" t="str">
        <f>IF(MOD(BK22*10,10)=0,VLOOKUP(INT(BK22),[2]cot!$A$1:$C$11,2,0)&amp;" chẵn",VLOOKUP(INT(BK22),[2]cot!$A$1:$C$11,2,0)&amp;", "&amp;VLOOKUP(MOD(BK22*10,10),[2]cot!$A$1:$C$11,3,0))</f>
        <v>Năm, bảy</v>
      </c>
      <c r="BM22" s="2" t="str">
        <f>IF(ISERROR(VLOOKUP($B22,'[3]39.TH KNTANC'!$B$6:$Q$41,16,0))=TRUE,"CH",VLOOKUP($B22,'[3]39.TH KNTANC'!$B$6:$Q$41,16,0))</f>
        <v/>
      </c>
      <c r="BN22" s="4" t="e">
        <f>ROUND((BE22*#REF!+BH22*#REF!+BK22*#REF!)/SUM(#REF!),1)</f>
        <v>#REF!</v>
      </c>
      <c r="BO22" s="9" t="e">
        <f t="shared" si="0"/>
        <v>#REF!</v>
      </c>
    </row>
  </sheetData>
  <conditionalFormatting sqref="BH2:BH22 BE2:BE22 BK2:BK22">
    <cfRule type="expression" dxfId="91" priority="57" stopIfTrue="1">
      <formula>BG2="Học lại"</formula>
    </cfRule>
  </conditionalFormatting>
  <conditionalFormatting sqref="E2:O22 Q2:Y22 AA2:AI22 AK2:AS22 BC2:BC22 BA2:BA22 AU2:AY22">
    <cfRule type="expression" dxfId="90" priority="56" stopIfTrue="1">
      <formula>F2="Học lại"</formula>
    </cfRule>
  </conditionalFormatting>
  <conditionalFormatting sqref="C6:D22">
    <cfRule type="expression" dxfId="89" priority="49">
      <formula>$M6=""</formula>
    </cfRule>
  </conditionalFormatting>
  <conditionalFormatting sqref="C2:D5">
    <cfRule type="expression" dxfId="88" priority="55">
      <formula>$M2=""</formula>
    </cfRule>
  </conditionalFormatting>
  <conditionalFormatting sqref="AZ2:AZ22">
    <cfRule type="expression" dxfId="87" priority="59" stopIfTrue="1">
      <formula>#REF!="Học lại"</formula>
    </cfRule>
  </conditionalFormatting>
  <conditionalFormatting sqref="BJ2:BJ22 BM2:BM22">
    <cfRule type="expression" dxfId="86" priority="6" stopIfTrue="1">
      <formula>BN2="Học lại"</formula>
    </cfRule>
  </conditionalFormatting>
  <conditionalFormatting sqref="BF2:BF22">
    <cfRule type="expression" dxfId="85" priority="8" stopIfTrue="1">
      <formula>#REF!="Học lại"</formula>
    </cfRule>
  </conditionalFormatting>
  <conditionalFormatting sqref="BG2:BG22">
    <cfRule type="expression" dxfId="84" priority="9" stopIfTrue="1">
      <formula>#REF!="Học lại"</formula>
    </cfRule>
  </conditionalFormatting>
  <conditionalFormatting sqref="BI2:BI22 BL2:BL22">
    <cfRule type="expression" dxfId="83" priority="60" stopIfTrue="1">
      <formula>BN2="Học lại"</formula>
    </cfRule>
  </conditionalFormatting>
  <conditionalFormatting sqref="BD2:BD22 BB2:BB22 AT2:AT22 AJ2:AJ22 Z2:Z22 P2:P22">
    <cfRule type="expression" dxfId="82" priority="69" stopIfTrue="1">
      <formula>#REF!="Học lại"</formula>
    </cfRule>
  </conditionalFormatting>
  <conditionalFormatting sqref="E1:BD1048576">
    <cfRule type="cellIs" dxfId="81" priority="1" operator="equal">
      <formula>$BD$5</formula>
    </cfRule>
    <cfRule type="cellIs" dxfId="80" priority="2" operator="equal">
      <formula>$AZ$2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X15"/>
  <sheetViews>
    <sheetView topLeftCell="A4" zoomScaleNormal="100" workbookViewId="0">
      <selection activeCell="BK22" sqref="BK22"/>
    </sheetView>
  </sheetViews>
  <sheetFormatPr defaultRowHeight="15.75" x14ac:dyDescent="0.25"/>
  <cols>
    <col min="1" max="1" width="4.28515625" customWidth="1"/>
    <col min="2" max="2" width="13.85546875" customWidth="1"/>
    <col min="3" max="3" width="19.42578125" customWidth="1"/>
    <col min="5" max="76" width="5.7109375" style="44" customWidth="1"/>
  </cols>
  <sheetData>
    <row r="1" spans="1:76" ht="253.5" thickBot="1" x14ac:dyDescent="0.3">
      <c r="A1" s="33" t="s">
        <v>0</v>
      </c>
      <c r="B1" s="34" t="s">
        <v>1</v>
      </c>
      <c r="C1" s="35" t="s">
        <v>2</v>
      </c>
      <c r="D1" s="35" t="s">
        <v>3</v>
      </c>
      <c r="E1" s="52" t="s">
        <v>457</v>
      </c>
      <c r="F1" s="43"/>
      <c r="G1" s="52" t="s">
        <v>5</v>
      </c>
      <c r="H1" s="43"/>
      <c r="I1" s="52" t="s">
        <v>6</v>
      </c>
      <c r="J1" s="43"/>
      <c r="K1" s="52" t="s">
        <v>7</v>
      </c>
      <c r="L1" s="43"/>
      <c r="M1" s="52" t="s">
        <v>8</v>
      </c>
      <c r="N1" s="43"/>
      <c r="O1" s="52" t="s">
        <v>9</v>
      </c>
      <c r="P1" s="43"/>
      <c r="Q1" s="52" t="s">
        <v>726</v>
      </c>
      <c r="R1" s="43"/>
      <c r="S1" s="52" t="s">
        <v>727</v>
      </c>
      <c r="T1" s="43"/>
      <c r="U1" s="52" t="s">
        <v>728</v>
      </c>
      <c r="V1" s="43"/>
      <c r="W1" s="52" t="s">
        <v>729</v>
      </c>
      <c r="X1" s="43"/>
      <c r="Y1" s="52" t="s">
        <v>730</v>
      </c>
      <c r="Z1" s="43"/>
      <c r="AA1" s="52" t="s">
        <v>731</v>
      </c>
      <c r="AB1" s="43"/>
      <c r="AC1" s="52" t="s">
        <v>732</v>
      </c>
      <c r="AD1" s="43"/>
      <c r="AE1" s="52" t="s">
        <v>733</v>
      </c>
      <c r="AF1" s="43"/>
      <c r="AG1" s="52" t="s">
        <v>734</v>
      </c>
      <c r="AH1" s="43"/>
      <c r="AI1" s="52" t="s">
        <v>735</v>
      </c>
      <c r="AJ1" s="43"/>
      <c r="AK1" s="52" t="s">
        <v>736</v>
      </c>
      <c r="AL1" s="43"/>
      <c r="AM1" s="52" t="s">
        <v>21</v>
      </c>
      <c r="AN1" s="43"/>
      <c r="AO1" s="52" t="s">
        <v>737</v>
      </c>
      <c r="AP1" s="43"/>
      <c r="AQ1" s="52" t="s">
        <v>738</v>
      </c>
      <c r="AR1" s="43"/>
      <c r="AS1" s="52" t="s">
        <v>739</v>
      </c>
      <c r="AT1" s="43"/>
      <c r="AU1" s="52" t="s">
        <v>740</v>
      </c>
      <c r="AV1" s="43"/>
      <c r="AW1" s="52" t="s">
        <v>741</v>
      </c>
      <c r="AX1" s="43"/>
      <c r="AY1" s="52" t="s">
        <v>742</v>
      </c>
      <c r="AZ1" s="43"/>
      <c r="BA1" s="52" t="s">
        <v>743</v>
      </c>
      <c r="BB1" s="43"/>
      <c r="BC1" s="52" t="s">
        <v>23</v>
      </c>
      <c r="BD1" s="43"/>
      <c r="BE1" s="52" t="s">
        <v>744</v>
      </c>
      <c r="BF1" s="43"/>
      <c r="BG1" s="52" t="s">
        <v>745</v>
      </c>
      <c r="BH1" s="43"/>
      <c r="BI1" s="52" t="s">
        <v>746</v>
      </c>
      <c r="BJ1" s="43"/>
      <c r="BK1" s="52" t="s">
        <v>747</v>
      </c>
      <c r="BL1" s="43"/>
      <c r="BM1" s="52" t="s">
        <v>748</v>
      </c>
      <c r="BN1" s="43"/>
      <c r="BO1" s="52" t="s">
        <v>749</v>
      </c>
      <c r="BP1" s="43"/>
      <c r="BQ1" s="52" t="s">
        <v>750</v>
      </c>
      <c r="BR1" s="43"/>
      <c r="BS1" s="52" t="s">
        <v>751</v>
      </c>
      <c r="BT1" s="43"/>
      <c r="BU1" s="52" t="s">
        <v>752</v>
      </c>
      <c r="BV1" s="43"/>
      <c r="BW1" s="52" t="s">
        <v>753</v>
      </c>
      <c r="BX1" s="43"/>
    </row>
    <row r="2" spans="1:76" s="44" customFormat="1" ht="30" customHeight="1" x14ac:dyDescent="0.25">
      <c r="A2" s="69">
        <v>1</v>
      </c>
      <c r="B2" s="15" t="s">
        <v>755</v>
      </c>
      <c r="C2" s="29" t="s">
        <v>756</v>
      </c>
      <c r="D2" s="30" t="s">
        <v>65</v>
      </c>
      <c r="E2" s="43" t="str">
        <f>IF(OR(F2="Học Lại",F2="CH",F2="Thi lại"),"-",TEXT(IF(ISERROR(VLOOKUP($B2,'[4]1. AVGT 1'!B$4:$Q$635,13,0))=TRUE,"CH",VLOOKUP($B2,'[4]1. AVGT 1'!$B$4:$Q$635,13,0)),"#,0"))</f>
        <v>8,4</v>
      </c>
      <c r="F2" s="43" t="str">
        <f>IF(ISERROR(VLOOKUP($B2,'[4]1. AVGT 1'!$B$4:$S$6716,16,0))=TRUE,"CH",VLOOKUP($B2,'[4]1. AVGT 1'!$B$4:$S$635,16,0))</f>
        <v/>
      </c>
      <c r="G2" s="43" t="str">
        <f>IF(OR(H2="Học Lại",H2="CH",H2="Thi lại"),"-",TEXT(IF(ISERROR(VLOOKUP($B2,'[4]2. TH'!$B$4:$S$636,13,0))=TRUE,"CH",VLOOKUP($B2,'[4]2. TH'!$B$4:$S$636,13,0)),"#,0"))</f>
        <v>5,4</v>
      </c>
      <c r="H2" s="43" t="str">
        <f>IF(ISERROR(VLOOKUP($B2,'[4]2. TH'!$B$4:$S$636,16,0))=TRUE,"CH",VLOOKUP($B2,'[4]2. TH'!$B$4:$S$636,16,0))</f>
        <v/>
      </c>
      <c r="I2" s="43" t="str">
        <f>IF(OR(J2="Học Lại",J2="CH",J2="Thi lại"),"-",TEXT(IF(ISERROR(VLOOKUP($B2,'[4]3. PL'!$B$4:$S$639,13,0))=TRUE,"CH",VLOOKUP($B2,'[4]3. PL'!$B$4:$S$639,13,0)),"#,0"))</f>
        <v>6,7</v>
      </c>
      <c r="J2" s="43" t="str">
        <f>IF(ISERROR(VLOOKUP($B2,'[4]3. PL'!$B$4:$S$639,16,0))=TRUE,"CH",VLOOKUP($B2,'[4]3. PL'!$B$4:$S$639,16,0))</f>
        <v/>
      </c>
      <c r="K2" s="43" t="str">
        <f>IF(OR(L2="Học Lại",L2="CH",L2="Thi lại"),"-",TEXT(IF(ISERROR(VLOOKUP($B2,'[4]4.CTr '!$B$4:$S$638,13,0))=TRUE,"CH",VLOOKUP($B2,'[4]4.CTr '!$B$4:$S$638,13,0)),"#,0"))</f>
        <v>7,3</v>
      </c>
      <c r="L2" s="43" t="str">
        <f>IF(ISERROR(VLOOKUP($B2,'[4]4.CTr '!$B$4:$S$638,16,0))=TRUE,"CH",VLOOKUP($B2,'[4]4.CTr '!$B$4:$S$638,16,0))</f>
        <v/>
      </c>
      <c r="M2" s="43" t="str">
        <f>IF(OR(N2="Học Lại",N2="CH",N2="Thi lại"),"-",TEXT(IF(ISERROR(VLOOKUP($B2,'[4]5. GDTC'!$B$4:$S$639,13,0))=TRUE,"CH",VLOOKUP($B2,'[4]5. GDTC'!$B$4:$S$639,13,0)),"#,0"))</f>
        <v>8,3</v>
      </c>
      <c r="N2" s="43" t="str">
        <f>IF(ISERROR(VLOOKUP($B2,'[4]5. GDTC'!$B$4:$S$639,16,0))=TRUE,"CH",VLOOKUP($B2,'[4]5. GDTC'!$B$4:$S$639,16,0))</f>
        <v/>
      </c>
      <c r="O2" s="43" t="str">
        <f>IF(OR(P2="Học Lại",P2="CH",P2="Thi lại"),"-",TEXT(IF(ISERROR(VLOOKUP($B2,'[4]6. GDQP'!$B$4:$S$639,13,0))=TRUE,"CH",VLOOKUP($B2,'[4]6. GDQP'!$B$4:$S$639,13,0)),"#,0"))</f>
        <v>8,0</v>
      </c>
      <c r="P2" s="43" t="str">
        <f>IF(ISERROR(VLOOKUP($B2,'[4]6. GDQP'!$B$4:$S$639,16,0))=TRUE,"CH",VLOOKUP($B2,'[4]6. GDQP'!$B$4:$S$639,16,0))</f>
        <v/>
      </c>
      <c r="Q2" s="43" t="str">
        <f>IF(OR(R2="Học Lại",R2="CH",R2="Thi lại"),"-",TEXT(IF(ISERROR(VLOOKUP($B2,'[4]7. KT PTN'!$B$4:$S$639,13,0))=TRUE,"CH",VLOOKUP($B2,'[4]7. KT PTN'!$B$4:$S$639,13,0)),"#,0"))</f>
        <v>9,4</v>
      </c>
      <c r="R2" s="43" t="str">
        <f>IF(ISERROR(VLOOKUP($B2,'[4]7. KT PTN'!$B$4:$S$639,16,0))=TRUE,"CH",VLOOKUP($B2,'[4]7. KT PTN'!$B$4:$S$639,16,0))</f>
        <v/>
      </c>
      <c r="S2" s="43" t="str">
        <f>IF(OR(T2="Học Lại",T2="CH",T2="Thi lại"),"-",TEXT(IF(ISERROR(VLOOKUP($B2,'[4]8. HOA CB'!$B$4:$S$639,13,0))=TRUE,"CH",VLOOKUP($B2,'[4]8. HOA CB'!$B$4:$S$639,13,0)),"#,0"))</f>
        <v>8,5</v>
      </c>
      <c r="T2" s="43" t="str">
        <f>IF(ISERROR(VLOOKUP($B2,'[4]8. HOA CB'!$B$4:$S$639,16,0))=TRUE,"CH",VLOOKUP($B2,'[4]8. HOA CB'!$B$4:$S$639,16,0))</f>
        <v/>
      </c>
      <c r="U2" s="43" t="str">
        <f>IF(OR(V2="Học Lại",V2="CH",V2="Thi lại"),"-",TEXT(IF(ISERROR(VLOOKUP($B2,'[4]9. NNCNTP'!$B$4:$S$639,13,0))=TRUE,"CH",VLOOKUP($B2,'[4]9. NNCNTP'!$B$4:$S$639,13,0)),"#,0"))</f>
        <v>8,6</v>
      </c>
      <c r="V2" s="43" t="str">
        <f>IF(ISERROR(VLOOKUP($B2,'[4]9. NNCNTP'!$B$4:$S$639,16,0))=TRUE,"CH",VLOOKUP($B2,'[4]9. NNCNTP'!$B$4:$S$639,16,0))</f>
        <v/>
      </c>
      <c r="W2" s="43" t="str">
        <f>IF(OR(X2="Học Lại",X2="CH",X2="Thi lại"),"-",TEXT(IF(ISERROR(VLOOKUP($B2,'[4]10.HSTP '!$B$4:$S$639,13,0))=TRUE,"CH",VLOOKUP($B2,'[4]10.HSTP '!$B$4:$S$639,13,0)),"#,0"))</f>
        <v>8,3</v>
      </c>
      <c r="X2" s="43" t="str">
        <f>IF(ISERROR(VLOOKUP($B2,'[4]10.HSTP '!$B$4:$S$639,16,0))=TRUE,"CH",VLOOKUP($B2,'[4]10.HSTP '!$B$4:$S$639,16,0))</f>
        <v/>
      </c>
      <c r="Y2" s="43" t="str">
        <f>IF(OR(Z2="Học Lại",Z2="CH",Z2="Thi lại"),"-",TEXT(IF(ISERROR(VLOOKUP($B2,'[4]11.VSTP'!$B$4:$S$639,13,0))=TRUE,"CH",VLOOKUP($B2,'[4]11.VSTP'!$B$4:$S$639,13,0)),"#,0"))</f>
        <v>8,2</v>
      </c>
      <c r="Z2" s="43" t="str">
        <f>IF(ISERROR(VLOOKUP($B2,'[4]11.VSTP'!$B$4:$S$639,16,0))=TRUE,"CH",VLOOKUP($B2,'[4]11.VSTP'!$B$4:$S$639,16,0))</f>
        <v/>
      </c>
      <c r="AA2" s="43" t="str">
        <f>IF(OR(AB2="Học Lại",AB2="CH",AB2="Thi lại"),"-",TEXT(IF(ISERROR(VLOOKUP($B2,'[4]12.DGCQTP'!$B$4:$S$639,13,0))=TRUE,"CH",VLOOKUP($B2,'[4]12.DGCQTP'!$B$4:$S$639,13,0)),"#,0"))</f>
        <v>7,3</v>
      </c>
      <c r="AB2" s="43" t="str">
        <f>IF(ISERROR(VLOOKUP($B2,'[4]12.DGCQTP'!$B$4:$S$639,16,0))=TRUE,"CH",VLOOKUP($B2,'[4]12.DGCQTP'!$B$4:$S$639,16,0))</f>
        <v/>
      </c>
      <c r="AC2" s="43" t="str">
        <f>IF(OR(AD2="Học Lại",AD2="CH",AD2="Thi lại"),"-",TEXT(IF(ISERROR(VLOOKUP($B2,'[4]13. KTĐ'!$B$4:$S$639,13,0))=TRUE,"CH",VLOOKUP($B2,'[4]13. KTĐ'!$B$4:$S$639,13,0)),"#,0"))</f>
        <v>8,0</v>
      </c>
      <c r="AD2" s="43" t="str">
        <f>IF(ISERROR(VLOOKUP($B2,'[4]13. KTĐ'!$B$4:$S$639,16,0))=TRUE,"CH",VLOOKUP($B2,'[4]13. KTĐ'!$B$4:$S$639,16,0))</f>
        <v/>
      </c>
      <c r="AE2" s="43" t="str">
        <f>IF(OR(AF2="Học Lại",AF2="CH",AF2="Thi lại"),"-",TEXT(IF(ISERROR(VLOOKUP($B2,'[4]14. KT XLMT'!$B$4:$T$639,13,0))=TRUE,"CH",VLOOKUP($B2,'[4]14. KT XLMT'!$B$4:$T$639,13,0)),"#,0"))</f>
        <v>8,7</v>
      </c>
      <c r="AF2" s="43"/>
      <c r="AG2" s="43" t="str">
        <f>IF(OR(AH2="Học Lại",AH2="CH",AH2="Thi lại"),"-",TEXT(IF(ISERROR(VLOOKUP($B2,'[4]15. VKT'!$B$4:$S$639,13,0))=TRUE,"CH",VLOOKUP($B2,'[4]15. VKT'!$B$4:$S$639,13,0)),"#,0"))</f>
        <v>6,3</v>
      </c>
      <c r="AH2" s="43" t="str">
        <f>IF(ISERROR(VLOOKUP($B2,'[4]15. VKT'!$B$4:$S$639,16,0))=TRUE,"CH",VLOOKUP($B2,'[4]15. VKT'!$B$4:$S$639,16,0))</f>
        <v/>
      </c>
      <c r="AI2" s="43" t="str">
        <f>IF(OR(AJ2="Học Lại",AJ2="CH",AJ2="Thi lại"),"-",TEXT(IF(ISERROR(VLOOKUP($B2,'[4]16. DD-TPCN'!$B$4:$S$639,13,0))=TRUE,"CH",VLOOKUP($B2,'[4]16. DD-TPCN'!$B$4:$S$639,13,0)),"#,0"))</f>
        <v>7,4</v>
      </c>
      <c r="AJ2" s="43" t="str">
        <f>IF(ISERROR(VLOOKUP($B2,'[4]16. DD-TPCN'!$B$4:$S$639,16,0))=TRUE,"CH",VLOOKUP($B2,'[4]16. DD-TPCN'!$B$4:$S$639,16,0))</f>
        <v/>
      </c>
      <c r="AK2" s="43" t="str">
        <f>IF(OR(AL2="Học Lại",AL2="CH",AL2="Thi lại"),"-",TEXT(IF(ISERROR(VLOOKUP($B2,'[4]17A. PTTP'!$B$4:$S$639,13,0))=TRUE,"CH",VLOOKUP($B2,'[4]17A. PTTP'!$B$4:$S$639,13,0)),"#,0"))</f>
        <v>8,1</v>
      </c>
      <c r="AL2" s="43" t="str">
        <f>IF(ISERROR(VLOOKUP($B2,'[4]17A. PTTP'!$B$4:$S$639,16,0))=TRUE,"CH",VLOOKUP($B2,'[4]17A. PTTP'!$B$4:$S$639,16,0))</f>
        <v/>
      </c>
      <c r="AM2" s="43" t="str">
        <f>IF(OR(AN2="Học Lại",AN2="CH",AN2="Thi lại"),"-",TEXT(IF(ISERROR(VLOOKUP($B2,'[4]18,ATLD'!$B$4:$S$639,13,0))=TRUE,"CH",VLOOKUP($B2,'[4]18,ATLD'!$B$4:$S$639,13,0)),"#,0"))</f>
        <v>6,2</v>
      </c>
      <c r="AN2" s="43" t="str">
        <f>IF(ISERROR(VLOOKUP($B2,'[4]18,ATLD'!$B$4:$S$639,16,0))=TRUE,"CH",VLOOKUP($B2,'[4]18,ATLD'!$B$4:$S$639,16,0))</f>
        <v/>
      </c>
      <c r="AO2" s="43" t="str">
        <f>IF(OR(AP2="Học Lại",AP2="CH",AP2="Thi lại"),"-",TEXT(IF(ISERROR(VLOOKUP($B2,'[4]19,PGTP'!$B$4:$S$639,13,0))=TRUE,"CH",VLOOKUP($B2,'[4]19,PGTP'!$B$4:$S$639,13,0)),"#,0"))</f>
        <v>5,9</v>
      </c>
      <c r="AP2" s="43" t="str">
        <f>IF(ISERROR(VLOOKUP($B2,'[4]19,PGTP'!$B$4:$S$639,16,0))=TRUE,"CH",VLOOKUP($B2,'[4]19,PGTP'!$B$4:$S$639,16,0))</f>
        <v/>
      </c>
      <c r="AQ2" s="43" t="str">
        <f>IF(OR(AR2="Học Lại",AR2="CH",AR2="Thi lại"),"-",TEXT(IF(ISERROR(VLOOKUP($B2,'[4]20,QTTC&amp;VCNL'!$B$4:$S$639,13,0))=TRUE,"CH",VLOOKUP($B2,'[4]20,QTTC&amp;VCNL'!$B$4:$S$639,13,0)),"#,0"))</f>
        <v>7,2</v>
      </c>
      <c r="AR2" s="43" t="str">
        <f>IF(ISERROR(VLOOKUP($B2,'[4]20,QTTC&amp;VCNL'!$B$4:$S$639,16,0))=TRUE,"CH",VLOOKUP($B2,'[4]20,QTTC&amp;VCNL'!$B$4:$S$639,16,0))</f>
        <v/>
      </c>
      <c r="AS2" s="43" t="str">
        <f>IF(OR(AT2="Học Lại",AT2="CH",AT2="Thi lại"),"-",TEXT(IF(ISERROR(VLOOKUP($B2,'[4]21,GCCH'!$B$4:$S$639,13,0))=TRUE,"CH",VLOOKUP($B2,'[4]21,GCCH'!$B$4:$S$639,13,0)),"#,0"))</f>
        <v>7,6</v>
      </c>
      <c r="AT2" s="43" t="str">
        <f>IF(ISERROR(VLOOKUP($B2,'[4]21,GCCH'!$B$4:$S$639,16,0))=TRUE,"CH",VLOOKUP($B2,'[4]21,GCCH'!$B$4:$S$639,16,0))</f>
        <v/>
      </c>
      <c r="AU2" s="43" t="str">
        <f>IF(OR(AV2="Học Lại",AV2="CH",AV2="Thi lại"),"-",TEXT(IF(ISERROR(VLOOKUP($B2,'[4]22,THKTTP1'!$B$4:$S$639,13,0))=TRUE,"CH",VLOOKUP($B2,'[4]22,THKTTP1'!$B$4:$S$639,13,0)),"#,0"))</f>
        <v>8,0</v>
      </c>
      <c r="AV2" s="43" t="str">
        <f>IF(ISERROR(VLOOKUP($B2,'[4]22,THKTTP1'!$B$4:$S$639,16,0))=TRUE,"CH",VLOOKUP($B2,'[4]22,THKTTP1'!$B$4:$S$639,16,0))</f>
        <v/>
      </c>
      <c r="AW2" s="43" t="str">
        <f>IF(OR(AX2="Học Lại",AX2="CH",AX2="Thi lại"),"-",TEXT(IF(ISERROR(VLOOKUP($B2,'[4]23,DCĐo'!$B$4:$S$639,13,0))=TRUE,"CH",VLOOKUP($B2,'[4]23,DCĐo'!$B$4:$S$639,13,0)),"#,0"))</f>
        <v>7,1</v>
      </c>
      <c r="AX2" s="43" t="str">
        <f>IF(ISERROR(VLOOKUP($B2,'[4]23,DCĐo'!$B$4:$S$639,16,0))=TRUE,"CH",VLOOKUP($B2,'[4]23,DCĐo'!$B$4:$S$639,16,0))</f>
        <v/>
      </c>
      <c r="AY2" s="43" t="str">
        <f>IF(OR(AZ2="Học Lại",AZ2="CH",AZ2="Thi lại"),"-",TEXT(IF(ISERROR(VLOOKUP($B2,'[4]24.VCBQ'!$B$4:$S$639,13,0))=TRUE,"CH",VLOOKUP($B2,'[4]24.VCBQ'!$B$4:$S$639,13,0)),"#,0"))</f>
        <v>9,0</v>
      </c>
      <c r="AZ2" s="43" t="str">
        <f>IF(ISERROR(VLOOKUP($B2,'[4]24.VCBQ'!$B$4:$S$639,16,0))=TRUE,"CH",VLOOKUP($B2,'[4]24.VCBQ'!$B$4:$S$639,16,0))</f>
        <v/>
      </c>
      <c r="BA2" s="43" t="str">
        <f>IF(OR(BB2="Học Lại",BB2="CH",BB2="Thi lại"),"-",TEXT(IF(ISERROR(VLOOKUP($B2,'[4]25.VSTP'!$B$4:$S$639,13,0))=TRUE,"CH",VLOOKUP($B2,'[4]25.VSTP'!$B$4:$S$639,13,0)),"#,0"))</f>
        <v>6,6</v>
      </c>
      <c r="BB2" s="43" t="str">
        <f>IF(ISERROR(VLOOKUP($B2,'[4]25.VSTP'!$B$4:$S$639,16,0))=TRUE,"CH",VLOOKUP($B2,'[4]25.VSTP'!$B$4:$S$639,16,0))</f>
        <v/>
      </c>
      <c r="BC2" s="43" t="str">
        <f>IF(OR(BD2="Học Lại",BD2="CH",BD2="Thi lại"),"-",TEXT(IF(ISERROR(VLOOKUP($B2,'[4]1B.AVGT2'!$B$4:$S$639,13,0))=TRUE,"CH",VLOOKUP($B2,'[4]1B.AVGT2'!$B$4:$S$639,13,0)),"#,0"))</f>
        <v>6,6</v>
      </c>
      <c r="BD2" s="43" t="str">
        <f>IF(ISERROR(VLOOKUP($B2,'[4]1B.AVGT2'!$B$4:$S$639,16,0))=TRUE,"CH",VLOOKUP($B2,'[4]1B.AVGT2'!$B$4:$S$639,16,0))</f>
        <v/>
      </c>
      <c r="BE2" s="43" t="str">
        <f>IF(OR(BF2="Học Lại",BF2="CH",BF2="Thi lại"),"-",TEXT(IF(ISERROR(VLOOKUP($B2,'[4]26.AVCN 1'!$B$6:$Q$30,13,0))=TRUE,"CH",VLOOKUP($B2,'[4]26.AVCN 1'!$B$6:$Q$30,13,0)),"#,0"))</f>
        <v>7,0</v>
      </c>
      <c r="BF2" s="43" t="str">
        <f>IF(ISERROR(VLOOKUP($B2,'[4]26.AVCN 1'!$B$6:$Q$30,16,0))=TRUE,"CH",VLOOKUP($B2,'[4]26.AVCN 1'!$B$6:$Q$30,16,0))</f>
        <v/>
      </c>
      <c r="BG2" s="43" t="str">
        <f>IF(OR(BH2="Học Lại",BH2="CH",BH2="Thi lại"),"-",TEXT(IF(ISERROR(VLOOKUP($B2,'[4]27.Nuoc&amp; CTCL'!$B$6:$Q$32,13,0))=TRUE,"CH",VLOOKUP($B2,'[4]27.Nuoc&amp; CTCL'!$B$6:$Q$32,13,0)),"#,0"))</f>
        <v>8,4</v>
      </c>
      <c r="BH2" s="43" t="str">
        <f>IF(ISERROR(VLOOKUP($B2,'[4]27.Nuoc&amp; CTCL'!$B$6:$Q$32,16,0))=TRUE,"CH",VLOOKUP($B2,'[4]27.Nuoc&amp; CTCL'!$B$6:$Q$32,16,0))</f>
        <v/>
      </c>
      <c r="BI2" s="43" t="str">
        <f>IF(OR(BJ2="Học Lại",BJ2="CH",BJ2="Thi lại"),"-",TEXT(IF(ISERROR(VLOOKUP($B2,'[4]29.Cac QTTNHIET'!$B$6:$Q$31,13,0))=TRUE,"CH",VLOOKUP($B2,'[4]29.Cac QTTNHIET'!$B$6:$Q$31,13,0)),"#,0"))</f>
        <v>8,0</v>
      </c>
      <c r="BJ2" s="43" t="str">
        <f>IF(ISERROR(VLOOKUP($B2,'[4]29.Cac QTTNHIET'!$B$6:$Q$31,16,0))=TRUE,"CH",VLOOKUP($B2,'[4]29.Cac QTTNHIET'!$B$6:$Q$31,16,0))</f>
        <v/>
      </c>
      <c r="BK2" s="43" t="str">
        <f>IF(OR(BL2="Học Lại",BL2="CH",BL2="Thi lại"),"-",TEXT(IF(ISERROR(VLOOKUP($B2,'[4]30.Cac QTTKHOI'!$B$6:$Q$31,13,0))=TRUE,"CH",VLOOKUP($B2,'[4]30.Cac QTTKHOI'!$B$6:$Q$31,13,0)),"#,0"))</f>
        <v>7,8</v>
      </c>
      <c r="BL2" s="43" t="str">
        <f>IF(ISERROR(VLOOKUP($B2,'[4]30.Cac QTTKHOI'!$B$6:$Q$31,16,0))=TRUE,"CH",VLOOKUP($B2,'[4]30.Cac QTTKHOI'!$B$6:$Q$31,16,0))</f>
        <v/>
      </c>
      <c r="BM2" s="43" t="str">
        <f>IF(OR(BN2="Học Lại",BN2="CH",BN2="Thi lại"),"-",TEXT(IF(ISERROR(VLOOKUP($B2,'[4]31.ĐGBBTP'!$B$6:$Q$30,13,0))=TRUE,"CH",VLOOKUP($B2,'[4]31.ĐGBBTP'!$B$6:$Q$30,13,0)),"#,0"))</f>
        <v>7,0</v>
      </c>
      <c r="BN2" s="43" t="str">
        <f>IF(ISERROR(VLOOKUP($B2,'[4]31.ĐGBBTP'!$B$6:$Q$30,16,0))=TRUE,"CH",VLOOKUP($B2,'[4]31.ĐGBBTP'!$B$6:$Q$30,16,0))</f>
        <v/>
      </c>
      <c r="BO2" s="43" t="str">
        <f>IF(OR(BP2="Học Lại",BP2="CH",BP2="Thi lại"),"-",TEXT(IF(ISERROR(VLOOKUP($B2,'[4]32. CNCBTP'!$B$6:$Q$30,13,0))=TRUE,"CH",VLOOKUP($B2,'[4]32. CNCBTP'!$B$6:$Q$30,13,0)),"#,0"))</f>
        <v>7,1</v>
      </c>
      <c r="BP2" s="43" t="str">
        <f>IF(ISERROR(VLOOKUP($B2,'[4]32. CNCBTP'!$B$6:$Q$30,16,0))=TRUE,"CH",VLOOKUP($B2,'[4]32. CNCBTP'!$B$6:$Q$30,16,0))</f>
        <v/>
      </c>
      <c r="BQ2" s="43" t="str">
        <f>IF(OR(BR2="Học Lại",BR2="CH",BR2="Thi lại"),"-",TEXT(IF(ISERROR(VLOOKUP($B2,'[4]33.THKTTP 2'!$B$6:$Q$32,13,0))=TRUE,"CH",VLOOKUP($B2,'[4]33.THKTTP 2'!$B$6:$Q$32,13,0)),"#,0"))</f>
        <v>9,4</v>
      </c>
      <c r="BR2" s="43" t="str">
        <f>IF(ISERROR(VLOOKUP($B2,'[4]33.THKTTP 2'!$B$6:$Q$32,16,0))=TRUE,"CH",VLOOKUP($B2,'[4]33.THKTTP 2'!$B$6:$Q$32,16,0))</f>
        <v/>
      </c>
      <c r="BS2" s="43" t="str">
        <f>IF(OR(BT2="Học Lại",BT2="CH",BT2="Thi lại"),"-",TEXT(IF(ISERROR(VLOOKUP($B2,'[4]33.CNSXBR'!$B$6:$Q$30,13,0))=TRUE,"CH",VLOOKUP($B2,'[4]33.CNSXBR'!$B$6:$Q$30,13,0)),"#,0"))</f>
        <v>7,3</v>
      </c>
      <c r="BT2" s="43" t="str">
        <f>IF(ISERROR(VLOOKUP($B2,'[4]33.CNSXBR'!$B$6:$Q$30,16,0))=TRUE,"CH",VLOOKUP($B2,'[4]33.CNSXBR'!$B$6:$Q$30,16,0))</f>
        <v/>
      </c>
      <c r="BU2" s="43" t="str">
        <f>IF(OR(BV2="Học Lại",BV2="CH",BV2="Thi lại"),"-",TEXT(IF(ISERROR(VLOOKUP($B2,'[4]34.CNCBLT'!$B$6:$Q$32,13,0))=TRUE,"CH",VLOOKUP($B2,'[4]34.CNCBLT'!$B$6:$Q$32,13,0)),"#,0"))</f>
        <v>8,1</v>
      </c>
      <c r="BV2" s="43" t="str">
        <f>IF(ISERROR(VLOOKUP($B2,'[4]34.CNCBLT'!$B$6:$Q$32,16,0))=TRUE,"CH",VLOOKUP($B2,'[4]34.CNCBLT'!$B$6:$Q$32,16,0))</f>
        <v/>
      </c>
      <c r="BW2" s="43" t="str">
        <f>IF(OR(BX2="Học Lại",BX2="CH",BX2="Thi lại"),"-",TEXT(IF(ISERROR(VLOOKUP($B2,'[4]35.CNCBRQ'!$B$6:$Q$31,13,0))=TRUE,"CH",VLOOKUP($B2,'[4]35.CNCBRQ'!$B$6:$Q$31,13,0)),"#,0"))</f>
        <v>7,4</v>
      </c>
      <c r="BX2" s="43" t="str">
        <f>IF(ISERROR(VLOOKUP($B2,'[4]35.CNCBRQ'!$B$6:$Q$31,16,0))=TRUE,"CH",VLOOKUP($B2,'[4]35.CNCBRQ'!$B$6:$Q$31,16,0))</f>
        <v/>
      </c>
    </row>
    <row r="3" spans="1:76" s="44" customFormat="1" ht="30" customHeight="1" x14ac:dyDescent="0.25">
      <c r="A3" s="72">
        <v>2</v>
      </c>
      <c r="B3" s="15" t="s">
        <v>757</v>
      </c>
      <c r="C3" s="21" t="s">
        <v>758</v>
      </c>
      <c r="D3" s="22" t="s">
        <v>71</v>
      </c>
      <c r="E3" s="43" t="str">
        <f>IF(OR(F3="Học Lại",F3="CH",F3="Thi lại"),"-",TEXT(IF(ISERROR(VLOOKUP($B3,'[4]1. AVGT 1'!B$4:$Q$635,13,0))=TRUE,"CH",VLOOKUP($B3,'[4]1. AVGT 1'!$B$4:$Q$635,13,0)),"#,0"))</f>
        <v>6,9</v>
      </c>
      <c r="F3" s="43" t="str">
        <f>IF(ISERROR(VLOOKUP($B3,'[4]1. AVGT 1'!$B$4:$S$6716,16,0))=TRUE,"CH",VLOOKUP($B3,'[4]1. AVGT 1'!$B$4:$S$635,16,0))</f>
        <v/>
      </c>
      <c r="G3" s="43" t="str">
        <f>IF(OR(H3="Học Lại",H3="CH",H3="Thi lại"),"-",TEXT(IF(ISERROR(VLOOKUP($B3,'[4]2. TH'!$B$4:$S$636,13,0))=TRUE,"CH",VLOOKUP($B3,'[4]2. TH'!$B$4:$S$636,13,0)),"#,0"))</f>
        <v>6,7</v>
      </c>
      <c r="H3" s="43" t="str">
        <f>IF(ISERROR(VLOOKUP($B3,'[4]2. TH'!$B$4:$S$636,16,0))=TRUE,"CH",VLOOKUP($B3,'[4]2. TH'!$B$4:$S$636,16,0))</f>
        <v/>
      </c>
      <c r="I3" s="43" t="str">
        <f>IF(OR(J3="Học Lại",J3="CH",J3="Thi lại"),"-",TEXT(IF(ISERROR(VLOOKUP($B3,'[4]3. PL'!$B$4:$S$639,13,0))=TRUE,"CH",VLOOKUP($B3,'[4]3. PL'!$B$4:$S$639,13,0)),"#,0"))</f>
        <v>-</v>
      </c>
      <c r="J3" s="43" t="str">
        <f>IF(ISERROR(VLOOKUP($B3,'[4]3. PL'!$B$4:$S$639,16,0))=TRUE,"CH",VLOOKUP($B3,'[4]3. PL'!$B$4:$S$639,16,0))</f>
        <v>Học lại</v>
      </c>
      <c r="K3" s="43" t="str">
        <f>IF(OR(L3="Học Lại",L3="CH",L3="Thi lại"),"-",TEXT(IF(ISERROR(VLOOKUP($B3,'[4]4.CTr '!$B$4:$S$638,13,0))=TRUE,"CH",VLOOKUP($B3,'[4]4.CTr '!$B$4:$S$638,13,0)),"#,0"))</f>
        <v>-</v>
      </c>
      <c r="L3" s="43" t="str">
        <f>IF(ISERROR(VLOOKUP($B3,'[4]4.CTr '!$B$4:$S$638,16,0))=TRUE,"CH",VLOOKUP($B3,'[4]4.CTr '!$B$4:$S$638,16,0))</f>
        <v>Học lại</v>
      </c>
      <c r="M3" s="43" t="str">
        <f>IF(OR(N3="Học Lại",N3="CH",N3="Thi lại"),"-",TEXT(IF(ISERROR(VLOOKUP($B3,'[4]5. GDTC'!$B$4:$S$639,13,0))=TRUE,"CH",VLOOKUP($B3,'[4]5. GDTC'!$B$4:$S$639,13,0)),"#,0"))</f>
        <v>7,4</v>
      </c>
      <c r="N3" s="43" t="str">
        <f>IF(ISERROR(VLOOKUP($B3,'[4]5. GDTC'!$B$4:$S$639,16,0))=TRUE,"CH",VLOOKUP($B3,'[4]5. GDTC'!$B$4:$S$639,16,0))</f>
        <v/>
      </c>
      <c r="O3" s="43" t="str">
        <f>IF(OR(P3="Học Lại",P3="CH",P3="Thi lại"),"-",TEXT(IF(ISERROR(VLOOKUP($B3,'[4]6. GDQP'!$B$4:$S$639,13,0))=TRUE,"CH",VLOOKUP($B3,'[4]6. GDQP'!$B$4:$S$639,13,0)),"#,0"))</f>
        <v>7,8</v>
      </c>
      <c r="P3" s="43" t="str">
        <f>IF(ISERROR(VLOOKUP($B3,'[4]6. GDQP'!$B$4:$S$639,16,0))=TRUE,"CH",VLOOKUP($B3,'[4]6. GDQP'!$B$4:$S$639,16,0))</f>
        <v/>
      </c>
      <c r="Q3" s="43" t="str">
        <f>IF(OR(R3="Học Lại",R3="CH",R3="Thi lại"),"-",TEXT(IF(ISERROR(VLOOKUP($B3,'[4]7. KT PTN'!$B$4:$S$639,13,0))=TRUE,"CH",VLOOKUP($B3,'[4]7. KT PTN'!$B$4:$S$639,13,0)),"#,0"))</f>
        <v>7,1</v>
      </c>
      <c r="R3" s="43" t="str">
        <f>IF(ISERROR(VLOOKUP($B3,'[4]7. KT PTN'!$B$4:$S$639,16,0))=TRUE,"CH",VLOOKUP($B3,'[4]7. KT PTN'!$B$4:$S$639,16,0))</f>
        <v/>
      </c>
      <c r="S3" s="43" t="str">
        <f>IF(OR(T3="Học Lại",T3="CH",T3="Thi lại"),"-",TEXT(IF(ISERROR(VLOOKUP($B3,'[4]8. HOA CB'!$B$4:$S$639,13,0))=TRUE,"CH",VLOOKUP($B3,'[4]8. HOA CB'!$B$4:$S$639,13,0)),"#,0"))</f>
        <v>7,1</v>
      </c>
      <c r="T3" s="43" t="str">
        <f>IF(ISERROR(VLOOKUP($B3,'[4]8. HOA CB'!$B$4:$S$639,16,0))=TRUE,"CH",VLOOKUP($B3,'[4]8. HOA CB'!$B$4:$S$639,16,0))</f>
        <v/>
      </c>
      <c r="U3" s="43" t="str">
        <f>IF(OR(V3="Học Lại",V3="CH",V3="Thi lại"),"-",TEXT(IF(ISERROR(VLOOKUP($B3,'[4]9. NNCNTP'!$B$4:$S$639,13,0))=TRUE,"CH",VLOOKUP($B3,'[4]9. NNCNTP'!$B$4:$S$639,13,0)),"#,0"))</f>
        <v>8,0</v>
      </c>
      <c r="V3" s="43" t="str">
        <f>IF(ISERROR(VLOOKUP($B3,'[4]9. NNCNTP'!$B$4:$S$639,16,0))=TRUE,"CH",VLOOKUP($B3,'[4]9. NNCNTP'!$B$4:$S$639,16,0))</f>
        <v/>
      </c>
      <c r="W3" s="43" t="str">
        <f>IF(OR(X3="Học Lại",X3="CH",X3="Thi lại"),"-",TEXT(IF(ISERROR(VLOOKUP($B3,'[4]10.HSTP '!$B$4:$S$639,13,0))=TRUE,"CH",VLOOKUP($B3,'[4]10.HSTP '!$B$4:$S$639,13,0)),"#,0"))</f>
        <v>7,6</v>
      </c>
      <c r="X3" s="43" t="str">
        <f>IF(ISERROR(VLOOKUP($B3,'[4]10.HSTP '!$B$4:$S$639,16,0))=TRUE,"CH",VLOOKUP($B3,'[4]10.HSTP '!$B$4:$S$639,16,0))</f>
        <v/>
      </c>
      <c r="Y3" s="43" t="str">
        <f>IF(OR(Z3="Học Lại",Z3="CH",Z3="Thi lại"),"-",TEXT(IF(ISERROR(VLOOKUP($B3,'[4]11.VSTP'!$B$4:$S$639,13,0))=TRUE,"CH",VLOOKUP($B3,'[4]11.VSTP'!$B$4:$S$639,13,0)),"#,0"))</f>
        <v>6,2</v>
      </c>
      <c r="Z3" s="43" t="str">
        <f>IF(ISERROR(VLOOKUP($B3,'[4]11.VSTP'!$B$4:$S$639,16,0))=TRUE,"CH",VLOOKUP($B3,'[4]11.VSTP'!$B$4:$S$639,16,0))</f>
        <v/>
      </c>
      <c r="AA3" s="43" t="str">
        <f>IF(OR(AB3="Học Lại",AB3="CH",AB3="Thi lại"),"-",TEXT(IF(ISERROR(VLOOKUP($B3,'[4]12.DGCQTP'!$B$4:$S$639,13,0))=TRUE,"CH",VLOOKUP($B3,'[4]12.DGCQTP'!$B$4:$S$639,13,0)),"#,0"))</f>
        <v>7,9</v>
      </c>
      <c r="AB3" s="43" t="str">
        <f>IF(ISERROR(VLOOKUP($B3,'[4]12.DGCQTP'!$B$4:$S$639,16,0))=TRUE,"CH",VLOOKUP($B3,'[4]12.DGCQTP'!$B$4:$S$639,16,0))</f>
        <v/>
      </c>
      <c r="AC3" s="43" t="str">
        <f>IF(OR(AD3="Học Lại",AD3="CH",AD3="Thi lại"),"-",TEXT(IF(ISERROR(VLOOKUP($B3,'[4]13. KTĐ'!$B$4:$S$639,13,0))=TRUE,"CH",VLOOKUP($B3,'[4]13. KTĐ'!$B$4:$S$639,13,0)),"#,0"))</f>
        <v>5,4</v>
      </c>
      <c r="AD3" s="43" t="str">
        <f>IF(ISERROR(VLOOKUP($B3,'[4]13. KTĐ'!$B$4:$S$639,16,0))=TRUE,"CH",VLOOKUP($B3,'[4]13. KTĐ'!$B$4:$S$639,16,0))</f>
        <v/>
      </c>
      <c r="AE3" s="43" t="str">
        <f>IF(OR(AF3="Học Lại",AF3="CH",AF3="Thi lại"),"-",TEXT(IF(ISERROR(VLOOKUP($B3,'[4]14. KT XLMT'!$B$4:$T$639,13,0))=TRUE,"CH",VLOOKUP($B3,'[4]14. KT XLMT'!$B$4:$T$639,13,0)),"#,0"))</f>
        <v>8,0</v>
      </c>
      <c r="AF3" s="43"/>
      <c r="AG3" s="43" t="str">
        <f>IF(OR(AH3="Học Lại",AH3="CH",AH3="Thi lại"),"-",TEXT(IF(ISERROR(VLOOKUP($B3,'[4]15. VKT'!$B$4:$S$639,13,0))=TRUE,"CH",VLOOKUP($B3,'[4]15. VKT'!$B$4:$S$639,13,0)),"#,0"))</f>
        <v>7,4</v>
      </c>
      <c r="AH3" s="43" t="str">
        <f>IF(ISERROR(VLOOKUP($B3,'[4]15. VKT'!$B$4:$S$639,16,0))=TRUE,"CH",VLOOKUP($B3,'[4]15. VKT'!$B$4:$S$639,16,0))</f>
        <v/>
      </c>
      <c r="AI3" s="43" t="str">
        <f>IF(OR(AJ3="Học Lại",AJ3="CH",AJ3="Thi lại"),"-",TEXT(IF(ISERROR(VLOOKUP($B3,'[4]16. DD-TPCN'!$B$4:$S$639,13,0))=TRUE,"CH",VLOOKUP($B3,'[4]16. DD-TPCN'!$B$4:$S$639,13,0)),"#,0"))</f>
        <v>5,7</v>
      </c>
      <c r="AJ3" s="43" t="str">
        <f>IF(ISERROR(VLOOKUP($B3,'[4]16. DD-TPCN'!$B$4:$S$639,16,0))=TRUE,"CH",VLOOKUP($B3,'[4]16. DD-TPCN'!$B$4:$S$639,16,0))</f>
        <v/>
      </c>
      <c r="AK3" s="43" t="str">
        <f>IF(OR(AL3="Học Lại",AL3="CH",AL3="Thi lại"),"-",TEXT(IF(ISERROR(VLOOKUP($B3,'[4]17A. PTTP'!$B$4:$S$639,13,0))=TRUE,"CH",VLOOKUP($B3,'[4]17A. PTTP'!$B$4:$S$639,13,0)),"#,0"))</f>
        <v>9,0</v>
      </c>
      <c r="AL3" s="43" t="str">
        <f>IF(ISERROR(VLOOKUP($B3,'[4]17A. PTTP'!$B$4:$S$639,16,0))=TRUE,"CH",VLOOKUP($B3,'[4]17A. PTTP'!$B$4:$S$639,16,0))</f>
        <v/>
      </c>
      <c r="AM3" s="43" t="str">
        <f>IF(OR(AN3="Học Lại",AN3="CH",AN3="Thi lại"),"-",TEXT(IF(ISERROR(VLOOKUP($B3,'[4]18,ATLD'!$B$4:$S$639,13,0))=TRUE,"CH",VLOOKUP($B3,'[4]18,ATLD'!$B$4:$S$639,13,0)),"#,0"))</f>
        <v>6,4</v>
      </c>
      <c r="AN3" s="43" t="str">
        <f>IF(ISERROR(VLOOKUP($B3,'[4]18,ATLD'!$B$4:$S$639,16,0))=TRUE,"CH",VLOOKUP($B3,'[4]18,ATLD'!$B$4:$S$639,16,0))</f>
        <v/>
      </c>
      <c r="AO3" s="43" t="str">
        <f>IF(OR(AP3="Học Lại",AP3="CH",AP3="Thi lại"),"-",TEXT(IF(ISERROR(VLOOKUP($B3,'[4]19,PGTP'!$B$4:$S$639,13,0))=TRUE,"CH",VLOOKUP($B3,'[4]19,PGTP'!$B$4:$S$639,13,0)),"#,0"))</f>
        <v>5,6</v>
      </c>
      <c r="AP3" s="43" t="str">
        <f>IF(ISERROR(VLOOKUP($B3,'[4]19,PGTP'!$B$4:$S$639,16,0))=TRUE,"CH",VLOOKUP($B3,'[4]19,PGTP'!$B$4:$S$639,16,0))</f>
        <v/>
      </c>
      <c r="AQ3" s="43" t="str">
        <f>IF(OR(AR3="Học Lại",AR3="CH",AR3="Thi lại"),"-",TEXT(IF(ISERROR(VLOOKUP($B3,'[4]20,QTTC&amp;VCNL'!$B$4:$S$639,13,0))=TRUE,"CH",VLOOKUP($B3,'[4]20,QTTC&amp;VCNL'!$B$4:$S$639,13,0)),"#,0"))</f>
        <v>6,8</v>
      </c>
      <c r="AR3" s="43" t="str">
        <f>IF(ISERROR(VLOOKUP($B3,'[4]20,QTTC&amp;VCNL'!$B$4:$S$639,16,0))=TRUE,"CH",VLOOKUP($B3,'[4]20,QTTC&amp;VCNL'!$B$4:$S$639,16,0))</f>
        <v/>
      </c>
      <c r="AS3" s="43" t="str">
        <f>IF(OR(AT3="Học Lại",AT3="CH",AT3="Thi lại"),"-",TEXT(IF(ISERROR(VLOOKUP($B3,'[4]21,GCCH'!$B$4:$S$639,13,0))=TRUE,"CH",VLOOKUP($B3,'[4]21,GCCH'!$B$4:$S$639,13,0)),"#,0"))</f>
        <v>8,2</v>
      </c>
      <c r="AT3" s="43" t="str">
        <f>IF(ISERROR(VLOOKUP($B3,'[4]21,GCCH'!$B$4:$S$639,16,0))=TRUE,"CH",VLOOKUP($B3,'[4]21,GCCH'!$B$4:$S$639,16,0))</f>
        <v/>
      </c>
      <c r="AU3" s="43" t="str">
        <f>IF(OR(AV3="Học Lại",AV3="CH",AV3="Thi lại"),"-",TEXT(IF(ISERROR(VLOOKUP($B3,'[4]22,THKTTP1'!$B$4:$S$639,13,0))=TRUE,"CH",VLOOKUP($B3,'[4]22,THKTTP1'!$B$4:$S$639,13,0)),"#,0"))</f>
        <v>8,0</v>
      </c>
      <c r="AV3" s="43" t="str">
        <f>IF(ISERROR(VLOOKUP($B3,'[4]22,THKTTP1'!$B$4:$S$639,16,0))=TRUE,"CH",VLOOKUP($B3,'[4]22,THKTTP1'!$B$4:$S$639,16,0))</f>
        <v/>
      </c>
      <c r="AW3" s="43" t="str">
        <f>IF(OR(AX3="Học Lại",AX3="CH",AX3="Thi lại"),"-",TEXT(IF(ISERROR(VLOOKUP($B3,'[4]23,DCĐo'!$B$4:$S$639,13,0))=TRUE,"CH",VLOOKUP($B3,'[4]23,DCĐo'!$B$4:$S$639,13,0)),"#,0"))</f>
        <v>6,0</v>
      </c>
      <c r="AX3" s="43" t="str">
        <f>IF(ISERROR(VLOOKUP($B3,'[4]23,DCĐo'!$B$4:$S$639,16,0))=TRUE,"CH",VLOOKUP($B3,'[4]23,DCĐo'!$B$4:$S$639,16,0))</f>
        <v/>
      </c>
      <c r="AY3" s="43" t="str">
        <f>IF(OR(AZ3="Học Lại",AZ3="CH",AZ3="Thi lại"),"-",TEXT(IF(ISERROR(VLOOKUP($B3,'[4]24.VCBQ'!$B$4:$S$639,13,0))=TRUE,"CH",VLOOKUP($B3,'[4]24.VCBQ'!$B$4:$S$639,13,0)),"#,0"))</f>
        <v>9,0</v>
      </c>
      <c r="AZ3" s="43" t="str">
        <f>IF(ISERROR(VLOOKUP($B3,'[4]24.VCBQ'!$B$4:$S$639,16,0))=TRUE,"CH",VLOOKUP($B3,'[4]24.VCBQ'!$B$4:$S$639,16,0))</f>
        <v/>
      </c>
      <c r="BA3" s="43" t="str">
        <f>IF(OR(BB3="Học Lại",BB3="CH",BB3="Thi lại"),"-",TEXT(IF(ISERROR(VLOOKUP($B3,'[4]25.VSTP'!$B$4:$S$639,13,0))=TRUE,"CH",VLOOKUP($B3,'[4]25.VSTP'!$B$4:$S$639,13,0)),"#,0"))</f>
        <v>7,0</v>
      </c>
      <c r="BB3" s="43" t="str">
        <f>IF(ISERROR(VLOOKUP($B3,'[4]25.VSTP'!$B$4:$S$639,16,0))=TRUE,"CH",VLOOKUP($B3,'[4]25.VSTP'!$B$4:$S$639,16,0))</f>
        <v/>
      </c>
      <c r="BC3" s="43" t="str">
        <f>IF(OR(BD3="Học Lại",BD3="CH",BD3="Thi lại"),"-",TEXT(IF(ISERROR(VLOOKUP($B3,'[4]1B.AVGT2'!$B$4:$S$639,13,0))=TRUE,"CH",VLOOKUP($B3,'[4]1B.AVGT2'!$B$4:$S$639,13,0)),"#,0"))</f>
        <v>-</v>
      </c>
      <c r="BD3" s="43" t="str">
        <f>IF(ISERROR(VLOOKUP($B3,'[4]1B.AVGT2'!$B$4:$S$639,16,0))=TRUE,"CH",VLOOKUP($B3,'[4]1B.AVGT2'!$B$4:$S$639,16,0))</f>
        <v>Học lại</v>
      </c>
      <c r="BE3" s="43" t="str">
        <f>IF(OR(BF3="Học Lại",BF3="CH",BF3="Thi lại"),"-",TEXT(IF(ISERROR(VLOOKUP($B3,'[4]26.AVCN 1'!$B$6:$Q$30,13,0))=TRUE,"CH",VLOOKUP($B3,'[4]26.AVCN 1'!$B$6:$Q$30,13,0)),"#,0"))</f>
        <v>6,1</v>
      </c>
      <c r="BF3" s="43" t="str">
        <f>IF(ISERROR(VLOOKUP($B3,'[4]26.AVCN 1'!$B$6:$Q$30,16,0))=TRUE,"CH",VLOOKUP($B3,'[4]26.AVCN 1'!$B$6:$Q$30,16,0))</f>
        <v/>
      </c>
      <c r="BG3" s="43" t="str">
        <f>IF(OR(BH3="Học Lại",BH3="CH",BH3="Thi lại"),"-",TEXT(IF(ISERROR(VLOOKUP($B3,'[4]27.Nuoc&amp; CTCL'!$B$6:$Q$32,13,0))=TRUE,"CH",VLOOKUP($B3,'[4]27.Nuoc&amp; CTCL'!$B$6:$Q$32,13,0)),"#,0"))</f>
        <v>8,4</v>
      </c>
      <c r="BH3" s="43" t="str">
        <f>IF(ISERROR(VLOOKUP($B3,'[4]27.Nuoc&amp; CTCL'!$B$6:$Q$32,16,0))=TRUE,"CH",VLOOKUP($B3,'[4]27.Nuoc&amp; CTCL'!$B$6:$Q$32,16,0))</f>
        <v/>
      </c>
      <c r="BI3" s="43" t="str">
        <f>IF(OR(BJ3="Học Lại",BJ3="CH",BJ3="Thi lại"),"-",TEXT(IF(ISERROR(VLOOKUP($B3,'[4]29.Cac QTTNHIET'!$B$6:$Q$31,13,0))=TRUE,"CH",VLOOKUP($B3,'[4]29.Cac QTTNHIET'!$B$6:$Q$31,13,0)),"#,0"))</f>
        <v>8,3</v>
      </c>
      <c r="BJ3" s="43" t="str">
        <f>IF(ISERROR(VLOOKUP($B3,'[4]29.Cac QTTNHIET'!$B$6:$Q$31,16,0))=TRUE,"CH",VLOOKUP($B3,'[4]29.Cac QTTNHIET'!$B$6:$Q$31,16,0))</f>
        <v/>
      </c>
      <c r="BK3" s="43" t="str">
        <f>IF(OR(BL3="Học Lại",BL3="CH",BL3="Thi lại"),"-",TEXT(IF(ISERROR(VLOOKUP($B3,'[4]30.Cac QTTKHOI'!$B$6:$Q$31,13,0))=TRUE,"CH",VLOOKUP($B3,'[4]30.Cac QTTKHOI'!$B$6:$Q$31,13,0)),"#,0"))</f>
        <v>7,7</v>
      </c>
      <c r="BL3" s="43" t="str">
        <f>IF(ISERROR(VLOOKUP($B3,'[4]30.Cac QTTKHOI'!$B$6:$Q$31,16,0))=TRUE,"CH",VLOOKUP($B3,'[4]30.Cac QTTKHOI'!$B$6:$Q$31,16,0))</f>
        <v/>
      </c>
      <c r="BM3" s="43" t="str">
        <f>IF(OR(BN3="Học Lại",BN3="CH",BN3="Thi lại"),"-",TEXT(IF(ISERROR(VLOOKUP($B3,'[4]31.ĐGBBTP'!$B$6:$Q$30,13,0))=TRUE,"CH",VLOOKUP($B3,'[4]31.ĐGBBTP'!$B$6:$Q$30,13,0)),"#,0"))</f>
        <v>7,4</v>
      </c>
      <c r="BN3" s="43" t="str">
        <f>IF(ISERROR(VLOOKUP($B3,'[4]31.ĐGBBTP'!$B$6:$Q$30,16,0))=TRUE,"CH",VLOOKUP($B3,'[4]31.ĐGBBTP'!$B$6:$Q$30,16,0))</f>
        <v/>
      </c>
      <c r="BO3" s="43" t="str">
        <f>IF(OR(BP3="Học Lại",BP3="CH",BP3="Thi lại"),"-",TEXT(IF(ISERROR(VLOOKUP($B3,'[4]32. CNCBTP'!$B$6:$Q$30,13,0))=TRUE,"CH",VLOOKUP($B3,'[4]32. CNCBTP'!$B$6:$Q$30,13,0)),"#,0"))</f>
        <v>6,3</v>
      </c>
      <c r="BP3" s="43" t="str">
        <f>IF(ISERROR(VLOOKUP($B3,'[4]32. CNCBTP'!$B$6:$Q$30,16,0))=TRUE,"CH",VLOOKUP($B3,'[4]32. CNCBTP'!$B$6:$Q$30,16,0))</f>
        <v/>
      </c>
      <c r="BQ3" s="43" t="str">
        <f>IF(OR(BR3="Học Lại",BR3="CH",BR3="Thi lại"),"-",TEXT(IF(ISERROR(VLOOKUP($B3,'[4]33.THKTTP 2'!$B$6:$Q$32,13,0))=TRUE,"CH",VLOOKUP($B3,'[4]33.THKTTP 2'!$B$6:$Q$32,13,0)),"#,0"))</f>
        <v>9,1</v>
      </c>
      <c r="BR3" s="43" t="str">
        <f>IF(ISERROR(VLOOKUP($B3,'[4]33.THKTTP 2'!$B$6:$Q$32,16,0))=TRUE,"CH",VLOOKUP($B3,'[4]33.THKTTP 2'!$B$6:$Q$32,16,0))</f>
        <v/>
      </c>
      <c r="BS3" s="43" t="str">
        <f>IF(OR(BT3="Học Lại",BT3="CH",BT3="Thi lại"),"-",TEXT(IF(ISERROR(VLOOKUP($B3,'[4]33.CNSXBR'!$B$6:$Q$30,13,0))=TRUE,"CH",VLOOKUP($B3,'[4]33.CNSXBR'!$B$6:$Q$30,13,0)),"#,0"))</f>
        <v>-</v>
      </c>
      <c r="BT3" s="43" t="str">
        <f>IF(ISERROR(VLOOKUP($B3,'[4]33.CNSXBR'!$B$6:$Q$30,16,0))=TRUE,"CH",VLOOKUP($B3,'[4]33.CNSXBR'!$B$6:$Q$30,16,0))</f>
        <v>Thi lại</v>
      </c>
      <c r="BU3" s="43" t="str">
        <f>IF(OR(BV3="Học Lại",BV3="CH",BV3="Thi lại"),"-",TEXT(IF(ISERROR(VLOOKUP($B3,'[4]34.CNCBLT'!$B$6:$Q$32,13,0))=TRUE,"CH",VLOOKUP($B3,'[4]34.CNCBLT'!$B$6:$Q$32,13,0)),"#,0"))</f>
        <v>6,7</v>
      </c>
      <c r="BV3" s="43" t="str">
        <f>IF(ISERROR(VLOOKUP($B3,'[4]34.CNCBLT'!$B$6:$Q$32,16,0))=TRUE,"CH",VLOOKUP($B3,'[4]34.CNCBLT'!$B$6:$Q$32,16,0))</f>
        <v/>
      </c>
      <c r="BW3" s="43" t="str">
        <f>IF(OR(BX3="Học Lại",BX3="CH",BX3="Thi lại"),"-",TEXT(IF(ISERROR(VLOOKUP($B3,'[4]35.CNCBRQ'!$B$6:$Q$31,13,0))=TRUE,"CH",VLOOKUP($B3,'[4]35.CNCBRQ'!$B$6:$Q$31,13,0)),"#,0"))</f>
        <v>7,3</v>
      </c>
      <c r="BX3" s="43" t="str">
        <f>IF(ISERROR(VLOOKUP($B3,'[4]35.CNCBRQ'!$B$6:$Q$31,16,0))=TRUE,"CH",VLOOKUP($B3,'[4]35.CNCBRQ'!$B$6:$Q$31,16,0))</f>
        <v/>
      </c>
    </row>
    <row r="4" spans="1:76" s="44" customFormat="1" ht="30" customHeight="1" x14ac:dyDescent="0.25">
      <c r="A4" s="69">
        <v>3</v>
      </c>
      <c r="B4" s="15" t="s">
        <v>759</v>
      </c>
      <c r="C4" s="21" t="s">
        <v>760</v>
      </c>
      <c r="D4" s="22" t="s">
        <v>76</v>
      </c>
      <c r="E4" s="43" t="str">
        <f>IF(OR(F4="Học Lại",F4="CH",F4="Thi lại"),"-",TEXT(IF(ISERROR(VLOOKUP($B4,'[4]1. AVGT 1'!B$4:$Q$635,13,0))=TRUE,"CH",VLOOKUP($B4,'[4]1. AVGT 1'!$B$4:$Q$635,13,0)),"#,0"))</f>
        <v>7,4</v>
      </c>
      <c r="F4" s="43" t="str">
        <f>IF(ISERROR(VLOOKUP($B4,'[4]1. AVGT 1'!$B$4:$S$6716,16,0))=TRUE,"CH",VLOOKUP($B4,'[4]1. AVGT 1'!$B$4:$S$635,16,0))</f>
        <v/>
      </c>
      <c r="G4" s="43" t="str">
        <f>IF(OR(H4="Học Lại",H4="CH",H4="Thi lại"),"-",TEXT(IF(ISERROR(VLOOKUP($B4,'[4]2. TH'!$B$4:$S$636,13,0))=TRUE,"CH",VLOOKUP($B4,'[4]2. TH'!$B$4:$S$636,13,0)),"#,0"))</f>
        <v>5,6</v>
      </c>
      <c r="H4" s="43" t="str">
        <f>IF(ISERROR(VLOOKUP($B4,'[4]2. TH'!$B$4:$S$636,16,0))=TRUE,"CH",VLOOKUP($B4,'[4]2. TH'!$B$4:$S$636,16,0))</f>
        <v/>
      </c>
      <c r="I4" s="43" t="str">
        <f>IF(OR(J4="Học Lại",J4="CH",J4="Thi lại"),"-",TEXT(IF(ISERROR(VLOOKUP($B4,'[4]3. PL'!$B$4:$S$639,13,0))=TRUE,"CH",VLOOKUP($B4,'[4]3. PL'!$B$4:$S$639,13,0)),"#,0"))</f>
        <v>6,3</v>
      </c>
      <c r="J4" s="43" t="str">
        <f>IF(ISERROR(VLOOKUP($B4,'[4]3. PL'!$B$4:$S$639,16,0))=TRUE,"CH",VLOOKUP($B4,'[4]3. PL'!$B$4:$S$639,16,0))</f>
        <v/>
      </c>
      <c r="K4" s="43" t="str">
        <f>IF(OR(L4="Học Lại",L4="CH",L4="Thi lại"),"-",TEXT(IF(ISERROR(VLOOKUP($B4,'[4]4.CTr '!$B$4:$S$638,13,0))=TRUE,"CH",VLOOKUP($B4,'[4]4.CTr '!$B$4:$S$638,13,0)),"#,0"))</f>
        <v>6,9</v>
      </c>
      <c r="L4" s="43" t="str">
        <f>IF(ISERROR(VLOOKUP($B4,'[4]4.CTr '!$B$4:$S$638,16,0))=TRUE,"CH",VLOOKUP($B4,'[4]4.CTr '!$B$4:$S$638,16,0))</f>
        <v/>
      </c>
      <c r="M4" s="43" t="str">
        <f>IF(OR(N4="Học Lại",N4="CH",N4="Thi lại"),"-",TEXT(IF(ISERROR(VLOOKUP($B4,'[4]5. GDTC'!$B$4:$S$639,13,0))=TRUE,"CH",VLOOKUP($B4,'[4]5. GDTC'!$B$4:$S$639,13,0)),"#,0"))</f>
        <v>7,4</v>
      </c>
      <c r="N4" s="43" t="str">
        <f>IF(ISERROR(VLOOKUP($B4,'[4]5. GDTC'!$B$4:$S$639,16,0))=TRUE,"CH",VLOOKUP($B4,'[4]5. GDTC'!$B$4:$S$639,16,0))</f>
        <v/>
      </c>
      <c r="O4" s="43" t="str">
        <f>IF(OR(P4="Học Lại",P4="CH",P4="Thi lại"),"-",TEXT(IF(ISERROR(VLOOKUP($B4,'[4]6. GDQP'!$B$4:$S$639,13,0))=TRUE,"CH",VLOOKUP($B4,'[4]6. GDQP'!$B$4:$S$639,13,0)),"#,0"))</f>
        <v>8,0</v>
      </c>
      <c r="P4" s="43" t="str">
        <f>IF(ISERROR(VLOOKUP($B4,'[4]6. GDQP'!$B$4:$S$639,16,0))=TRUE,"CH",VLOOKUP($B4,'[4]6. GDQP'!$B$4:$S$639,16,0))</f>
        <v/>
      </c>
      <c r="Q4" s="43" t="str">
        <f>IF(OR(R4="Học Lại",R4="CH",R4="Thi lại"),"-",TEXT(IF(ISERROR(VLOOKUP($B4,'[4]7. KT PTN'!$B$4:$S$639,13,0))=TRUE,"CH",VLOOKUP($B4,'[4]7. KT PTN'!$B$4:$S$639,13,0)),"#,0"))</f>
        <v>7,3</v>
      </c>
      <c r="R4" s="43" t="str">
        <f>IF(ISERROR(VLOOKUP($B4,'[4]7. KT PTN'!$B$4:$S$639,16,0))=TRUE,"CH",VLOOKUP($B4,'[4]7. KT PTN'!$B$4:$S$639,16,0))</f>
        <v/>
      </c>
      <c r="S4" s="43" t="str">
        <f>IF(OR(T4="Học Lại",T4="CH",T4="Thi lại"),"-",TEXT(IF(ISERROR(VLOOKUP($B4,'[4]8. HOA CB'!$B$4:$S$639,13,0))=TRUE,"CH",VLOOKUP($B4,'[4]8. HOA CB'!$B$4:$S$639,13,0)),"#,0"))</f>
        <v>7,1</v>
      </c>
      <c r="T4" s="43" t="str">
        <f>IF(ISERROR(VLOOKUP($B4,'[4]8. HOA CB'!$B$4:$S$639,16,0))=TRUE,"CH",VLOOKUP($B4,'[4]8. HOA CB'!$B$4:$S$639,16,0))</f>
        <v/>
      </c>
      <c r="U4" s="43" t="str">
        <f>IF(OR(V4="Học Lại",V4="CH",V4="Thi lại"),"-",TEXT(IF(ISERROR(VLOOKUP($B4,'[4]9. NNCNTP'!$B$4:$S$639,13,0))=TRUE,"CH",VLOOKUP($B4,'[4]9. NNCNTP'!$B$4:$S$639,13,0)),"#,0"))</f>
        <v>7,8</v>
      </c>
      <c r="V4" s="43" t="str">
        <f>IF(ISERROR(VLOOKUP($B4,'[4]9. NNCNTP'!$B$4:$S$639,16,0))=TRUE,"CH",VLOOKUP($B4,'[4]9. NNCNTP'!$B$4:$S$639,16,0))</f>
        <v/>
      </c>
      <c r="W4" s="43" t="str">
        <f>IF(OR(X4="Học Lại",X4="CH",X4="Thi lại"),"-",TEXT(IF(ISERROR(VLOOKUP($B4,'[4]10.HSTP '!$B$4:$S$639,13,0))=TRUE,"CH",VLOOKUP($B4,'[4]10.HSTP '!$B$4:$S$639,13,0)),"#,0"))</f>
        <v>7,9</v>
      </c>
      <c r="X4" s="43" t="str">
        <f>IF(ISERROR(VLOOKUP($B4,'[4]10.HSTP '!$B$4:$S$639,16,0))=TRUE,"CH",VLOOKUP($B4,'[4]10.HSTP '!$B$4:$S$639,16,0))</f>
        <v/>
      </c>
      <c r="Y4" s="43" t="str">
        <f>IF(OR(Z4="Học Lại",Z4="CH",Z4="Thi lại"),"-",TEXT(IF(ISERROR(VLOOKUP($B4,'[4]11.VSTP'!$B$4:$S$639,13,0))=TRUE,"CH",VLOOKUP($B4,'[4]11.VSTP'!$B$4:$S$639,13,0)),"#,0"))</f>
        <v>7,3</v>
      </c>
      <c r="Z4" s="43" t="str">
        <f>IF(ISERROR(VLOOKUP($B4,'[4]11.VSTP'!$B$4:$S$639,16,0))=TRUE,"CH",VLOOKUP($B4,'[4]11.VSTP'!$B$4:$S$639,16,0))</f>
        <v/>
      </c>
      <c r="AA4" s="43" t="str">
        <f>IF(OR(AB4="Học Lại",AB4="CH",AB4="Thi lại"),"-",TEXT(IF(ISERROR(VLOOKUP($B4,'[4]12.DGCQTP'!$B$4:$S$639,13,0))=TRUE,"CH",VLOOKUP($B4,'[4]12.DGCQTP'!$B$4:$S$639,13,0)),"#,0"))</f>
        <v>7,3</v>
      </c>
      <c r="AB4" s="43" t="str">
        <f>IF(ISERROR(VLOOKUP($B4,'[4]12.DGCQTP'!$B$4:$S$639,16,0))=TRUE,"CH",VLOOKUP($B4,'[4]12.DGCQTP'!$B$4:$S$639,16,0))</f>
        <v/>
      </c>
      <c r="AC4" s="43" t="str">
        <f>IF(OR(AD4="Học Lại",AD4="CH",AD4="Thi lại"),"-",TEXT(IF(ISERROR(VLOOKUP($B4,'[4]13. KTĐ'!$B$4:$S$639,13,0))=TRUE,"CH",VLOOKUP($B4,'[4]13. KTĐ'!$B$4:$S$639,13,0)),"#,0"))</f>
        <v>7,6</v>
      </c>
      <c r="AD4" s="43" t="str">
        <f>IF(ISERROR(VLOOKUP($B4,'[4]13. KTĐ'!$B$4:$S$639,16,0))=TRUE,"CH",VLOOKUP($B4,'[4]13. KTĐ'!$B$4:$S$639,16,0))</f>
        <v/>
      </c>
      <c r="AE4" s="43" t="str">
        <f>IF(OR(AF4="Học Lại",AF4="CH",AF4="Thi lại"),"-",TEXT(IF(ISERROR(VLOOKUP($B4,'[4]14. KT XLMT'!$B$4:$T$639,13,0))=TRUE,"CH",VLOOKUP($B4,'[4]14. KT XLMT'!$B$4:$T$639,13,0)),"#,0"))</f>
        <v>7,9</v>
      </c>
      <c r="AF4" s="43"/>
      <c r="AG4" s="43" t="str">
        <f>IF(OR(AH4="Học Lại",AH4="CH",AH4="Thi lại"),"-",TEXT(IF(ISERROR(VLOOKUP($B4,'[4]15. VKT'!$B$4:$S$639,13,0))=TRUE,"CH",VLOOKUP($B4,'[4]15. VKT'!$B$4:$S$639,13,0)),"#,0"))</f>
        <v>6,9</v>
      </c>
      <c r="AH4" s="43" t="str">
        <f>IF(ISERROR(VLOOKUP($B4,'[4]15. VKT'!$B$4:$S$639,16,0))=TRUE,"CH",VLOOKUP($B4,'[4]15. VKT'!$B$4:$S$639,16,0))</f>
        <v/>
      </c>
      <c r="AI4" s="43" t="str">
        <f>IF(OR(AJ4="Học Lại",AJ4="CH",AJ4="Thi lại"),"-",TEXT(IF(ISERROR(VLOOKUP($B4,'[4]16. DD-TPCN'!$B$4:$S$639,13,0))=TRUE,"CH",VLOOKUP($B4,'[4]16. DD-TPCN'!$B$4:$S$639,13,0)),"#,0"))</f>
        <v>6,0</v>
      </c>
      <c r="AJ4" s="43" t="str">
        <f>IF(ISERROR(VLOOKUP($B4,'[4]16. DD-TPCN'!$B$4:$S$639,16,0))=TRUE,"CH",VLOOKUP($B4,'[4]16. DD-TPCN'!$B$4:$S$639,16,0))</f>
        <v/>
      </c>
      <c r="AK4" s="43" t="str">
        <f>IF(OR(AL4="Học Lại",AL4="CH",AL4="Thi lại"),"-",TEXT(IF(ISERROR(VLOOKUP($B4,'[4]17A. PTTP'!$B$4:$S$639,13,0))=TRUE,"CH",VLOOKUP($B4,'[4]17A. PTTP'!$B$4:$S$639,13,0)),"#,0"))</f>
        <v>7,1</v>
      </c>
      <c r="AL4" s="43" t="str">
        <f>IF(ISERROR(VLOOKUP($B4,'[4]17A. PTTP'!$B$4:$S$639,16,0))=TRUE,"CH",VLOOKUP($B4,'[4]17A. PTTP'!$B$4:$S$639,16,0))</f>
        <v/>
      </c>
      <c r="AM4" s="43" t="str">
        <f>IF(OR(AN4="Học Lại",AN4="CH",AN4="Thi lại"),"-",TEXT(IF(ISERROR(VLOOKUP($B4,'[4]18,ATLD'!$B$4:$S$639,13,0))=TRUE,"CH",VLOOKUP($B4,'[4]18,ATLD'!$B$4:$S$639,13,0)),"#,0"))</f>
        <v>6,4</v>
      </c>
      <c r="AN4" s="43" t="str">
        <f>IF(ISERROR(VLOOKUP($B4,'[4]18,ATLD'!$B$4:$S$639,16,0))=TRUE,"CH",VLOOKUP($B4,'[4]18,ATLD'!$B$4:$S$639,16,0))</f>
        <v/>
      </c>
      <c r="AO4" s="43" t="str">
        <f>IF(OR(AP4="Học Lại",AP4="CH",AP4="Thi lại"),"-",TEXT(IF(ISERROR(VLOOKUP($B4,'[4]19,PGTP'!$B$4:$S$639,13,0))=TRUE,"CH",VLOOKUP($B4,'[4]19,PGTP'!$B$4:$S$639,13,0)),"#,0"))</f>
        <v>5,8</v>
      </c>
      <c r="AP4" s="43" t="str">
        <f>IF(ISERROR(VLOOKUP($B4,'[4]19,PGTP'!$B$4:$S$639,16,0))=TRUE,"CH",VLOOKUP($B4,'[4]19,PGTP'!$B$4:$S$639,16,0))</f>
        <v/>
      </c>
      <c r="AQ4" s="43" t="str">
        <f>IF(OR(AR4="Học Lại",AR4="CH",AR4="Thi lại"),"-",TEXT(IF(ISERROR(VLOOKUP($B4,'[4]20,QTTC&amp;VCNL'!$B$4:$S$639,13,0))=TRUE,"CH",VLOOKUP($B4,'[4]20,QTTC&amp;VCNL'!$B$4:$S$639,13,0)),"#,0"))</f>
        <v>6,6</v>
      </c>
      <c r="AR4" s="43" t="str">
        <f>IF(ISERROR(VLOOKUP($B4,'[4]20,QTTC&amp;VCNL'!$B$4:$S$639,16,0))=TRUE,"CH",VLOOKUP($B4,'[4]20,QTTC&amp;VCNL'!$B$4:$S$639,16,0))</f>
        <v/>
      </c>
      <c r="AS4" s="43" t="str">
        <f>IF(OR(AT4="Học Lại",AT4="CH",AT4="Thi lại"),"-",TEXT(IF(ISERROR(VLOOKUP($B4,'[4]21,GCCH'!$B$4:$S$639,13,0))=TRUE,"CH",VLOOKUP($B4,'[4]21,GCCH'!$B$4:$S$639,13,0)),"#,0"))</f>
        <v>6,0</v>
      </c>
      <c r="AT4" s="43" t="str">
        <f>IF(ISERROR(VLOOKUP($B4,'[4]21,GCCH'!$B$4:$S$639,16,0))=TRUE,"CH",VLOOKUP($B4,'[4]21,GCCH'!$B$4:$S$639,16,0))</f>
        <v/>
      </c>
      <c r="AU4" s="43" t="str">
        <f>IF(OR(AV4="Học Lại",AV4="CH",AV4="Thi lại"),"-",TEXT(IF(ISERROR(VLOOKUP($B4,'[4]22,THKTTP1'!$B$4:$S$639,13,0))=TRUE,"CH",VLOOKUP($B4,'[4]22,THKTTP1'!$B$4:$S$639,13,0)),"#,0"))</f>
        <v>9,0</v>
      </c>
      <c r="AV4" s="43" t="str">
        <f>IF(ISERROR(VLOOKUP($B4,'[4]22,THKTTP1'!$B$4:$S$639,16,0))=TRUE,"CH",VLOOKUP($B4,'[4]22,THKTTP1'!$B$4:$S$639,16,0))</f>
        <v/>
      </c>
      <c r="AW4" s="43" t="str">
        <f>IF(OR(AX4="Học Lại",AX4="CH",AX4="Thi lại"),"-",TEXT(IF(ISERROR(VLOOKUP($B4,'[4]23,DCĐo'!$B$4:$S$639,13,0))=TRUE,"CH",VLOOKUP($B4,'[4]23,DCĐo'!$B$4:$S$639,13,0)),"#,0"))</f>
        <v>5,8</v>
      </c>
      <c r="AX4" s="43" t="str">
        <f>IF(ISERROR(VLOOKUP($B4,'[4]23,DCĐo'!$B$4:$S$639,16,0))=TRUE,"CH",VLOOKUP($B4,'[4]23,DCĐo'!$B$4:$S$639,16,0))</f>
        <v/>
      </c>
      <c r="AY4" s="43" t="str">
        <f>IF(OR(AZ4="Học Lại",AZ4="CH",AZ4="Thi lại"),"-",TEXT(IF(ISERROR(VLOOKUP($B4,'[4]24.VCBQ'!$B$4:$S$639,13,0))=TRUE,"CH",VLOOKUP($B4,'[4]24.VCBQ'!$B$4:$S$639,13,0)),"#,0"))</f>
        <v>7,3</v>
      </c>
      <c r="AZ4" s="43" t="str">
        <f>IF(ISERROR(VLOOKUP($B4,'[4]24.VCBQ'!$B$4:$S$639,16,0))=TRUE,"CH",VLOOKUP($B4,'[4]24.VCBQ'!$B$4:$S$639,16,0))</f>
        <v/>
      </c>
      <c r="BA4" s="43" t="str">
        <f>IF(OR(BB4="Học Lại",BB4="CH",BB4="Thi lại"),"-",TEXT(IF(ISERROR(VLOOKUP($B4,'[4]25.VSTP'!$B$4:$S$639,13,0))=TRUE,"CH",VLOOKUP($B4,'[4]25.VSTP'!$B$4:$S$639,13,0)),"#,0"))</f>
        <v>6,2</v>
      </c>
      <c r="BB4" s="43" t="str">
        <f>IF(ISERROR(VLOOKUP($B4,'[4]25.VSTP'!$B$4:$S$639,16,0))=TRUE,"CH",VLOOKUP($B4,'[4]25.VSTP'!$B$4:$S$639,16,0))</f>
        <v/>
      </c>
      <c r="BC4" s="43" t="str">
        <f>IF(OR(BD4="Học Lại",BD4="CH",BD4="Thi lại"),"-",TEXT(IF(ISERROR(VLOOKUP($B4,'[4]1B.AVGT2'!$B$4:$S$639,13,0))=TRUE,"CH",VLOOKUP($B4,'[4]1B.AVGT2'!$B$4:$S$639,13,0)),"#,0"))</f>
        <v>-</v>
      </c>
      <c r="BD4" s="43" t="str">
        <f>IF(ISERROR(VLOOKUP($B4,'[4]1B.AVGT2'!$B$4:$S$639,16,0))=TRUE,"CH",VLOOKUP($B4,'[4]1B.AVGT2'!$B$4:$S$639,16,0))</f>
        <v>Học lại</v>
      </c>
      <c r="BE4" s="43" t="str">
        <f>IF(OR(BF4="Học Lại",BF4="CH",BF4="Thi lại"),"-",TEXT(IF(ISERROR(VLOOKUP($B4,'[4]26.AVCN 1'!$B$6:$Q$30,13,0))=TRUE,"CH",VLOOKUP($B4,'[4]26.AVCN 1'!$B$6:$Q$30,13,0)),"#,0"))</f>
        <v>5,0</v>
      </c>
      <c r="BF4" s="43" t="str">
        <f>IF(ISERROR(VLOOKUP($B4,'[4]26.AVCN 1'!$B$6:$Q$30,16,0))=TRUE,"CH",VLOOKUP($B4,'[4]26.AVCN 1'!$B$6:$Q$30,16,0))</f>
        <v/>
      </c>
      <c r="BG4" s="43" t="str">
        <f>IF(OR(BH4="Học Lại",BH4="CH",BH4="Thi lại"),"-",TEXT(IF(ISERROR(VLOOKUP($B4,'[4]27.Nuoc&amp; CTCL'!$B$6:$Q$32,13,0))=TRUE,"CH",VLOOKUP($B4,'[4]27.Nuoc&amp; CTCL'!$B$6:$Q$32,13,0)),"#,0"))</f>
        <v>7,0</v>
      </c>
      <c r="BH4" s="43" t="str">
        <f>IF(ISERROR(VLOOKUP($B4,'[4]27.Nuoc&amp; CTCL'!$B$6:$Q$32,16,0))=TRUE,"CH",VLOOKUP($B4,'[4]27.Nuoc&amp; CTCL'!$B$6:$Q$32,16,0))</f>
        <v/>
      </c>
      <c r="BI4" s="43" t="str">
        <f>IF(OR(BJ4="Học Lại",BJ4="CH",BJ4="Thi lại"),"-",TEXT(IF(ISERROR(VLOOKUP($B4,'[4]29.Cac QTTNHIET'!$B$6:$Q$31,13,0))=TRUE,"CH",VLOOKUP($B4,'[4]29.Cac QTTNHIET'!$B$6:$Q$31,13,0)),"#,0"))</f>
        <v>8,6</v>
      </c>
      <c r="BJ4" s="43" t="str">
        <f>IF(ISERROR(VLOOKUP($B4,'[4]29.Cac QTTNHIET'!$B$6:$Q$31,16,0))=TRUE,"CH",VLOOKUP($B4,'[4]29.Cac QTTNHIET'!$B$6:$Q$31,16,0))</f>
        <v/>
      </c>
      <c r="BK4" s="43" t="str">
        <f>IF(OR(BL4="Học Lại",BL4="CH",BL4="Thi lại"),"-",TEXT(IF(ISERROR(VLOOKUP($B4,'[4]30.Cac QTTKHOI'!$B$6:$Q$31,13,0))=TRUE,"CH",VLOOKUP($B4,'[4]30.Cac QTTKHOI'!$B$6:$Q$31,13,0)),"#,0"))</f>
        <v>8,1</v>
      </c>
      <c r="BL4" s="43" t="str">
        <f>IF(ISERROR(VLOOKUP($B4,'[4]30.Cac QTTKHOI'!$B$6:$Q$31,16,0))=TRUE,"CH",VLOOKUP($B4,'[4]30.Cac QTTKHOI'!$B$6:$Q$31,16,0))</f>
        <v/>
      </c>
      <c r="BM4" s="43" t="str">
        <f>IF(OR(BN4="Học Lại",BN4="CH",BN4="Thi lại"),"-",TEXT(IF(ISERROR(VLOOKUP($B4,'[4]31.ĐGBBTP'!$B$6:$Q$30,13,0))=TRUE,"CH",VLOOKUP($B4,'[4]31.ĐGBBTP'!$B$6:$Q$30,13,0)),"#,0"))</f>
        <v>7,3</v>
      </c>
      <c r="BN4" s="43" t="str">
        <f>IF(ISERROR(VLOOKUP($B4,'[4]31.ĐGBBTP'!$B$6:$Q$30,16,0))=TRUE,"CH",VLOOKUP($B4,'[4]31.ĐGBBTP'!$B$6:$Q$30,16,0))</f>
        <v/>
      </c>
      <c r="BO4" s="43" t="str">
        <f>IF(OR(BP4="Học Lại",BP4="CH",BP4="Thi lại"),"-",TEXT(IF(ISERROR(VLOOKUP($B4,'[4]32. CNCBTP'!$B$6:$Q$30,13,0))=TRUE,"CH",VLOOKUP($B4,'[4]32. CNCBTP'!$B$6:$Q$30,13,0)),"#,0"))</f>
        <v>7,1</v>
      </c>
      <c r="BP4" s="43" t="str">
        <f>IF(ISERROR(VLOOKUP($B4,'[4]32. CNCBTP'!$B$6:$Q$30,16,0))=TRUE,"CH",VLOOKUP($B4,'[4]32. CNCBTP'!$B$6:$Q$30,16,0))</f>
        <v/>
      </c>
      <c r="BQ4" s="43" t="str">
        <f>IF(OR(BR4="Học Lại",BR4="CH",BR4="Thi lại"),"-",TEXT(IF(ISERROR(VLOOKUP($B4,'[4]33.THKTTP 2'!$B$6:$Q$32,13,0))=TRUE,"CH",VLOOKUP($B4,'[4]33.THKTTP 2'!$B$6:$Q$32,13,0)),"#,0"))</f>
        <v>9,4</v>
      </c>
      <c r="BR4" s="43" t="str">
        <f>IF(ISERROR(VLOOKUP($B4,'[4]33.THKTTP 2'!$B$6:$Q$32,16,0))=TRUE,"CH",VLOOKUP($B4,'[4]33.THKTTP 2'!$B$6:$Q$32,16,0))</f>
        <v/>
      </c>
      <c r="BS4" s="43" t="str">
        <f>IF(OR(BT4="Học Lại",BT4="CH",BT4="Thi lại"),"-",TEXT(IF(ISERROR(VLOOKUP($B4,'[4]33.CNSXBR'!$B$6:$Q$30,13,0))=TRUE,"CH",VLOOKUP($B4,'[4]33.CNSXBR'!$B$6:$Q$30,13,0)),"#,0"))</f>
        <v>7,3</v>
      </c>
      <c r="BT4" s="43" t="str">
        <f>IF(ISERROR(VLOOKUP($B4,'[4]33.CNSXBR'!$B$6:$Q$30,16,0))=TRUE,"CH",VLOOKUP($B4,'[4]33.CNSXBR'!$B$6:$Q$30,16,0))</f>
        <v/>
      </c>
      <c r="BU4" s="43" t="str">
        <f>IF(OR(BV4="Học Lại",BV4="CH",BV4="Thi lại"),"-",TEXT(IF(ISERROR(VLOOKUP($B4,'[4]34.CNCBLT'!$B$6:$Q$32,13,0))=TRUE,"CH",VLOOKUP($B4,'[4]34.CNCBLT'!$B$6:$Q$32,13,0)),"#,0"))</f>
        <v>-</v>
      </c>
      <c r="BV4" s="43" t="str">
        <f>IF(ISERROR(VLOOKUP($B4,'[4]34.CNCBLT'!$B$6:$Q$32,16,0))=TRUE,"CH",VLOOKUP($B4,'[4]34.CNCBLT'!$B$6:$Q$32,16,0))</f>
        <v>Thi lại</v>
      </c>
      <c r="BW4" s="43" t="str">
        <f>IF(OR(BX4="Học Lại",BX4="CH",BX4="Thi lại"),"-",TEXT(IF(ISERROR(VLOOKUP($B4,'[4]35.CNCBRQ'!$B$6:$Q$31,13,0))=TRUE,"CH",VLOOKUP($B4,'[4]35.CNCBRQ'!$B$6:$Q$31,13,0)),"#,0"))</f>
        <v>8,2</v>
      </c>
      <c r="BX4" s="43" t="str">
        <f>IF(ISERROR(VLOOKUP($B4,'[4]35.CNCBRQ'!$B$6:$Q$31,16,0))=TRUE,"CH",VLOOKUP($B4,'[4]35.CNCBRQ'!$B$6:$Q$31,16,0))</f>
        <v/>
      </c>
    </row>
    <row r="5" spans="1:76" s="44" customFormat="1" ht="30" customHeight="1" x14ac:dyDescent="0.25">
      <c r="A5" s="72">
        <v>4</v>
      </c>
      <c r="B5" s="15" t="s">
        <v>761</v>
      </c>
      <c r="C5" s="21" t="s">
        <v>762</v>
      </c>
      <c r="D5" s="22" t="s">
        <v>88</v>
      </c>
      <c r="E5" s="43" t="str">
        <f>IF(OR(F5="Học Lại",F5="CH",F5="Thi lại"),"-",TEXT(IF(ISERROR(VLOOKUP($B5,'[4]1. AVGT 1'!B$4:$Q$635,13,0))=TRUE,"CH",VLOOKUP($B5,'[4]1. AVGT 1'!$B$4:$Q$635,13,0)),"#,0"))</f>
        <v>6,6</v>
      </c>
      <c r="F5" s="43" t="str">
        <f>IF(ISERROR(VLOOKUP($B5,'[4]1. AVGT 1'!$B$4:$S$6716,16,0))=TRUE,"CH",VLOOKUP($B5,'[4]1. AVGT 1'!$B$4:$S$635,16,0))</f>
        <v/>
      </c>
      <c r="G5" s="43" t="str">
        <f>IF(OR(H5="Học Lại",H5="CH",H5="Thi lại"),"-",TEXT(IF(ISERROR(VLOOKUP($B5,'[4]2. TH'!$B$4:$S$636,13,0))=TRUE,"CH",VLOOKUP($B5,'[4]2. TH'!$B$4:$S$636,13,0)),"#,0"))</f>
        <v>5,0</v>
      </c>
      <c r="H5" s="43" t="str">
        <f>IF(ISERROR(VLOOKUP($B5,'[4]2. TH'!$B$4:$S$636,16,0))=TRUE,"CH",VLOOKUP($B5,'[4]2. TH'!$B$4:$S$636,16,0))</f>
        <v/>
      </c>
      <c r="I5" s="43" t="str">
        <f>IF(OR(J5="Học Lại",J5="CH",J5="Thi lại"),"-",TEXT(IF(ISERROR(VLOOKUP($B5,'[4]3. PL'!$B$4:$S$639,13,0))=TRUE,"CH",VLOOKUP($B5,'[4]3. PL'!$B$4:$S$639,13,0)),"#,0"))</f>
        <v>6,3</v>
      </c>
      <c r="J5" s="43" t="str">
        <f>IF(ISERROR(VLOOKUP($B5,'[4]3. PL'!$B$4:$S$639,16,0))=TRUE,"CH",VLOOKUP($B5,'[4]3. PL'!$B$4:$S$639,16,0))</f>
        <v/>
      </c>
      <c r="K5" s="43" t="str">
        <f>IF(OR(L5="Học Lại",L5="CH",L5="Thi lại"),"-",TEXT(IF(ISERROR(VLOOKUP($B5,'[4]4.CTr '!$B$4:$S$638,13,0))=TRUE,"CH",VLOOKUP($B5,'[4]4.CTr '!$B$4:$S$638,13,0)),"#,0"))</f>
        <v>6,3</v>
      </c>
      <c r="L5" s="43" t="str">
        <f>IF(ISERROR(VLOOKUP($B5,'[4]4.CTr '!$B$4:$S$638,16,0))=TRUE,"CH",VLOOKUP($B5,'[4]4.CTr '!$B$4:$S$638,16,0))</f>
        <v/>
      </c>
      <c r="M5" s="43" t="str">
        <f>IF(OR(N5="Học Lại",N5="CH",N5="Thi lại"),"-",TEXT(IF(ISERROR(VLOOKUP($B5,'[4]5. GDTC'!$B$4:$S$639,13,0))=TRUE,"CH",VLOOKUP($B5,'[4]5. GDTC'!$B$4:$S$639,13,0)),"#,0"))</f>
        <v>7,8</v>
      </c>
      <c r="N5" s="43" t="str">
        <f>IF(ISERROR(VLOOKUP($B5,'[4]5. GDTC'!$B$4:$S$639,16,0))=TRUE,"CH",VLOOKUP($B5,'[4]5. GDTC'!$B$4:$S$639,16,0))</f>
        <v/>
      </c>
      <c r="O5" s="43" t="str">
        <f>IF(OR(P5="Học Lại",P5="CH",P5="Thi lại"),"-",TEXT(IF(ISERROR(VLOOKUP($B5,'[4]6. GDQP'!$B$4:$S$639,13,0))=TRUE,"CH",VLOOKUP($B5,'[4]6. GDQP'!$B$4:$S$639,13,0)),"#,0"))</f>
        <v>8,0</v>
      </c>
      <c r="P5" s="43" t="str">
        <f>IF(ISERROR(VLOOKUP($B5,'[4]6. GDQP'!$B$4:$S$639,16,0))=TRUE,"CH",VLOOKUP($B5,'[4]6. GDQP'!$B$4:$S$639,16,0))</f>
        <v/>
      </c>
      <c r="Q5" s="43" t="str">
        <f>IF(OR(R5="Học Lại",R5="CH",R5="Thi lại"),"-",TEXT(IF(ISERROR(VLOOKUP($B5,'[4]7. KT PTN'!$B$4:$S$639,13,0))=TRUE,"CH",VLOOKUP($B5,'[4]7. KT PTN'!$B$4:$S$639,13,0)),"#,0"))</f>
        <v>6,7</v>
      </c>
      <c r="R5" s="43" t="str">
        <f>IF(ISERROR(VLOOKUP($B5,'[4]7. KT PTN'!$B$4:$S$639,16,0))=TRUE,"CH",VLOOKUP($B5,'[4]7. KT PTN'!$B$4:$S$639,16,0))</f>
        <v/>
      </c>
      <c r="S5" s="43" t="str">
        <f>IF(OR(T5="Học Lại",T5="CH",T5="Thi lại"),"-",TEXT(IF(ISERROR(VLOOKUP($B5,'[4]8. HOA CB'!$B$4:$S$639,13,0))=TRUE,"CH",VLOOKUP($B5,'[4]8. HOA CB'!$B$4:$S$639,13,0)),"#,0"))</f>
        <v>7,6</v>
      </c>
      <c r="T5" s="43" t="str">
        <f>IF(ISERROR(VLOOKUP($B5,'[4]8. HOA CB'!$B$4:$S$639,16,0))=TRUE,"CH",VLOOKUP($B5,'[4]8. HOA CB'!$B$4:$S$639,16,0))</f>
        <v/>
      </c>
      <c r="U5" s="43" t="str">
        <f>IF(OR(V5="Học Lại",V5="CH",V5="Thi lại"),"-",TEXT(IF(ISERROR(VLOOKUP($B5,'[4]9. NNCNTP'!$B$4:$S$639,13,0))=TRUE,"CH",VLOOKUP($B5,'[4]9. NNCNTP'!$B$4:$S$639,13,0)),"#,0"))</f>
        <v>7,7</v>
      </c>
      <c r="V5" s="43" t="str">
        <f>IF(ISERROR(VLOOKUP($B5,'[4]9. NNCNTP'!$B$4:$S$639,16,0))=TRUE,"CH",VLOOKUP($B5,'[4]9. NNCNTP'!$B$4:$S$639,16,0))</f>
        <v/>
      </c>
      <c r="W5" s="43" t="str">
        <f>IF(OR(X5="Học Lại",X5="CH",X5="Thi lại"),"-",TEXT(IF(ISERROR(VLOOKUP($B5,'[4]10.HSTP '!$B$4:$S$639,13,0))=TRUE,"CH",VLOOKUP($B5,'[4]10.HSTP '!$B$4:$S$639,13,0)),"#,0"))</f>
        <v>7,5</v>
      </c>
      <c r="X5" s="43" t="str">
        <f>IF(ISERROR(VLOOKUP($B5,'[4]10.HSTP '!$B$4:$S$639,16,0))=TRUE,"CH",VLOOKUP($B5,'[4]10.HSTP '!$B$4:$S$639,16,0))</f>
        <v/>
      </c>
      <c r="Y5" s="43" t="str">
        <f>IF(OR(Z5="Học Lại",Z5="CH",Z5="Thi lại"),"-",TEXT(IF(ISERROR(VLOOKUP($B5,'[4]11.VSTP'!$B$4:$S$639,13,0))=TRUE,"CH",VLOOKUP($B5,'[4]11.VSTP'!$B$4:$S$639,13,0)),"#,0"))</f>
        <v>6,0</v>
      </c>
      <c r="Z5" s="43" t="str">
        <f>IF(ISERROR(VLOOKUP($B5,'[4]11.VSTP'!$B$4:$S$639,16,0))=TRUE,"CH",VLOOKUP($B5,'[4]11.VSTP'!$B$4:$S$639,16,0))</f>
        <v/>
      </c>
      <c r="AA5" s="43" t="str">
        <f>IF(OR(AB5="Học Lại",AB5="CH",AB5="Thi lại"),"-",TEXT(IF(ISERROR(VLOOKUP($B5,'[4]12.DGCQTP'!$B$4:$S$639,13,0))=TRUE,"CH",VLOOKUP($B5,'[4]12.DGCQTP'!$B$4:$S$639,13,0)),"#,0"))</f>
        <v>7,9</v>
      </c>
      <c r="AB5" s="43" t="str">
        <f>IF(ISERROR(VLOOKUP($B5,'[4]12.DGCQTP'!$B$4:$S$639,16,0))=TRUE,"CH",VLOOKUP($B5,'[4]12.DGCQTP'!$B$4:$S$639,16,0))</f>
        <v/>
      </c>
      <c r="AC5" s="43" t="str">
        <f>IF(OR(AD5="Học Lại",AD5="CH",AD5="Thi lại"),"-",TEXT(IF(ISERROR(VLOOKUP($B5,'[4]13. KTĐ'!$B$4:$S$639,13,0))=TRUE,"CH",VLOOKUP($B5,'[4]13. KTĐ'!$B$4:$S$639,13,0)),"#,0"))</f>
        <v>7,0</v>
      </c>
      <c r="AD5" s="43" t="str">
        <f>IF(ISERROR(VLOOKUP($B5,'[4]13. KTĐ'!$B$4:$S$639,16,0))=TRUE,"CH",VLOOKUP($B5,'[4]13. KTĐ'!$B$4:$S$639,16,0))</f>
        <v/>
      </c>
      <c r="AE5" s="43" t="str">
        <f>IF(OR(AF5="Học Lại",AF5="CH",AF5="Thi lại"),"-",TEXT(IF(ISERROR(VLOOKUP($B5,'[4]14. KT XLMT'!$B$4:$T$639,13,0))=TRUE,"CH",VLOOKUP($B5,'[4]14. KT XLMT'!$B$4:$T$639,13,0)),"#,0"))</f>
        <v>7,9</v>
      </c>
      <c r="AF5" s="43"/>
      <c r="AG5" s="43" t="str">
        <f>IF(OR(AH5="Học Lại",AH5="CH",AH5="Thi lại"),"-",TEXT(IF(ISERROR(VLOOKUP($B5,'[4]15. VKT'!$B$4:$S$639,13,0))=TRUE,"CH",VLOOKUP($B5,'[4]15. VKT'!$B$4:$S$639,13,0)),"#,0"))</f>
        <v>7,0</v>
      </c>
      <c r="AH5" s="43" t="str">
        <f>IF(ISERROR(VLOOKUP($B5,'[4]15. VKT'!$B$4:$S$639,16,0))=TRUE,"CH",VLOOKUP($B5,'[4]15. VKT'!$B$4:$S$639,16,0))</f>
        <v/>
      </c>
      <c r="AI5" s="43" t="str">
        <f>IF(OR(AJ5="Học Lại",AJ5="CH",AJ5="Thi lại"),"-",TEXT(IF(ISERROR(VLOOKUP($B5,'[4]16. DD-TPCN'!$B$4:$S$639,13,0))=TRUE,"CH",VLOOKUP($B5,'[4]16. DD-TPCN'!$B$4:$S$639,13,0)),"#,0"))</f>
        <v>7,2</v>
      </c>
      <c r="AJ5" s="43" t="str">
        <f>IF(ISERROR(VLOOKUP($B5,'[4]16. DD-TPCN'!$B$4:$S$639,16,0))=TRUE,"CH",VLOOKUP($B5,'[4]16. DD-TPCN'!$B$4:$S$639,16,0))</f>
        <v/>
      </c>
      <c r="AK5" s="43" t="str">
        <f>IF(OR(AL5="Học Lại",AL5="CH",AL5="Thi lại"),"-",TEXT(IF(ISERROR(VLOOKUP($B5,'[4]17A. PTTP'!$B$4:$S$639,13,0))=TRUE,"CH",VLOOKUP($B5,'[4]17A. PTTP'!$B$4:$S$639,13,0)),"#,0"))</f>
        <v>8,3</v>
      </c>
      <c r="AL5" s="43" t="str">
        <f>IF(ISERROR(VLOOKUP($B5,'[4]17A. PTTP'!$B$4:$S$639,16,0))=TRUE,"CH",VLOOKUP($B5,'[4]17A. PTTP'!$B$4:$S$639,16,0))</f>
        <v/>
      </c>
      <c r="AM5" s="43" t="str">
        <f>IF(OR(AN5="Học Lại",AN5="CH",AN5="Thi lại"),"-",TEXT(IF(ISERROR(VLOOKUP($B5,'[4]18,ATLD'!$B$4:$S$639,13,0))=TRUE,"CH",VLOOKUP($B5,'[4]18,ATLD'!$B$4:$S$639,13,0)),"#,0"))</f>
        <v>7,0</v>
      </c>
      <c r="AN5" s="43" t="str">
        <f>IF(ISERROR(VLOOKUP($B5,'[4]18,ATLD'!$B$4:$S$639,16,0))=TRUE,"CH",VLOOKUP($B5,'[4]18,ATLD'!$B$4:$S$639,16,0))</f>
        <v/>
      </c>
      <c r="AO5" s="43" t="str">
        <f>IF(OR(AP5="Học Lại",AP5="CH",AP5="Thi lại"),"-",TEXT(IF(ISERROR(VLOOKUP($B5,'[4]19,PGTP'!$B$4:$S$639,13,0))=TRUE,"CH",VLOOKUP($B5,'[4]19,PGTP'!$B$4:$S$639,13,0)),"#,0"))</f>
        <v>5,6</v>
      </c>
      <c r="AP5" s="43" t="str">
        <f>IF(ISERROR(VLOOKUP($B5,'[4]19,PGTP'!$B$4:$S$639,16,0))=TRUE,"CH",VLOOKUP($B5,'[4]19,PGTP'!$B$4:$S$639,16,0))</f>
        <v/>
      </c>
      <c r="AQ5" s="43" t="str">
        <f>IF(OR(AR5="Học Lại",AR5="CH",AR5="Thi lại"),"-",TEXT(IF(ISERROR(VLOOKUP($B5,'[4]20,QTTC&amp;VCNL'!$B$4:$S$639,13,0))=TRUE,"CH",VLOOKUP($B5,'[4]20,QTTC&amp;VCNL'!$B$4:$S$639,13,0)),"#,0"))</f>
        <v>9,4</v>
      </c>
      <c r="AR5" s="43" t="str">
        <f>IF(ISERROR(VLOOKUP($B5,'[4]20,QTTC&amp;VCNL'!$B$4:$S$639,16,0))=TRUE,"CH",VLOOKUP($B5,'[4]20,QTTC&amp;VCNL'!$B$4:$S$639,16,0))</f>
        <v/>
      </c>
      <c r="AS5" s="43" t="str">
        <f>IF(OR(AT5="Học Lại",AT5="CH",AT5="Thi lại"),"-",TEXT(IF(ISERROR(VLOOKUP($B5,'[4]21,GCCH'!$B$4:$S$639,13,0))=TRUE,"CH",VLOOKUP($B5,'[4]21,GCCH'!$B$4:$S$639,13,0)),"#,0"))</f>
        <v>8,4</v>
      </c>
      <c r="AT5" s="43" t="str">
        <f>IF(ISERROR(VLOOKUP($B5,'[4]21,GCCH'!$B$4:$S$639,16,0))=TRUE,"CH",VLOOKUP($B5,'[4]21,GCCH'!$B$4:$S$639,16,0))</f>
        <v/>
      </c>
      <c r="AU5" s="43" t="str">
        <f>IF(OR(AV5="Học Lại",AV5="CH",AV5="Thi lại"),"-",TEXT(IF(ISERROR(VLOOKUP($B5,'[4]22,THKTTP1'!$B$4:$S$639,13,0))=TRUE,"CH",VLOOKUP($B5,'[4]22,THKTTP1'!$B$4:$S$639,13,0)),"#,0"))</f>
        <v>8,0</v>
      </c>
      <c r="AV5" s="43" t="str">
        <f>IF(ISERROR(VLOOKUP($B5,'[4]22,THKTTP1'!$B$4:$S$639,16,0))=TRUE,"CH",VLOOKUP($B5,'[4]22,THKTTP1'!$B$4:$S$639,16,0))</f>
        <v/>
      </c>
      <c r="AW5" s="43" t="str">
        <f>IF(OR(AX5="Học Lại",AX5="CH",AX5="Thi lại"),"-",TEXT(IF(ISERROR(VLOOKUP($B5,'[4]23,DCĐo'!$B$4:$S$639,13,0))=TRUE,"CH",VLOOKUP($B5,'[4]23,DCĐo'!$B$4:$S$639,13,0)),"#,0"))</f>
        <v>6,5</v>
      </c>
      <c r="AX5" s="43" t="str">
        <f>IF(ISERROR(VLOOKUP($B5,'[4]23,DCĐo'!$B$4:$S$639,16,0))=TRUE,"CH",VLOOKUP($B5,'[4]23,DCĐo'!$B$4:$S$639,16,0))</f>
        <v/>
      </c>
      <c r="AY5" s="43" t="str">
        <f>IF(OR(AZ5="Học Lại",AZ5="CH",AZ5="Thi lại"),"-",TEXT(IF(ISERROR(VLOOKUP($B5,'[4]24.VCBQ'!$B$4:$S$639,13,0))=TRUE,"CH",VLOOKUP($B5,'[4]24.VCBQ'!$B$4:$S$639,13,0)),"#,0"))</f>
        <v>7,1</v>
      </c>
      <c r="AZ5" s="43" t="str">
        <f>IF(ISERROR(VLOOKUP($B5,'[4]24.VCBQ'!$B$4:$S$639,16,0))=TRUE,"CH",VLOOKUP($B5,'[4]24.VCBQ'!$B$4:$S$639,16,0))</f>
        <v/>
      </c>
      <c r="BA5" s="43" t="str">
        <f>IF(OR(BB5="Học Lại",BB5="CH",BB5="Thi lại"),"-",TEXT(IF(ISERROR(VLOOKUP($B5,'[4]25.VSTP'!$B$4:$S$639,13,0))=TRUE,"CH",VLOOKUP($B5,'[4]25.VSTP'!$B$4:$S$639,13,0)),"#,0"))</f>
        <v>6,4</v>
      </c>
      <c r="BB5" s="43" t="str">
        <f>IF(ISERROR(VLOOKUP($B5,'[4]25.VSTP'!$B$4:$S$639,16,0))=TRUE,"CH",VLOOKUP($B5,'[4]25.VSTP'!$B$4:$S$639,16,0))</f>
        <v/>
      </c>
      <c r="BC5" s="43" t="str">
        <f>IF(OR(BD5="Học Lại",BD5="CH",BD5="Thi lại"),"-",TEXT(IF(ISERROR(VLOOKUP($B5,'[4]1B.AVGT2'!$B$4:$S$639,13,0))=TRUE,"CH",VLOOKUP($B5,'[4]1B.AVGT2'!$B$4:$S$639,13,0)),"#,0"))</f>
        <v>6,6</v>
      </c>
      <c r="BD5" s="43" t="str">
        <f>IF(ISERROR(VLOOKUP($B5,'[4]1B.AVGT2'!$B$4:$S$639,16,0))=TRUE,"CH",VLOOKUP($B5,'[4]1B.AVGT2'!$B$4:$S$639,16,0))</f>
        <v/>
      </c>
      <c r="BE5" s="43" t="str">
        <f>IF(OR(BF5="Học Lại",BF5="CH",BF5="Thi lại"),"-",TEXT(IF(ISERROR(VLOOKUP($B5,'[4]26.AVCN 1'!$B$6:$Q$30,13,0))=TRUE,"CH",VLOOKUP($B5,'[4]26.AVCN 1'!$B$6:$Q$30,13,0)),"#,0"))</f>
        <v>6,0</v>
      </c>
      <c r="BF5" s="43" t="str">
        <f>IF(ISERROR(VLOOKUP($B5,'[4]26.AVCN 1'!$B$6:$Q$30,16,0))=TRUE,"CH",VLOOKUP($B5,'[4]26.AVCN 1'!$B$6:$Q$30,16,0))</f>
        <v/>
      </c>
      <c r="BG5" s="43" t="str">
        <f>IF(OR(BH5="Học Lại",BH5="CH",BH5="Thi lại"),"-",TEXT(IF(ISERROR(VLOOKUP($B5,'[4]27.Nuoc&amp; CTCL'!$B$6:$Q$32,13,0))=TRUE,"CH",VLOOKUP($B5,'[4]27.Nuoc&amp; CTCL'!$B$6:$Q$32,13,0)),"#,0"))</f>
        <v>8,0</v>
      </c>
      <c r="BH5" s="43" t="str">
        <f>IF(ISERROR(VLOOKUP($B5,'[4]27.Nuoc&amp; CTCL'!$B$6:$Q$32,16,0))=TRUE,"CH",VLOOKUP($B5,'[4]27.Nuoc&amp; CTCL'!$B$6:$Q$32,16,0))</f>
        <v/>
      </c>
      <c r="BI5" s="43" t="str">
        <f>IF(OR(BJ5="Học Lại",BJ5="CH",BJ5="Thi lại"),"-",TEXT(IF(ISERROR(VLOOKUP($B5,'[4]29.Cac QTTNHIET'!$B$6:$Q$31,13,0))=TRUE,"CH",VLOOKUP($B5,'[4]29.Cac QTTNHIET'!$B$6:$Q$31,13,0)),"#,0"))</f>
        <v>8,3</v>
      </c>
      <c r="BJ5" s="43" t="str">
        <f>IF(ISERROR(VLOOKUP($B5,'[4]29.Cac QTTNHIET'!$B$6:$Q$31,16,0))=TRUE,"CH",VLOOKUP($B5,'[4]29.Cac QTTNHIET'!$B$6:$Q$31,16,0))</f>
        <v/>
      </c>
      <c r="BK5" s="43" t="str">
        <f>IF(OR(BL5="Học Lại",BL5="CH",BL5="Thi lại"),"-",TEXT(IF(ISERROR(VLOOKUP($B5,'[4]30.Cac QTTKHOI'!$B$6:$Q$31,13,0))=TRUE,"CH",VLOOKUP($B5,'[4]30.Cac QTTKHOI'!$B$6:$Q$31,13,0)),"#,0"))</f>
        <v>8,0</v>
      </c>
      <c r="BL5" s="43" t="str">
        <f>IF(ISERROR(VLOOKUP($B5,'[4]30.Cac QTTKHOI'!$B$6:$Q$31,16,0))=TRUE,"CH",VLOOKUP($B5,'[4]30.Cac QTTKHOI'!$B$6:$Q$31,16,0))</f>
        <v/>
      </c>
      <c r="BM5" s="43" t="str">
        <f>IF(OR(BN5="Học Lại",BN5="CH",BN5="Thi lại"),"-",TEXT(IF(ISERROR(VLOOKUP($B5,'[4]31.ĐGBBTP'!$B$6:$Q$30,13,0))=TRUE,"CH",VLOOKUP($B5,'[4]31.ĐGBBTP'!$B$6:$Q$30,13,0)),"#,0"))</f>
        <v>7,6</v>
      </c>
      <c r="BN5" s="43" t="str">
        <f>IF(ISERROR(VLOOKUP($B5,'[4]31.ĐGBBTP'!$B$6:$Q$30,16,0))=TRUE,"CH",VLOOKUP($B5,'[4]31.ĐGBBTP'!$B$6:$Q$30,16,0))</f>
        <v/>
      </c>
      <c r="BO5" s="43" t="str">
        <f>IF(OR(BP5="Học Lại",BP5="CH",BP5="Thi lại"),"-",TEXT(IF(ISERROR(VLOOKUP($B5,'[4]32. CNCBTP'!$B$6:$Q$30,13,0))=TRUE,"CH",VLOOKUP($B5,'[4]32. CNCBTP'!$B$6:$Q$30,13,0)),"#,0"))</f>
        <v>7,2</v>
      </c>
      <c r="BP5" s="43" t="str">
        <f>IF(ISERROR(VLOOKUP($B5,'[4]32. CNCBTP'!$B$6:$Q$30,16,0))=TRUE,"CH",VLOOKUP($B5,'[4]32. CNCBTP'!$B$6:$Q$30,16,0))</f>
        <v/>
      </c>
      <c r="BQ5" s="43" t="str">
        <f>IF(OR(BR5="Học Lại",BR5="CH",BR5="Thi lại"),"-",TEXT(IF(ISERROR(VLOOKUP($B5,'[4]33.THKTTP 2'!$B$6:$Q$32,13,0))=TRUE,"CH",VLOOKUP($B5,'[4]33.THKTTP 2'!$B$6:$Q$32,13,0)),"#,0"))</f>
        <v>9,1</v>
      </c>
      <c r="BR5" s="43" t="str">
        <f>IF(ISERROR(VLOOKUP($B5,'[4]33.THKTTP 2'!$B$6:$Q$32,16,0))=TRUE,"CH",VLOOKUP($B5,'[4]33.THKTTP 2'!$B$6:$Q$32,16,0))</f>
        <v/>
      </c>
      <c r="BS5" s="43" t="str">
        <f>IF(OR(BT5="Học Lại",BT5="CH",BT5="Thi lại"),"-",TEXT(IF(ISERROR(VLOOKUP($B5,'[4]33.CNSXBR'!$B$6:$Q$30,13,0))=TRUE,"CH",VLOOKUP($B5,'[4]33.CNSXBR'!$B$6:$Q$30,13,0)),"#,0"))</f>
        <v>7,2</v>
      </c>
      <c r="BT5" s="43" t="str">
        <f>IF(ISERROR(VLOOKUP($B5,'[4]33.CNSXBR'!$B$6:$Q$30,16,0))=TRUE,"CH",VLOOKUP($B5,'[4]33.CNSXBR'!$B$6:$Q$30,16,0))</f>
        <v/>
      </c>
      <c r="BU5" s="43" t="str">
        <f>IF(OR(BV5="Học Lại",BV5="CH",BV5="Thi lại"),"-",TEXT(IF(ISERROR(VLOOKUP($B5,'[4]34.CNCBLT'!$B$6:$Q$32,13,0))=TRUE,"CH",VLOOKUP($B5,'[4]34.CNCBLT'!$B$6:$Q$32,13,0)),"#,0"))</f>
        <v>8,1</v>
      </c>
      <c r="BV5" s="43" t="str">
        <f>IF(ISERROR(VLOOKUP($B5,'[4]34.CNCBLT'!$B$6:$Q$32,16,0))=TRUE,"CH",VLOOKUP($B5,'[4]34.CNCBLT'!$B$6:$Q$32,16,0))</f>
        <v/>
      </c>
      <c r="BW5" s="43" t="str">
        <f>IF(OR(BX5="Học Lại",BX5="CH",BX5="Thi lại"),"-",TEXT(IF(ISERROR(VLOOKUP($B5,'[4]35.CNCBRQ'!$B$6:$Q$31,13,0))=TRUE,"CH",VLOOKUP($B5,'[4]35.CNCBRQ'!$B$6:$Q$31,13,0)),"#,0"))</f>
        <v>7,1</v>
      </c>
      <c r="BX5" s="43" t="str">
        <f>IF(ISERROR(VLOOKUP($B5,'[4]35.CNCBRQ'!$B$6:$Q$31,16,0))=TRUE,"CH",VLOOKUP($B5,'[4]35.CNCBRQ'!$B$6:$Q$31,16,0))</f>
        <v/>
      </c>
    </row>
    <row r="6" spans="1:76" s="44" customFormat="1" ht="30" customHeight="1" x14ac:dyDescent="0.25">
      <c r="A6" s="69">
        <v>5</v>
      </c>
      <c r="B6" s="15" t="s">
        <v>763</v>
      </c>
      <c r="C6" s="21" t="s">
        <v>764</v>
      </c>
      <c r="D6" s="22" t="s">
        <v>765</v>
      </c>
      <c r="E6" s="43" t="str">
        <f>IF(OR(F6="Học Lại",F6="CH",F6="Thi lại"),"-",TEXT(IF(ISERROR(VLOOKUP($B6,'[4]1. AVGT 1'!B$4:$Q$635,13,0))=TRUE,"CH",VLOOKUP($B6,'[4]1. AVGT 1'!$B$4:$Q$635,13,0)),"#,0"))</f>
        <v>5,3</v>
      </c>
      <c r="F6" s="43" t="str">
        <f>IF(ISERROR(VLOOKUP($B6,'[4]1. AVGT 1'!$B$4:$S$6716,16,0))=TRUE,"CH",VLOOKUP($B6,'[4]1. AVGT 1'!$B$4:$S$635,16,0))</f>
        <v/>
      </c>
      <c r="G6" s="43" t="str">
        <f>IF(OR(H6="Học Lại",H6="CH",H6="Thi lại"),"-",TEXT(IF(ISERROR(VLOOKUP($B6,'[4]2. TH'!$B$4:$S$636,13,0))=TRUE,"CH",VLOOKUP($B6,'[4]2. TH'!$B$4:$S$636,13,0)),"#,0"))</f>
        <v>5,0</v>
      </c>
      <c r="H6" s="43" t="str">
        <f>IF(ISERROR(VLOOKUP($B6,'[4]2. TH'!$B$4:$S$636,16,0))=TRUE,"CH",VLOOKUP($B6,'[4]2. TH'!$B$4:$S$636,16,0))</f>
        <v/>
      </c>
      <c r="I6" s="43" t="str">
        <f>IF(OR(J6="Học Lại",J6="CH",J6="Thi lại"),"-",TEXT(IF(ISERROR(VLOOKUP($B6,'[4]3. PL'!$B$4:$S$639,13,0))=TRUE,"CH",VLOOKUP($B6,'[4]3. PL'!$B$4:$S$639,13,0)),"#,0"))</f>
        <v>5,2</v>
      </c>
      <c r="J6" s="43" t="str">
        <f>IF(ISERROR(VLOOKUP($B6,'[4]3. PL'!$B$4:$S$639,16,0))=TRUE,"CH",VLOOKUP($B6,'[4]3. PL'!$B$4:$S$639,16,0))</f>
        <v/>
      </c>
      <c r="K6" s="43" t="str">
        <f>IF(OR(L6="Học Lại",L6="CH",L6="Thi lại"),"-",TEXT(IF(ISERROR(VLOOKUP($B6,'[4]4.CTr '!$B$4:$S$638,13,0))=TRUE,"CH",VLOOKUP($B6,'[4]4.CTr '!$B$4:$S$638,13,0)),"#,0"))</f>
        <v>6,9</v>
      </c>
      <c r="L6" s="43" t="str">
        <f>IF(ISERROR(VLOOKUP($B6,'[4]4.CTr '!$B$4:$S$638,16,0))=TRUE,"CH",VLOOKUP($B6,'[4]4.CTr '!$B$4:$S$638,16,0))</f>
        <v/>
      </c>
      <c r="M6" s="43" t="str">
        <f>IF(OR(N6="Học Lại",N6="CH",N6="Thi lại"),"-",TEXT(IF(ISERROR(VLOOKUP($B6,'[4]5. GDTC'!$B$4:$S$639,13,0))=TRUE,"CH",VLOOKUP($B6,'[4]5. GDTC'!$B$4:$S$639,13,0)),"#,0"))</f>
        <v>6,7</v>
      </c>
      <c r="N6" s="43" t="str">
        <f>IF(ISERROR(VLOOKUP($B6,'[4]5. GDTC'!$B$4:$S$639,16,0))=TRUE,"CH",VLOOKUP($B6,'[4]5. GDTC'!$B$4:$S$639,16,0))</f>
        <v/>
      </c>
      <c r="O6" s="43" t="str">
        <f>IF(OR(P6="Học Lại",P6="CH",P6="Thi lại"),"-",TEXT(IF(ISERROR(VLOOKUP($B6,'[4]6. GDQP'!$B$4:$S$639,13,0))=TRUE,"CH",VLOOKUP($B6,'[4]6. GDQP'!$B$4:$S$639,13,0)),"#,0"))</f>
        <v>7,2</v>
      </c>
      <c r="P6" s="43" t="str">
        <f>IF(ISERROR(VLOOKUP($B6,'[4]6. GDQP'!$B$4:$S$639,16,0))=TRUE,"CH",VLOOKUP($B6,'[4]6. GDQP'!$B$4:$S$639,16,0))</f>
        <v/>
      </c>
      <c r="Q6" s="43" t="str">
        <f>IF(OR(R6="Học Lại",R6="CH",R6="Thi lại"),"-",TEXT(IF(ISERROR(VLOOKUP($B6,'[4]7. KT PTN'!$B$4:$S$639,13,0))=TRUE,"CH",VLOOKUP($B6,'[4]7. KT PTN'!$B$4:$S$639,13,0)),"#,0"))</f>
        <v>5,6</v>
      </c>
      <c r="R6" s="43" t="str">
        <f>IF(ISERROR(VLOOKUP($B6,'[4]7. KT PTN'!$B$4:$S$639,16,0))=TRUE,"CH",VLOOKUP($B6,'[4]7. KT PTN'!$B$4:$S$639,16,0))</f>
        <v/>
      </c>
      <c r="S6" s="43" t="str">
        <f>IF(OR(T6="Học Lại",T6="CH",T6="Thi lại"),"-",TEXT(IF(ISERROR(VLOOKUP($B6,'[4]8. HOA CB'!$B$4:$S$639,13,0))=TRUE,"CH",VLOOKUP($B6,'[4]8. HOA CB'!$B$4:$S$639,13,0)),"#,0"))</f>
        <v>8,0</v>
      </c>
      <c r="T6" s="43" t="str">
        <f>IF(ISERROR(VLOOKUP($B6,'[4]8. HOA CB'!$B$4:$S$639,16,0))=TRUE,"CH",VLOOKUP($B6,'[4]8. HOA CB'!$B$4:$S$639,16,0))</f>
        <v/>
      </c>
      <c r="U6" s="43" t="str">
        <f>IF(OR(V6="Học Lại",V6="CH",V6="Thi lại"),"-",TEXT(IF(ISERROR(VLOOKUP($B6,'[4]9. NNCNTP'!$B$4:$S$639,13,0))=TRUE,"CH",VLOOKUP($B6,'[4]9. NNCNTP'!$B$4:$S$639,13,0)),"#,0"))</f>
        <v>7,8</v>
      </c>
      <c r="V6" s="43" t="str">
        <f>IF(ISERROR(VLOOKUP($B6,'[4]9. NNCNTP'!$B$4:$S$639,16,0))=TRUE,"CH",VLOOKUP($B6,'[4]9. NNCNTP'!$B$4:$S$639,16,0))</f>
        <v/>
      </c>
      <c r="W6" s="43" t="str">
        <f>IF(OR(X6="Học Lại",X6="CH",X6="Thi lại"),"-",TEXT(IF(ISERROR(VLOOKUP($B6,'[4]10.HSTP '!$B$4:$S$639,13,0))=TRUE,"CH",VLOOKUP($B6,'[4]10.HSTP '!$B$4:$S$639,13,0)),"#,0"))</f>
        <v>7,3</v>
      </c>
      <c r="X6" s="43" t="str">
        <f>IF(ISERROR(VLOOKUP($B6,'[4]10.HSTP '!$B$4:$S$639,16,0))=TRUE,"CH",VLOOKUP($B6,'[4]10.HSTP '!$B$4:$S$639,16,0))</f>
        <v/>
      </c>
      <c r="Y6" s="43" t="str">
        <f>IF(OR(Z6="Học Lại",Z6="CH",Z6="Thi lại"),"-",TEXT(IF(ISERROR(VLOOKUP($B6,'[4]11.VSTP'!$B$4:$S$639,13,0))=TRUE,"CH",VLOOKUP($B6,'[4]11.VSTP'!$B$4:$S$639,13,0)),"#,0"))</f>
        <v>7,0</v>
      </c>
      <c r="Z6" s="43" t="str">
        <f>IF(ISERROR(VLOOKUP($B6,'[4]11.VSTP'!$B$4:$S$639,16,0))=TRUE,"CH",VLOOKUP($B6,'[4]11.VSTP'!$B$4:$S$639,16,0))</f>
        <v/>
      </c>
      <c r="AA6" s="43" t="str">
        <f>IF(OR(AB6="Học Lại",AB6="CH",AB6="Thi lại"),"-",TEXT(IF(ISERROR(VLOOKUP($B6,'[4]12.DGCQTP'!$B$4:$S$639,13,0))=TRUE,"CH",VLOOKUP($B6,'[4]12.DGCQTP'!$B$4:$S$639,13,0)),"#,0"))</f>
        <v>7,6</v>
      </c>
      <c r="AB6" s="43" t="str">
        <f>IF(ISERROR(VLOOKUP($B6,'[4]12.DGCQTP'!$B$4:$S$639,16,0))=TRUE,"CH",VLOOKUP($B6,'[4]12.DGCQTP'!$B$4:$S$639,16,0))</f>
        <v/>
      </c>
      <c r="AC6" s="43" t="str">
        <f>IF(OR(AD6="Học Lại",AD6="CH",AD6="Thi lại"),"-",TEXT(IF(ISERROR(VLOOKUP($B6,'[4]13. KTĐ'!$B$4:$S$639,13,0))=TRUE,"CH",VLOOKUP($B6,'[4]13. KTĐ'!$B$4:$S$639,13,0)),"#,0"))</f>
        <v>6,0</v>
      </c>
      <c r="AD6" s="43" t="str">
        <f>IF(ISERROR(VLOOKUP($B6,'[4]13. KTĐ'!$B$4:$S$639,16,0))=TRUE,"CH",VLOOKUP($B6,'[4]13. KTĐ'!$B$4:$S$639,16,0))</f>
        <v/>
      </c>
      <c r="AE6" s="43" t="str">
        <f>IF(OR(AF6="Học Lại",AF6="CH",AF6="Thi lại"),"-",TEXT(IF(ISERROR(VLOOKUP($B6,'[4]14. KT XLMT'!$B$4:$T$639,13,0))=TRUE,"CH",VLOOKUP($B6,'[4]14. KT XLMT'!$B$4:$T$639,13,0)),"#,0"))</f>
        <v>7,8</v>
      </c>
      <c r="AF6" s="43"/>
      <c r="AG6" s="43" t="str">
        <f>IF(OR(AH6="Học Lại",AH6="CH",AH6="Thi lại"),"-",TEXT(IF(ISERROR(VLOOKUP($B6,'[4]15. VKT'!$B$4:$S$639,13,0))=TRUE,"CH",VLOOKUP($B6,'[4]15. VKT'!$B$4:$S$639,13,0)),"#,0"))</f>
        <v>6,7</v>
      </c>
      <c r="AH6" s="43" t="str">
        <f>IF(ISERROR(VLOOKUP($B6,'[4]15. VKT'!$B$4:$S$639,16,0))=TRUE,"CH",VLOOKUP($B6,'[4]15. VKT'!$B$4:$S$639,16,0))</f>
        <v/>
      </c>
      <c r="AI6" s="43" t="str">
        <f>IF(OR(AJ6="Học Lại",AJ6="CH",AJ6="Thi lại"),"-",TEXT(IF(ISERROR(VLOOKUP($B6,'[4]16. DD-TPCN'!$B$4:$S$639,13,0))=TRUE,"CH",VLOOKUP($B6,'[4]16. DD-TPCN'!$B$4:$S$639,13,0)),"#,0"))</f>
        <v>6,1</v>
      </c>
      <c r="AJ6" s="43" t="str">
        <f>IF(ISERROR(VLOOKUP($B6,'[4]16. DD-TPCN'!$B$4:$S$639,16,0))=TRUE,"CH",VLOOKUP($B6,'[4]16. DD-TPCN'!$B$4:$S$639,16,0))</f>
        <v/>
      </c>
      <c r="AK6" s="43" t="str">
        <f>IF(OR(AL6="Học Lại",AL6="CH",AL6="Thi lại"),"-",TEXT(IF(ISERROR(VLOOKUP($B6,'[4]17A. PTTP'!$B$4:$S$639,13,0))=TRUE,"CH",VLOOKUP($B6,'[4]17A. PTTP'!$B$4:$S$639,13,0)),"#,0"))</f>
        <v>7,0</v>
      </c>
      <c r="AL6" s="43" t="str">
        <f>IF(ISERROR(VLOOKUP($B6,'[4]17A. PTTP'!$B$4:$S$639,16,0))=TRUE,"CH",VLOOKUP($B6,'[4]17A. PTTP'!$B$4:$S$639,16,0))</f>
        <v/>
      </c>
      <c r="AM6" s="43" t="str">
        <f>IF(OR(AN6="Học Lại",AN6="CH",AN6="Thi lại"),"-",TEXT(IF(ISERROR(VLOOKUP($B6,'[4]18,ATLD'!$B$4:$S$639,13,0))=TRUE,"CH",VLOOKUP($B6,'[4]18,ATLD'!$B$4:$S$639,13,0)),"#,0"))</f>
        <v>7,3</v>
      </c>
      <c r="AN6" s="43" t="str">
        <f>IF(ISERROR(VLOOKUP($B6,'[4]18,ATLD'!$B$4:$S$639,16,0))=TRUE,"CH",VLOOKUP($B6,'[4]18,ATLD'!$B$4:$S$639,16,0))</f>
        <v/>
      </c>
      <c r="AO6" s="43" t="str">
        <f>IF(OR(AP6="Học Lại",AP6="CH",AP6="Thi lại"),"-",TEXT(IF(ISERROR(VLOOKUP($B6,'[4]19,PGTP'!$B$4:$S$639,13,0))=TRUE,"CH",VLOOKUP($B6,'[4]19,PGTP'!$B$4:$S$639,13,0)),"#,0"))</f>
        <v>6,2</v>
      </c>
      <c r="AP6" s="43" t="str">
        <f>IF(ISERROR(VLOOKUP($B6,'[4]19,PGTP'!$B$4:$S$639,16,0))=TRUE,"CH",VLOOKUP($B6,'[4]19,PGTP'!$B$4:$S$639,16,0))</f>
        <v/>
      </c>
      <c r="AQ6" s="43" t="str">
        <f>IF(OR(AR6="Học Lại",AR6="CH",AR6="Thi lại"),"-",TEXT(IF(ISERROR(VLOOKUP($B6,'[4]20,QTTC&amp;VCNL'!$B$4:$S$639,13,0))=TRUE,"CH",VLOOKUP($B6,'[4]20,QTTC&amp;VCNL'!$B$4:$S$639,13,0)),"#,0"))</f>
        <v>7,6</v>
      </c>
      <c r="AR6" s="43" t="str">
        <f>IF(ISERROR(VLOOKUP($B6,'[4]20,QTTC&amp;VCNL'!$B$4:$S$639,16,0))=TRUE,"CH",VLOOKUP($B6,'[4]20,QTTC&amp;VCNL'!$B$4:$S$639,16,0))</f>
        <v/>
      </c>
      <c r="AS6" s="43" t="str">
        <f>IF(OR(AT6="Học Lại",AT6="CH",AT6="Thi lại"),"-",TEXT(IF(ISERROR(VLOOKUP($B6,'[4]21,GCCH'!$B$4:$S$639,13,0))=TRUE,"CH",VLOOKUP($B6,'[4]21,GCCH'!$B$4:$S$639,13,0)),"#,0"))</f>
        <v>5,4</v>
      </c>
      <c r="AT6" s="43" t="str">
        <f>IF(ISERROR(VLOOKUP($B6,'[4]21,GCCH'!$B$4:$S$639,16,0))=TRUE,"CH",VLOOKUP($B6,'[4]21,GCCH'!$B$4:$S$639,16,0))</f>
        <v/>
      </c>
      <c r="AU6" s="43" t="str">
        <f>IF(OR(AV6="Học Lại",AV6="CH",AV6="Thi lại"),"-",TEXT(IF(ISERROR(VLOOKUP($B6,'[4]22,THKTTP1'!$B$4:$S$639,13,0))=TRUE,"CH",VLOOKUP($B6,'[4]22,THKTTP1'!$B$4:$S$639,13,0)),"#,0"))</f>
        <v>7,3</v>
      </c>
      <c r="AV6" s="43" t="str">
        <f>IF(ISERROR(VLOOKUP($B6,'[4]22,THKTTP1'!$B$4:$S$639,16,0))=TRUE,"CH",VLOOKUP($B6,'[4]22,THKTTP1'!$B$4:$S$639,16,0))</f>
        <v/>
      </c>
      <c r="AW6" s="43" t="str">
        <f>IF(OR(AX6="Học Lại",AX6="CH",AX6="Thi lại"),"-",TEXT(IF(ISERROR(VLOOKUP($B6,'[4]23,DCĐo'!$B$4:$S$639,13,0))=TRUE,"CH",VLOOKUP($B6,'[4]23,DCĐo'!$B$4:$S$639,13,0)),"#,0"))</f>
        <v>5,2</v>
      </c>
      <c r="AX6" s="43" t="str">
        <f>IF(ISERROR(VLOOKUP($B6,'[4]23,DCĐo'!$B$4:$S$639,16,0))=TRUE,"CH",VLOOKUP($B6,'[4]23,DCĐo'!$B$4:$S$639,16,0))</f>
        <v/>
      </c>
      <c r="AY6" s="43" t="str">
        <f>IF(OR(AZ6="Học Lại",AZ6="CH",AZ6="Thi lại"),"-",TEXT(IF(ISERROR(VLOOKUP($B6,'[4]24.VCBQ'!$B$4:$S$639,13,0))=TRUE,"CH",VLOOKUP($B6,'[4]24.VCBQ'!$B$4:$S$639,13,0)),"#,0"))</f>
        <v>7,0</v>
      </c>
      <c r="AZ6" s="43" t="str">
        <f>IF(ISERROR(VLOOKUP($B6,'[4]24.VCBQ'!$B$4:$S$639,16,0))=TRUE,"CH",VLOOKUP($B6,'[4]24.VCBQ'!$B$4:$S$639,16,0))</f>
        <v/>
      </c>
      <c r="BA6" s="43" t="str">
        <f>IF(OR(BB6="Học Lại",BB6="CH",BB6="Thi lại"),"-",TEXT(IF(ISERROR(VLOOKUP($B6,'[4]25.VSTP'!$B$4:$S$639,13,0))=TRUE,"CH",VLOOKUP($B6,'[4]25.VSTP'!$B$4:$S$639,13,0)),"#,0"))</f>
        <v>5,8</v>
      </c>
      <c r="BB6" s="43" t="str">
        <f>IF(ISERROR(VLOOKUP($B6,'[4]25.VSTP'!$B$4:$S$639,16,0))=TRUE,"CH",VLOOKUP($B6,'[4]25.VSTP'!$B$4:$S$639,16,0))</f>
        <v/>
      </c>
      <c r="BC6" s="43" t="str">
        <f>IF(OR(BD6="Học Lại",BD6="CH",BD6="Thi lại"),"-",TEXT(IF(ISERROR(VLOOKUP($B6,'[4]1B.AVGT2'!$B$4:$S$639,13,0))=TRUE,"CH",VLOOKUP($B6,'[4]1B.AVGT2'!$B$4:$S$639,13,0)),"#,0"))</f>
        <v>5,0</v>
      </c>
      <c r="BD6" s="43" t="str">
        <f>IF(ISERROR(VLOOKUP($B6,'[4]1B.AVGT2'!$B$4:$S$639,16,0))=TRUE,"CH",VLOOKUP($B6,'[4]1B.AVGT2'!$B$4:$S$639,16,0))</f>
        <v/>
      </c>
      <c r="BE6" s="43" t="str">
        <f>IF(OR(BF6="Học Lại",BF6="CH",BF6="Thi lại"),"-",TEXT(IF(ISERROR(VLOOKUP($B6,'[4]26.AVCN 1'!$B$6:$Q$30,13,0))=TRUE,"CH",VLOOKUP($B6,'[4]26.AVCN 1'!$B$6:$Q$30,13,0)),"#,0"))</f>
        <v>5,2</v>
      </c>
      <c r="BF6" s="43" t="str">
        <f>IF(ISERROR(VLOOKUP($B6,'[4]26.AVCN 1'!$B$6:$Q$30,16,0))=TRUE,"CH",VLOOKUP($B6,'[4]26.AVCN 1'!$B$6:$Q$30,16,0))</f>
        <v/>
      </c>
      <c r="BG6" s="43" t="str">
        <f>IF(OR(BH6="Học Lại",BH6="CH",BH6="Thi lại"),"-",TEXT(IF(ISERROR(VLOOKUP($B6,'[4]27.Nuoc&amp; CTCL'!$B$6:$Q$32,13,0))=TRUE,"CH",VLOOKUP($B6,'[4]27.Nuoc&amp; CTCL'!$B$6:$Q$32,13,0)),"#,0"))</f>
        <v>8,4</v>
      </c>
      <c r="BH6" s="43" t="str">
        <f>IF(ISERROR(VLOOKUP($B6,'[4]27.Nuoc&amp; CTCL'!$B$6:$Q$32,16,0))=TRUE,"CH",VLOOKUP($B6,'[4]27.Nuoc&amp; CTCL'!$B$6:$Q$32,16,0))</f>
        <v/>
      </c>
      <c r="BI6" s="43" t="str">
        <f>IF(OR(BJ6="Học Lại",BJ6="CH",BJ6="Thi lại"),"-",TEXT(IF(ISERROR(VLOOKUP($B6,'[4]29.Cac QTTNHIET'!$B$6:$Q$31,13,0))=TRUE,"CH",VLOOKUP($B6,'[4]29.Cac QTTNHIET'!$B$6:$Q$31,13,0)),"#,0"))</f>
        <v>8,0</v>
      </c>
      <c r="BJ6" s="43" t="str">
        <f>IF(ISERROR(VLOOKUP($B6,'[4]29.Cac QTTNHIET'!$B$6:$Q$31,16,0))=TRUE,"CH",VLOOKUP($B6,'[4]29.Cac QTTNHIET'!$B$6:$Q$31,16,0))</f>
        <v/>
      </c>
      <c r="BK6" s="43" t="str">
        <f>IF(OR(BL6="Học Lại",BL6="CH",BL6="Thi lại"),"-",TEXT(IF(ISERROR(VLOOKUP($B6,'[4]30.Cac QTTKHOI'!$B$6:$Q$31,13,0))=TRUE,"CH",VLOOKUP($B6,'[4]30.Cac QTTKHOI'!$B$6:$Q$31,13,0)),"#,0"))</f>
        <v>7,8</v>
      </c>
      <c r="BL6" s="43" t="str">
        <f>IF(ISERROR(VLOOKUP($B6,'[4]30.Cac QTTKHOI'!$B$6:$Q$31,16,0))=TRUE,"CH",VLOOKUP($B6,'[4]30.Cac QTTKHOI'!$B$6:$Q$31,16,0))</f>
        <v/>
      </c>
      <c r="BM6" s="43" t="str">
        <f>IF(OR(BN6="Học Lại",BN6="CH",BN6="Thi lại"),"-",TEXT(IF(ISERROR(VLOOKUP($B6,'[4]31.ĐGBBTP'!$B$6:$Q$30,13,0))=TRUE,"CH",VLOOKUP($B6,'[4]31.ĐGBBTP'!$B$6:$Q$30,13,0)),"#,0"))</f>
        <v>7,1</v>
      </c>
      <c r="BN6" s="43" t="str">
        <f>IF(ISERROR(VLOOKUP($B6,'[4]31.ĐGBBTP'!$B$6:$Q$30,16,0))=TRUE,"CH",VLOOKUP($B6,'[4]31.ĐGBBTP'!$B$6:$Q$30,16,0))</f>
        <v/>
      </c>
      <c r="BO6" s="43" t="str">
        <f>IF(OR(BP6="Học Lại",BP6="CH",BP6="Thi lại"),"-",TEXT(IF(ISERROR(VLOOKUP($B6,'[4]32. CNCBTP'!$B$6:$Q$30,13,0))=TRUE,"CH",VLOOKUP($B6,'[4]32. CNCBTP'!$B$6:$Q$30,13,0)),"#,0"))</f>
        <v>6,6</v>
      </c>
      <c r="BP6" s="43" t="str">
        <f>IF(ISERROR(VLOOKUP($B6,'[4]32. CNCBTP'!$B$6:$Q$30,16,0))=TRUE,"CH",VLOOKUP($B6,'[4]32. CNCBTP'!$B$6:$Q$30,16,0))</f>
        <v/>
      </c>
      <c r="BQ6" s="43" t="str">
        <f>IF(OR(BR6="Học Lại",BR6="CH",BR6="Thi lại"),"-",TEXT(IF(ISERROR(VLOOKUP($B6,'[4]33.THKTTP 2'!$B$6:$Q$32,13,0))=TRUE,"CH",VLOOKUP($B6,'[4]33.THKTTP 2'!$B$6:$Q$32,13,0)),"#,0"))</f>
        <v>9,1</v>
      </c>
      <c r="BR6" s="43" t="str">
        <f>IF(ISERROR(VLOOKUP($B6,'[4]33.THKTTP 2'!$B$6:$Q$32,16,0))=TRUE,"CH",VLOOKUP($B6,'[4]33.THKTTP 2'!$B$6:$Q$32,16,0))</f>
        <v/>
      </c>
      <c r="BS6" s="43" t="str">
        <f>IF(OR(BT6="Học Lại",BT6="CH",BT6="Thi lại"),"-",TEXT(IF(ISERROR(VLOOKUP($B6,'[4]33.CNSXBR'!$B$6:$Q$30,13,0))=TRUE,"CH",VLOOKUP($B6,'[4]33.CNSXBR'!$B$6:$Q$30,13,0)),"#,0"))</f>
        <v>6,9</v>
      </c>
      <c r="BT6" s="43" t="str">
        <f>IF(ISERROR(VLOOKUP($B6,'[4]33.CNSXBR'!$B$6:$Q$30,16,0))=TRUE,"CH",VLOOKUP($B6,'[4]33.CNSXBR'!$B$6:$Q$30,16,0))</f>
        <v/>
      </c>
      <c r="BU6" s="43" t="str">
        <f>IF(OR(BV6="Học Lại",BV6="CH",BV6="Thi lại"),"-",TEXT(IF(ISERROR(VLOOKUP($B6,'[4]34.CNCBLT'!$B$6:$Q$32,13,0))=TRUE,"CH",VLOOKUP($B6,'[4]34.CNCBLT'!$B$6:$Q$32,13,0)),"#,0"))</f>
        <v>7,9</v>
      </c>
      <c r="BV6" s="43" t="str">
        <f>IF(ISERROR(VLOOKUP($B6,'[4]34.CNCBLT'!$B$6:$Q$32,16,0))=TRUE,"CH",VLOOKUP($B6,'[4]34.CNCBLT'!$B$6:$Q$32,16,0))</f>
        <v/>
      </c>
      <c r="BW6" s="43" t="str">
        <f>IF(OR(BX6="Học Lại",BX6="CH",BX6="Thi lại"),"-",TEXT(IF(ISERROR(VLOOKUP($B6,'[4]35.CNCBRQ'!$B$6:$Q$31,13,0))=TRUE,"CH",VLOOKUP($B6,'[4]35.CNCBRQ'!$B$6:$Q$31,13,0)),"#,0"))</f>
        <v>7,5</v>
      </c>
      <c r="BX6" s="43" t="str">
        <f>IF(ISERROR(VLOOKUP($B6,'[4]35.CNCBRQ'!$B$6:$Q$31,16,0))=TRUE,"CH",VLOOKUP($B6,'[4]35.CNCBRQ'!$B$6:$Q$31,16,0))</f>
        <v/>
      </c>
    </row>
    <row r="7" spans="1:76" s="44" customFormat="1" ht="30" customHeight="1" x14ac:dyDescent="0.25">
      <c r="A7" s="72">
        <v>6</v>
      </c>
      <c r="B7" s="15" t="s">
        <v>766</v>
      </c>
      <c r="C7" s="21" t="s">
        <v>767</v>
      </c>
      <c r="D7" s="22" t="s">
        <v>148</v>
      </c>
      <c r="E7" s="43" t="str">
        <f>IF(OR(F7="Học Lại",F7="CH",F7="Thi lại"),"-",TEXT(IF(ISERROR(VLOOKUP($B7,'[4]1. AVGT 1'!B$4:$Q$635,13,0))=TRUE,"CH",VLOOKUP($B7,'[4]1. AVGT 1'!$B$4:$Q$635,13,0)),"#,0"))</f>
        <v>6,4</v>
      </c>
      <c r="F7" s="43" t="str">
        <f>IF(ISERROR(VLOOKUP($B7,'[4]1. AVGT 1'!$B$4:$S$6716,16,0))=TRUE,"CH",VLOOKUP($B7,'[4]1. AVGT 1'!$B$4:$S$635,16,0))</f>
        <v/>
      </c>
      <c r="G7" s="43" t="str">
        <f>IF(OR(H7="Học Lại",H7="CH",H7="Thi lại"),"-",TEXT(IF(ISERROR(VLOOKUP($B7,'[4]2. TH'!$B$4:$S$636,13,0))=TRUE,"CH",VLOOKUP($B7,'[4]2. TH'!$B$4:$S$636,13,0)),"#,0"))</f>
        <v>6,7</v>
      </c>
      <c r="H7" s="43" t="str">
        <f>IF(ISERROR(VLOOKUP($B7,'[4]2. TH'!$B$4:$S$636,16,0))=TRUE,"CH",VLOOKUP($B7,'[4]2. TH'!$B$4:$S$636,16,0))</f>
        <v/>
      </c>
      <c r="I7" s="43" t="str">
        <f>IF(OR(J7="Học Lại",J7="CH",J7="Thi lại"),"-",TEXT(IF(ISERROR(VLOOKUP($B7,'[4]3. PL'!$B$4:$S$639,13,0))=TRUE,"CH",VLOOKUP($B7,'[4]3. PL'!$B$4:$S$639,13,0)),"#,0"))</f>
        <v>-</v>
      </c>
      <c r="J7" s="43" t="str">
        <f>IF(ISERROR(VLOOKUP($B7,'[4]3. PL'!$B$4:$S$639,16,0))=TRUE,"CH",VLOOKUP($B7,'[4]3. PL'!$B$4:$S$639,16,0))</f>
        <v>Học lại</v>
      </c>
      <c r="K7" s="43" t="str">
        <f>IF(OR(L7="Học Lại",L7="CH",L7="Thi lại"),"-",TEXT(IF(ISERROR(VLOOKUP($B7,'[4]4.CTr '!$B$4:$S$638,13,0))=TRUE,"CH",VLOOKUP($B7,'[4]4.CTr '!$B$4:$S$638,13,0)),"#,0"))</f>
        <v>6,4</v>
      </c>
      <c r="L7" s="43" t="str">
        <f>IF(ISERROR(VLOOKUP($B7,'[4]4.CTr '!$B$4:$S$638,16,0))=TRUE,"CH",VLOOKUP($B7,'[4]4.CTr '!$B$4:$S$638,16,0))</f>
        <v/>
      </c>
      <c r="M7" s="43" t="str">
        <f>IF(OR(N7="Học Lại",N7="CH",N7="Thi lại"),"-",TEXT(IF(ISERROR(VLOOKUP($B7,'[4]5. GDTC'!$B$4:$S$639,13,0))=TRUE,"CH",VLOOKUP($B7,'[4]5. GDTC'!$B$4:$S$639,13,0)),"#,0"))</f>
        <v>7,9</v>
      </c>
      <c r="N7" s="43" t="str">
        <f>IF(ISERROR(VLOOKUP($B7,'[4]5. GDTC'!$B$4:$S$639,16,0))=TRUE,"CH",VLOOKUP($B7,'[4]5. GDTC'!$B$4:$S$639,16,0))</f>
        <v/>
      </c>
      <c r="O7" s="43" t="str">
        <f>IF(OR(P7="Học Lại",P7="CH",P7="Thi lại"),"-",TEXT(IF(ISERROR(VLOOKUP($B7,'[4]6. GDQP'!$B$4:$S$639,13,0))=TRUE,"CH",VLOOKUP($B7,'[4]6. GDQP'!$B$4:$S$639,13,0)),"#,0"))</f>
        <v>8,0</v>
      </c>
      <c r="P7" s="43" t="str">
        <f>IF(ISERROR(VLOOKUP($B7,'[4]6. GDQP'!$B$4:$S$639,16,0))=TRUE,"CH",VLOOKUP($B7,'[4]6. GDQP'!$B$4:$S$639,16,0))</f>
        <v/>
      </c>
      <c r="Q7" s="43" t="str">
        <f>IF(OR(R7="Học Lại",R7="CH",R7="Thi lại"),"-",TEXT(IF(ISERROR(VLOOKUP($B7,'[4]7. KT PTN'!$B$4:$S$639,13,0))=TRUE,"CH",VLOOKUP($B7,'[4]7. KT PTN'!$B$4:$S$639,13,0)),"#,0"))</f>
        <v>6,3</v>
      </c>
      <c r="R7" s="43" t="str">
        <f>IF(ISERROR(VLOOKUP($B7,'[4]7. KT PTN'!$B$4:$S$639,16,0))=TRUE,"CH",VLOOKUP($B7,'[4]7. KT PTN'!$B$4:$S$639,16,0))</f>
        <v/>
      </c>
      <c r="S7" s="43" t="str">
        <f>IF(OR(T7="Học Lại",T7="CH",T7="Thi lại"),"-",TEXT(IF(ISERROR(VLOOKUP($B7,'[4]8. HOA CB'!$B$4:$S$639,13,0))=TRUE,"CH",VLOOKUP($B7,'[4]8. HOA CB'!$B$4:$S$639,13,0)),"#,0"))</f>
        <v>7,4</v>
      </c>
      <c r="T7" s="43" t="str">
        <f>IF(ISERROR(VLOOKUP($B7,'[4]8. HOA CB'!$B$4:$S$639,16,0))=TRUE,"CH",VLOOKUP($B7,'[4]8. HOA CB'!$B$4:$S$639,16,0))</f>
        <v/>
      </c>
      <c r="U7" s="43" t="str">
        <f>IF(OR(V7="Học Lại",V7="CH",V7="Thi lại"),"-",TEXT(IF(ISERROR(VLOOKUP($B7,'[4]9. NNCNTP'!$B$4:$S$639,13,0))=TRUE,"CH",VLOOKUP($B7,'[4]9. NNCNTP'!$B$4:$S$639,13,0)),"#,0"))</f>
        <v>9,0</v>
      </c>
      <c r="V7" s="43" t="str">
        <f>IF(ISERROR(VLOOKUP($B7,'[4]9. NNCNTP'!$B$4:$S$639,16,0))=TRUE,"CH",VLOOKUP($B7,'[4]9. NNCNTP'!$B$4:$S$639,16,0))</f>
        <v/>
      </c>
      <c r="W7" s="43" t="str">
        <f>IF(OR(X7="Học Lại",X7="CH",X7="Thi lại"),"-",TEXT(IF(ISERROR(VLOOKUP($B7,'[4]10.HSTP '!$B$4:$S$639,13,0))=TRUE,"CH",VLOOKUP($B7,'[4]10.HSTP '!$B$4:$S$639,13,0)),"#,0"))</f>
        <v>7,1</v>
      </c>
      <c r="X7" s="43" t="str">
        <f>IF(ISERROR(VLOOKUP($B7,'[4]10.HSTP '!$B$4:$S$639,16,0))=TRUE,"CH",VLOOKUP($B7,'[4]10.HSTP '!$B$4:$S$639,16,0))</f>
        <v/>
      </c>
      <c r="Y7" s="43" t="str">
        <f>IF(OR(Z7="Học Lại",Z7="CH",Z7="Thi lại"),"-",TEXT(IF(ISERROR(VLOOKUP($B7,'[4]11.VSTP'!$B$4:$S$639,13,0))=TRUE,"CH",VLOOKUP($B7,'[4]11.VSTP'!$B$4:$S$639,13,0)),"#,0"))</f>
        <v>5,9</v>
      </c>
      <c r="Z7" s="43" t="str">
        <f>IF(ISERROR(VLOOKUP($B7,'[4]11.VSTP'!$B$4:$S$639,16,0))=TRUE,"CH",VLOOKUP($B7,'[4]11.VSTP'!$B$4:$S$639,16,0))</f>
        <v/>
      </c>
      <c r="AA7" s="43" t="str">
        <f>IF(OR(AB7="Học Lại",AB7="CH",AB7="Thi lại"),"-",TEXT(IF(ISERROR(VLOOKUP($B7,'[4]12.DGCQTP'!$B$4:$S$639,13,0))=TRUE,"CH",VLOOKUP($B7,'[4]12.DGCQTP'!$B$4:$S$639,13,0)),"#,0"))</f>
        <v>7,8</v>
      </c>
      <c r="AB7" s="43" t="str">
        <f>IF(ISERROR(VLOOKUP($B7,'[4]12.DGCQTP'!$B$4:$S$639,16,0))=TRUE,"CH",VLOOKUP($B7,'[4]12.DGCQTP'!$B$4:$S$639,16,0))</f>
        <v/>
      </c>
      <c r="AC7" s="43" t="str">
        <f>IF(OR(AD7="Học Lại",AD7="CH",AD7="Thi lại"),"-",TEXT(IF(ISERROR(VLOOKUP($B7,'[4]13. KTĐ'!$B$4:$S$639,13,0))=TRUE,"CH",VLOOKUP($B7,'[4]13. KTĐ'!$B$4:$S$639,13,0)),"#,0"))</f>
        <v>5,6</v>
      </c>
      <c r="AD7" s="43" t="str">
        <f>IF(ISERROR(VLOOKUP($B7,'[4]13. KTĐ'!$B$4:$S$639,16,0))=TRUE,"CH",VLOOKUP($B7,'[4]13. KTĐ'!$B$4:$S$639,16,0))</f>
        <v/>
      </c>
      <c r="AE7" s="43" t="str">
        <f>IF(OR(AF7="Học Lại",AF7="CH",AF7="Thi lại"),"-",TEXT(IF(ISERROR(VLOOKUP($B7,'[4]14. KT XLMT'!$B$4:$T$639,13,0))=TRUE,"CH",VLOOKUP($B7,'[4]14. KT XLMT'!$B$4:$T$639,13,0)),"#,0"))</f>
        <v>8,6</v>
      </c>
      <c r="AF7" s="43"/>
      <c r="AG7" s="43" t="str">
        <f>IF(OR(AH7="Học Lại",AH7="CH",AH7="Thi lại"),"-",TEXT(IF(ISERROR(VLOOKUP($B7,'[4]15. VKT'!$B$4:$S$639,13,0))=TRUE,"CH",VLOOKUP($B7,'[4]15. VKT'!$B$4:$S$639,13,0)),"#,0"))</f>
        <v>5,9</v>
      </c>
      <c r="AH7" s="43" t="str">
        <f>IF(ISERROR(VLOOKUP($B7,'[4]15. VKT'!$B$4:$S$639,16,0))=TRUE,"CH",VLOOKUP($B7,'[4]15. VKT'!$B$4:$S$639,16,0))</f>
        <v/>
      </c>
      <c r="AI7" s="43" t="str">
        <f>IF(OR(AJ7="Học Lại",AJ7="CH",AJ7="Thi lại"),"-",TEXT(IF(ISERROR(VLOOKUP($B7,'[4]16. DD-TPCN'!$B$4:$S$639,13,0))=TRUE,"CH",VLOOKUP($B7,'[4]16. DD-TPCN'!$B$4:$S$639,13,0)),"#,0"))</f>
        <v>6,0</v>
      </c>
      <c r="AJ7" s="43" t="str">
        <f>IF(ISERROR(VLOOKUP($B7,'[4]16. DD-TPCN'!$B$4:$S$639,16,0))=TRUE,"CH",VLOOKUP($B7,'[4]16. DD-TPCN'!$B$4:$S$639,16,0))</f>
        <v/>
      </c>
      <c r="AK7" s="43" t="str">
        <f>IF(OR(AL7="Học Lại",AL7="CH",AL7="Thi lại"),"-",TEXT(IF(ISERROR(VLOOKUP($B7,'[4]17A. PTTP'!$B$4:$S$639,13,0))=TRUE,"CH",VLOOKUP($B7,'[4]17A. PTTP'!$B$4:$S$639,13,0)),"#,0"))</f>
        <v>7,3</v>
      </c>
      <c r="AL7" s="43" t="str">
        <f>IF(ISERROR(VLOOKUP($B7,'[4]17A. PTTP'!$B$4:$S$639,16,0))=TRUE,"CH",VLOOKUP($B7,'[4]17A. PTTP'!$B$4:$S$639,16,0))</f>
        <v/>
      </c>
      <c r="AM7" s="43" t="str">
        <f>IF(OR(AN7="Học Lại",AN7="CH",AN7="Thi lại"),"-",TEXT(IF(ISERROR(VLOOKUP($B7,'[4]18,ATLD'!$B$4:$S$639,13,0))=TRUE,"CH",VLOOKUP($B7,'[4]18,ATLD'!$B$4:$S$639,13,0)),"#,0"))</f>
        <v>6,7</v>
      </c>
      <c r="AN7" s="43" t="str">
        <f>IF(ISERROR(VLOOKUP($B7,'[4]18,ATLD'!$B$4:$S$639,16,0))=TRUE,"CH",VLOOKUP($B7,'[4]18,ATLD'!$B$4:$S$639,16,0))</f>
        <v/>
      </c>
      <c r="AO7" s="43" t="str">
        <f>IF(OR(AP7="Học Lại",AP7="CH",AP7="Thi lại"),"-",TEXT(IF(ISERROR(VLOOKUP($B7,'[4]19,PGTP'!$B$4:$S$639,13,0))=TRUE,"CH",VLOOKUP($B7,'[4]19,PGTP'!$B$4:$S$639,13,0)),"#,0"))</f>
        <v>6,0</v>
      </c>
      <c r="AP7" s="43" t="str">
        <f>IF(ISERROR(VLOOKUP($B7,'[4]19,PGTP'!$B$4:$S$639,16,0))=TRUE,"CH",VLOOKUP($B7,'[4]19,PGTP'!$B$4:$S$639,16,0))</f>
        <v/>
      </c>
      <c r="AQ7" s="43" t="str">
        <f>IF(OR(AR7="Học Lại",AR7="CH",AR7="Thi lại"),"-",TEXT(IF(ISERROR(VLOOKUP($B7,'[4]20,QTTC&amp;VCNL'!$B$4:$S$639,13,0))=TRUE,"CH",VLOOKUP($B7,'[4]20,QTTC&amp;VCNL'!$B$4:$S$639,13,0)),"#,0"))</f>
        <v>7,0</v>
      </c>
      <c r="AR7" s="43" t="str">
        <f>IF(ISERROR(VLOOKUP($B7,'[4]20,QTTC&amp;VCNL'!$B$4:$S$639,16,0))=TRUE,"CH",VLOOKUP($B7,'[4]20,QTTC&amp;VCNL'!$B$4:$S$639,16,0))</f>
        <v/>
      </c>
      <c r="AS7" s="43" t="str">
        <f>IF(OR(AT7="Học Lại",AT7="CH",AT7="Thi lại"),"-",TEXT(IF(ISERROR(VLOOKUP($B7,'[4]21,GCCH'!$B$4:$S$639,13,0))=TRUE,"CH",VLOOKUP($B7,'[4]21,GCCH'!$B$4:$S$639,13,0)),"#,0"))</f>
        <v>6,4</v>
      </c>
      <c r="AT7" s="43" t="str">
        <f>IF(ISERROR(VLOOKUP($B7,'[4]21,GCCH'!$B$4:$S$639,16,0))=TRUE,"CH",VLOOKUP($B7,'[4]21,GCCH'!$B$4:$S$639,16,0))</f>
        <v/>
      </c>
      <c r="AU7" s="43" t="str">
        <f>IF(OR(AV7="Học Lại",AV7="CH",AV7="Thi lại"),"-",TEXT(IF(ISERROR(VLOOKUP($B7,'[4]22,THKTTP1'!$B$4:$S$639,13,0))=TRUE,"CH",VLOOKUP($B7,'[4]22,THKTTP1'!$B$4:$S$639,13,0)),"#,0"))</f>
        <v>7,7</v>
      </c>
      <c r="AV7" s="43" t="str">
        <f>IF(ISERROR(VLOOKUP($B7,'[4]22,THKTTP1'!$B$4:$S$639,16,0))=TRUE,"CH",VLOOKUP($B7,'[4]22,THKTTP1'!$B$4:$S$639,16,0))</f>
        <v/>
      </c>
      <c r="AW7" s="43" t="str">
        <f>IF(OR(AX7="Học Lại",AX7="CH",AX7="Thi lại"),"-",TEXT(IF(ISERROR(VLOOKUP($B7,'[4]23,DCĐo'!$B$4:$S$639,13,0))=TRUE,"CH",VLOOKUP($B7,'[4]23,DCĐo'!$B$4:$S$639,13,0)),"#,0"))</f>
        <v>6,3</v>
      </c>
      <c r="AX7" s="43" t="str">
        <f>IF(ISERROR(VLOOKUP($B7,'[4]23,DCĐo'!$B$4:$S$639,16,0))=TRUE,"CH",VLOOKUP($B7,'[4]23,DCĐo'!$B$4:$S$639,16,0))</f>
        <v/>
      </c>
      <c r="AY7" s="43" t="str">
        <f>IF(OR(AZ7="Học Lại",AZ7="CH",AZ7="Thi lại"),"-",TEXT(IF(ISERROR(VLOOKUP($B7,'[4]24.VCBQ'!$B$4:$S$639,13,0))=TRUE,"CH",VLOOKUP($B7,'[4]24.VCBQ'!$B$4:$S$639,13,0)),"#,0"))</f>
        <v>8,5</v>
      </c>
      <c r="AZ7" s="43" t="str">
        <f>IF(ISERROR(VLOOKUP($B7,'[4]24.VCBQ'!$B$4:$S$639,16,0))=TRUE,"CH",VLOOKUP($B7,'[4]24.VCBQ'!$B$4:$S$639,16,0))</f>
        <v/>
      </c>
      <c r="BA7" s="43" t="str">
        <f>IF(OR(BB7="Học Lại",BB7="CH",BB7="Thi lại"),"-",TEXT(IF(ISERROR(VLOOKUP($B7,'[4]25.VSTP'!$B$4:$S$639,13,0))=TRUE,"CH",VLOOKUP($B7,'[4]25.VSTP'!$B$4:$S$639,13,0)),"#,0"))</f>
        <v>6,4</v>
      </c>
      <c r="BB7" s="43" t="str">
        <f>IF(ISERROR(VLOOKUP($B7,'[4]25.VSTP'!$B$4:$S$639,16,0))=TRUE,"CH",VLOOKUP($B7,'[4]25.VSTP'!$B$4:$S$639,16,0))</f>
        <v/>
      </c>
      <c r="BC7" s="43" t="str">
        <f>IF(OR(BD7="Học Lại",BD7="CH",BD7="Thi lại"),"-",TEXT(IF(ISERROR(VLOOKUP($B7,'[4]1B.AVGT2'!$B$4:$S$639,13,0))=TRUE,"CH",VLOOKUP($B7,'[4]1B.AVGT2'!$B$4:$S$639,13,0)),"#,0"))</f>
        <v>-</v>
      </c>
      <c r="BD7" s="43" t="str">
        <f>IF(ISERROR(VLOOKUP($B7,'[4]1B.AVGT2'!$B$4:$S$639,16,0))=TRUE,"CH",VLOOKUP($B7,'[4]1B.AVGT2'!$B$4:$S$639,16,0))</f>
        <v>Học lại</v>
      </c>
      <c r="BE7" s="43" t="str">
        <f>IF(OR(BF7="Học Lại",BF7="CH",BF7="Thi lại"),"-",TEXT(IF(ISERROR(VLOOKUP($B7,'[4]26.AVCN 1'!$B$6:$Q$30,13,0))=TRUE,"CH",VLOOKUP($B7,'[4]26.AVCN 1'!$B$6:$Q$30,13,0)),"#,0"))</f>
        <v>5,8</v>
      </c>
      <c r="BF7" s="43" t="str">
        <f>IF(ISERROR(VLOOKUP($B7,'[4]26.AVCN 1'!$B$6:$Q$30,16,0))=TRUE,"CH",VLOOKUP($B7,'[4]26.AVCN 1'!$B$6:$Q$30,16,0))</f>
        <v/>
      </c>
      <c r="BG7" s="43" t="str">
        <f>IF(OR(BH7="Học Lại",BH7="CH",BH7="Thi lại"),"-",TEXT(IF(ISERROR(VLOOKUP($B7,'[4]27.Nuoc&amp; CTCL'!$B$6:$Q$32,13,0))=TRUE,"CH",VLOOKUP($B7,'[4]27.Nuoc&amp; CTCL'!$B$6:$Q$32,13,0)),"#,0"))</f>
        <v>9,6</v>
      </c>
      <c r="BH7" s="43" t="str">
        <f>IF(ISERROR(VLOOKUP($B7,'[4]27.Nuoc&amp; CTCL'!$B$6:$Q$32,16,0))=TRUE,"CH",VLOOKUP($B7,'[4]27.Nuoc&amp; CTCL'!$B$6:$Q$32,16,0))</f>
        <v/>
      </c>
      <c r="BI7" s="43" t="str">
        <f>IF(OR(BJ7="Học Lại",BJ7="CH",BJ7="Thi lại"),"-",TEXT(IF(ISERROR(VLOOKUP($B7,'[4]29.Cac QTTNHIET'!$B$6:$Q$31,13,0))=TRUE,"CH",VLOOKUP($B7,'[4]29.Cac QTTNHIET'!$B$6:$Q$31,13,0)),"#,0"))</f>
        <v>6,8</v>
      </c>
      <c r="BJ7" s="43" t="str">
        <f>IF(ISERROR(VLOOKUP($B7,'[4]29.Cac QTTNHIET'!$B$6:$Q$31,16,0))=TRUE,"CH",VLOOKUP($B7,'[4]29.Cac QTTNHIET'!$B$6:$Q$31,16,0))</f>
        <v/>
      </c>
      <c r="BK7" s="43" t="str">
        <f>IF(OR(BL7="Học Lại",BL7="CH",BL7="Thi lại"),"-",TEXT(IF(ISERROR(VLOOKUP($B7,'[4]30.Cac QTTKHOI'!$B$6:$Q$31,13,0))=TRUE,"CH",VLOOKUP($B7,'[4]30.Cac QTTKHOI'!$B$6:$Q$31,13,0)),"#,0"))</f>
        <v>7,4</v>
      </c>
      <c r="BL7" s="43" t="str">
        <f>IF(ISERROR(VLOOKUP($B7,'[4]30.Cac QTTKHOI'!$B$6:$Q$31,16,0))=TRUE,"CH",VLOOKUP($B7,'[4]30.Cac QTTKHOI'!$B$6:$Q$31,16,0))</f>
        <v/>
      </c>
      <c r="BM7" s="43" t="str">
        <f>IF(OR(BN7="Học Lại",BN7="CH",BN7="Thi lại"),"-",TEXT(IF(ISERROR(VLOOKUP($B7,'[4]31.ĐGBBTP'!$B$6:$Q$30,13,0))=TRUE,"CH",VLOOKUP($B7,'[4]31.ĐGBBTP'!$B$6:$Q$30,13,0)),"#,0"))</f>
        <v>7,8</v>
      </c>
      <c r="BN7" s="43" t="str">
        <f>IF(ISERROR(VLOOKUP($B7,'[4]31.ĐGBBTP'!$B$6:$Q$30,16,0))=TRUE,"CH",VLOOKUP($B7,'[4]31.ĐGBBTP'!$B$6:$Q$30,16,0))</f>
        <v/>
      </c>
      <c r="BO7" s="43" t="str">
        <f>IF(OR(BP7="Học Lại",BP7="CH",BP7="Thi lại"),"-",TEXT(IF(ISERROR(VLOOKUP($B7,'[4]32. CNCBTP'!$B$6:$Q$30,13,0))=TRUE,"CH",VLOOKUP($B7,'[4]32. CNCBTP'!$B$6:$Q$30,13,0)),"#,0"))</f>
        <v>6,3</v>
      </c>
      <c r="BP7" s="43" t="str">
        <f>IF(ISERROR(VLOOKUP($B7,'[4]32. CNCBTP'!$B$6:$Q$30,16,0))=TRUE,"CH",VLOOKUP($B7,'[4]32. CNCBTP'!$B$6:$Q$30,16,0))</f>
        <v/>
      </c>
      <c r="BQ7" s="43" t="str">
        <f>IF(OR(BR7="Học Lại",BR7="CH",BR7="Thi lại"),"-",TEXT(IF(ISERROR(VLOOKUP($B7,'[4]33.THKTTP 2'!$B$6:$Q$32,13,0))=TRUE,"CH",VLOOKUP($B7,'[4]33.THKTTP 2'!$B$6:$Q$32,13,0)),"#,0"))</f>
        <v>9,7</v>
      </c>
      <c r="BR7" s="43" t="str">
        <f>IF(ISERROR(VLOOKUP($B7,'[4]33.THKTTP 2'!$B$6:$Q$32,16,0))=TRUE,"CH",VLOOKUP($B7,'[4]33.THKTTP 2'!$B$6:$Q$32,16,0))</f>
        <v/>
      </c>
      <c r="BS7" s="43" t="str">
        <f>IF(OR(BT7="Học Lại",BT7="CH",BT7="Thi lại"),"-",TEXT(IF(ISERROR(VLOOKUP($B7,'[4]33.CNSXBR'!$B$6:$Q$30,13,0))=TRUE,"CH",VLOOKUP($B7,'[4]33.CNSXBR'!$B$6:$Q$30,13,0)),"#,0"))</f>
        <v>7,5</v>
      </c>
      <c r="BT7" s="43" t="str">
        <f>IF(ISERROR(VLOOKUP($B7,'[4]33.CNSXBR'!$B$6:$Q$30,16,0))=TRUE,"CH",VLOOKUP($B7,'[4]33.CNSXBR'!$B$6:$Q$30,16,0))</f>
        <v/>
      </c>
      <c r="BU7" s="43" t="str">
        <f>IF(OR(BV7="Học Lại",BV7="CH",BV7="Thi lại"),"-",TEXT(IF(ISERROR(VLOOKUP($B7,'[4]34.CNCBLT'!$B$6:$Q$32,13,0))=TRUE,"CH",VLOOKUP($B7,'[4]34.CNCBLT'!$B$6:$Q$32,13,0)),"#,0"))</f>
        <v>8,4</v>
      </c>
      <c r="BV7" s="43" t="str">
        <f>IF(ISERROR(VLOOKUP($B7,'[4]34.CNCBLT'!$B$6:$Q$32,16,0))=TRUE,"CH",VLOOKUP($B7,'[4]34.CNCBLT'!$B$6:$Q$32,16,0))</f>
        <v/>
      </c>
      <c r="BW7" s="43" t="str">
        <f>IF(OR(BX7="Học Lại",BX7="CH",BX7="Thi lại"),"-",TEXT(IF(ISERROR(VLOOKUP($B7,'[4]35.CNCBRQ'!$B$6:$Q$31,13,0))=TRUE,"CH",VLOOKUP($B7,'[4]35.CNCBRQ'!$B$6:$Q$31,13,0)),"#,0"))</f>
        <v>6,8</v>
      </c>
      <c r="BX7" s="43" t="str">
        <f>IF(ISERROR(VLOOKUP($B7,'[4]35.CNCBRQ'!$B$6:$Q$31,16,0))=TRUE,"CH",VLOOKUP($B7,'[4]35.CNCBRQ'!$B$6:$Q$31,16,0))</f>
        <v/>
      </c>
    </row>
    <row r="8" spans="1:76" s="44" customFormat="1" ht="30" customHeight="1" x14ac:dyDescent="0.25">
      <c r="A8" s="69">
        <v>7</v>
      </c>
      <c r="B8" s="15" t="s">
        <v>768</v>
      </c>
      <c r="C8" s="21" t="s">
        <v>615</v>
      </c>
      <c r="D8" s="22" t="s">
        <v>162</v>
      </c>
      <c r="E8" s="43" t="str">
        <f>IF(OR(F8="Học Lại",F8="CH",F8="Thi lại"),"-",TEXT(IF(ISERROR(VLOOKUP($B8,'[4]1. AVGT 1'!B$4:$Q$635,13,0))=TRUE,"CH",VLOOKUP($B8,'[4]1. AVGT 1'!$B$4:$Q$635,13,0)),"#,0"))</f>
        <v>-</v>
      </c>
      <c r="F8" s="43" t="str">
        <f>IF(ISERROR(VLOOKUP($B8,'[4]1. AVGT 1'!$B$4:$S$6716,16,0))=TRUE,"CH",VLOOKUP($B8,'[4]1. AVGT 1'!$B$4:$S$635,16,0))</f>
        <v>Học lại</v>
      </c>
      <c r="G8" s="43" t="str">
        <f>IF(OR(H8="Học Lại",H8="CH",H8="Thi lại"),"-",TEXT(IF(ISERROR(VLOOKUP($B8,'[4]2. TH'!$B$4:$S$636,13,0))=TRUE,"CH",VLOOKUP($B8,'[4]2. TH'!$B$4:$S$636,13,0)),"#,0"))</f>
        <v>9,7</v>
      </c>
      <c r="H8" s="43" t="str">
        <f>IF(ISERROR(VLOOKUP($B8,'[4]2. TH'!$B$4:$S$636,16,0))=TRUE,"CH",VLOOKUP($B8,'[4]2. TH'!$B$4:$S$636,16,0))</f>
        <v/>
      </c>
      <c r="I8" s="43" t="str">
        <f>IF(OR(J8="Học Lại",J8="CH",J8="Thi lại"),"-",TEXT(IF(ISERROR(VLOOKUP($B8,'[4]3. PL'!$B$4:$S$639,13,0))=TRUE,"CH",VLOOKUP($B8,'[4]3. PL'!$B$4:$S$639,13,0)),"#,0"))</f>
        <v>5,6</v>
      </c>
      <c r="J8" s="43" t="str">
        <f>IF(ISERROR(VLOOKUP($B8,'[4]3. PL'!$B$4:$S$639,16,0))=TRUE,"CH",VLOOKUP($B8,'[4]3. PL'!$B$4:$S$639,16,0))</f>
        <v/>
      </c>
      <c r="K8" s="43" t="str">
        <f>IF(OR(L8="Học Lại",L8="CH",L8="Thi lại"),"-",TEXT(IF(ISERROR(VLOOKUP($B8,'[4]4.CTr '!$B$4:$S$638,13,0))=TRUE,"CH",VLOOKUP($B8,'[4]4.CTr '!$B$4:$S$638,13,0)),"#,0"))</f>
        <v>6,1</v>
      </c>
      <c r="L8" s="43" t="str">
        <f>IF(ISERROR(VLOOKUP($B8,'[4]4.CTr '!$B$4:$S$638,16,0))=TRUE,"CH",VLOOKUP($B8,'[4]4.CTr '!$B$4:$S$638,16,0))</f>
        <v/>
      </c>
      <c r="M8" s="43" t="str">
        <f>IF(OR(N8="Học Lại",N8="CH",N8="Thi lại"),"-",TEXT(IF(ISERROR(VLOOKUP($B8,'[4]5. GDTC'!$B$4:$S$639,13,0))=TRUE,"CH",VLOOKUP($B8,'[4]5. GDTC'!$B$4:$S$639,13,0)),"#,0"))</f>
        <v>7,5</v>
      </c>
      <c r="N8" s="43" t="str">
        <f>IF(ISERROR(VLOOKUP($B8,'[4]5. GDTC'!$B$4:$S$639,16,0))=TRUE,"CH",VLOOKUP($B8,'[4]5. GDTC'!$B$4:$S$639,16,0))</f>
        <v/>
      </c>
      <c r="O8" s="43" t="str">
        <f>IF(OR(P8="Học Lại",P8="CH",P8="Thi lại"),"-",TEXT(IF(ISERROR(VLOOKUP($B8,'[4]6. GDQP'!$B$4:$S$639,13,0))=TRUE,"CH",VLOOKUP($B8,'[4]6. GDQP'!$B$4:$S$639,13,0)),"#,0"))</f>
        <v>7,8</v>
      </c>
      <c r="P8" s="43" t="str">
        <f>IF(ISERROR(VLOOKUP($B8,'[4]6. GDQP'!$B$4:$S$639,16,0))=TRUE,"CH",VLOOKUP($B8,'[4]6. GDQP'!$B$4:$S$639,16,0))</f>
        <v/>
      </c>
      <c r="Q8" s="43" t="str">
        <f>IF(OR(R8="Học Lại",R8="CH",R8="Thi lại"),"-",TEXT(IF(ISERROR(VLOOKUP($B8,'[4]7. KT PTN'!$B$4:$S$639,13,0))=TRUE,"CH",VLOOKUP($B8,'[4]7. KT PTN'!$B$4:$S$639,13,0)),"#,0"))</f>
        <v>5,6</v>
      </c>
      <c r="R8" s="43" t="str">
        <f>IF(ISERROR(VLOOKUP($B8,'[4]7. KT PTN'!$B$4:$S$639,16,0))=TRUE,"CH",VLOOKUP($B8,'[4]7. KT PTN'!$B$4:$S$639,16,0))</f>
        <v/>
      </c>
      <c r="S8" s="43" t="str">
        <f>IF(OR(T8="Học Lại",T8="CH",T8="Thi lại"),"-",TEXT(IF(ISERROR(VLOOKUP($B8,'[4]8. HOA CB'!$B$4:$S$639,13,0))=TRUE,"CH",VLOOKUP($B8,'[4]8. HOA CB'!$B$4:$S$639,13,0)),"#,0"))</f>
        <v>-</v>
      </c>
      <c r="T8" s="43" t="str">
        <f>IF(ISERROR(VLOOKUP($B8,'[4]8. HOA CB'!$B$4:$S$639,16,0))=TRUE,"CH",VLOOKUP($B8,'[4]8. HOA CB'!$B$4:$S$639,16,0))</f>
        <v>Học lại</v>
      </c>
      <c r="U8" s="43" t="str">
        <f>IF(OR(V8="Học Lại",V8="CH",V8="Thi lại"),"-",TEXT(IF(ISERROR(VLOOKUP($B8,'[4]9. NNCNTP'!$B$4:$S$639,13,0))=TRUE,"CH",VLOOKUP($B8,'[4]9. NNCNTP'!$B$4:$S$639,13,0)),"#,0"))</f>
        <v>7,0</v>
      </c>
      <c r="V8" s="43" t="str">
        <f>IF(ISERROR(VLOOKUP($B8,'[4]9. NNCNTP'!$B$4:$S$639,16,0))=TRUE,"CH",VLOOKUP($B8,'[4]9. NNCNTP'!$B$4:$S$639,16,0))</f>
        <v/>
      </c>
      <c r="W8" s="43" t="str">
        <f>IF(OR(X8="Học Lại",X8="CH",X8="Thi lại"),"-",TEXT(IF(ISERROR(VLOOKUP($B8,'[4]10.HSTP '!$B$4:$S$639,13,0))=TRUE,"CH",VLOOKUP($B8,'[4]10.HSTP '!$B$4:$S$639,13,0)),"#,0"))</f>
        <v>6,5</v>
      </c>
      <c r="X8" s="43" t="str">
        <f>IF(ISERROR(VLOOKUP($B8,'[4]10.HSTP '!$B$4:$S$639,16,0))=TRUE,"CH",VLOOKUP($B8,'[4]10.HSTP '!$B$4:$S$639,16,0))</f>
        <v/>
      </c>
      <c r="Y8" s="43" t="str">
        <f>IF(OR(Z8="Học Lại",Z8="CH",Z8="Thi lại"),"-",TEXT(IF(ISERROR(VLOOKUP($B8,'[4]11.VSTP'!$B$4:$S$639,13,0))=TRUE,"CH",VLOOKUP($B8,'[4]11.VSTP'!$B$4:$S$639,13,0)),"#,0"))</f>
        <v>5,2</v>
      </c>
      <c r="Z8" s="43" t="str">
        <f>IF(ISERROR(VLOOKUP($B8,'[4]11.VSTP'!$B$4:$S$639,16,0))=TRUE,"CH",VLOOKUP($B8,'[4]11.VSTP'!$B$4:$S$639,16,0))</f>
        <v/>
      </c>
      <c r="AA8" s="43" t="str">
        <f>IF(OR(AB8="Học Lại",AB8="CH",AB8="Thi lại"),"-",TEXT(IF(ISERROR(VLOOKUP($B8,'[4]12.DGCQTP'!$B$4:$S$639,13,0))=TRUE,"CH",VLOOKUP($B8,'[4]12.DGCQTP'!$B$4:$S$639,13,0)),"#,0"))</f>
        <v>7,9</v>
      </c>
      <c r="AB8" s="43" t="str">
        <f>IF(ISERROR(VLOOKUP($B8,'[4]12.DGCQTP'!$B$4:$S$639,16,0))=TRUE,"CH",VLOOKUP($B8,'[4]12.DGCQTP'!$B$4:$S$639,16,0))</f>
        <v/>
      </c>
      <c r="AC8" s="43" t="str">
        <f>IF(OR(AD8="Học Lại",AD8="CH",AD8="Thi lại"),"-",TEXT(IF(ISERROR(VLOOKUP($B8,'[4]13. KTĐ'!$B$4:$S$639,13,0))=TRUE,"CH",VLOOKUP($B8,'[4]13. KTĐ'!$B$4:$S$639,13,0)),"#,0"))</f>
        <v>6,8</v>
      </c>
      <c r="AD8" s="43" t="str">
        <f>IF(ISERROR(VLOOKUP($B8,'[4]13. KTĐ'!$B$4:$S$639,16,0))=TRUE,"CH",VLOOKUP($B8,'[4]13. KTĐ'!$B$4:$S$639,16,0))</f>
        <v/>
      </c>
      <c r="AE8" s="43" t="str">
        <f>IF(OR(AF8="Học Lại",AF8="CH",AF8="Thi lại"),"-",TEXT(IF(ISERROR(VLOOKUP($B8,'[4]14. KT XLMT'!$B$4:$T$639,13,0))=TRUE,"CH",VLOOKUP($B8,'[4]14. KT XLMT'!$B$4:$T$639,13,0)),"#,0"))</f>
        <v>8,4</v>
      </c>
      <c r="AF8" s="43"/>
      <c r="AG8" s="43" t="str">
        <f>IF(OR(AH8="Học Lại",AH8="CH",AH8="Thi lại"),"-",TEXT(IF(ISERROR(VLOOKUP($B8,'[4]15. VKT'!$B$4:$S$639,13,0))=TRUE,"CH",VLOOKUP($B8,'[4]15. VKT'!$B$4:$S$639,13,0)),"#,0"))</f>
        <v>6,0</v>
      </c>
      <c r="AH8" s="43" t="str">
        <f>IF(ISERROR(VLOOKUP($B8,'[4]15. VKT'!$B$4:$S$639,16,0))=TRUE,"CH",VLOOKUP($B8,'[4]15. VKT'!$B$4:$S$639,16,0))</f>
        <v/>
      </c>
      <c r="AI8" s="43" t="str">
        <f>IF(OR(AJ8="Học Lại",AJ8="CH",AJ8="Thi lại"),"-",TEXT(IF(ISERROR(VLOOKUP($B8,'[4]16. DD-TPCN'!$B$4:$S$639,13,0))=TRUE,"CH",VLOOKUP($B8,'[4]16. DD-TPCN'!$B$4:$S$639,13,0)),"#,0"))</f>
        <v>5,8</v>
      </c>
      <c r="AJ8" s="43" t="str">
        <f>IF(ISERROR(VLOOKUP($B8,'[4]16. DD-TPCN'!$B$4:$S$639,16,0))=TRUE,"CH",VLOOKUP($B8,'[4]16. DD-TPCN'!$B$4:$S$639,16,0))</f>
        <v/>
      </c>
      <c r="AK8" s="43" t="str">
        <f>IF(OR(AL8="Học Lại",AL8="CH",AL8="Thi lại"),"-",TEXT(IF(ISERROR(VLOOKUP($B8,'[4]17A. PTTP'!$B$4:$S$639,13,0))=TRUE,"CH",VLOOKUP($B8,'[4]17A. PTTP'!$B$4:$S$639,13,0)),"#,0"))</f>
        <v>6,8</v>
      </c>
      <c r="AL8" s="43" t="str">
        <f>IF(ISERROR(VLOOKUP($B8,'[4]17A. PTTP'!$B$4:$S$639,16,0))=TRUE,"CH",VLOOKUP($B8,'[4]17A. PTTP'!$B$4:$S$639,16,0))</f>
        <v/>
      </c>
      <c r="AM8" s="43" t="str">
        <f>IF(OR(AN8="Học Lại",AN8="CH",AN8="Thi lại"),"-",TEXT(IF(ISERROR(VLOOKUP($B8,'[4]18,ATLD'!$B$4:$S$639,13,0))=TRUE,"CH",VLOOKUP($B8,'[4]18,ATLD'!$B$4:$S$639,13,0)),"#,0"))</f>
        <v>6,9</v>
      </c>
      <c r="AN8" s="43" t="str">
        <f>IF(ISERROR(VLOOKUP($B8,'[4]18,ATLD'!$B$4:$S$639,16,0))=TRUE,"CH",VLOOKUP($B8,'[4]18,ATLD'!$B$4:$S$639,16,0))</f>
        <v/>
      </c>
      <c r="AO8" s="43" t="str">
        <f>IF(OR(AP8="Học Lại",AP8="CH",AP8="Thi lại"),"-",TEXT(IF(ISERROR(VLOOKUP($B8,'[4]19,PGTP'!$B$4:$S$639,13,0))=TRUE,"CH",VLOOKUP($B8,'[4]19,PGTP'!$B$4:$S$639,13,0)),"#,0"))</f>
        <v>5,8</v>
      </c>
      <c r="AP8" s="43" t="str">
        <f>IF(ISERROR(VLOOKUP($B8,'[4]19,PGTP'!$B$4:$S$639,16,0))=TRUE,"CH",VLOOKUP($B8,'[4]19,PGTP'!$B$4:$S$639,16,0))</f>
        <v/>
      </c>
      <c r="AQ8" s="43" t="str">
        <f>IF(OR(AR8="Học Lại",AR8="CH",AR8="Thi lại"),"-",TEXT(IF(ISERROR(VLOOKUP($B8,'[4]20,QTTC&amp;VCNL'!$B$4:$S$639,13,0))=TRUE,"CH",VLOOKUP($B8,'[4]20,QTTC&amp;VCNL'!$B$4:$S$639,13,0)),"#,0"))</f>
        <v>6,0</v>
      </c>
      <c r="AR8" s="43" t="str">
        <f>IF(ISERROR(VLOOKUP($B8,'[4]20,QTTC&amp;VCNL'!$B$4:$S$639,16,0))=TRUE,"CH",VLOOKUP($B8,'[4]20,QTTC&amp;VCNL'!$B$4:$S$639,16,0))</f>
        <v/>
      </c>
      <c r="AS8" s="43" t="str">
        <f>IF(OR(AT8="Học Lại",AT8="CH",AT8="Thi lại"),"-",TEXT(IF(ISERROR(VLOOKUP($B8,'[4]21,GCCH'!$B$4:$S$639,13,0))=TRUE,"CH",VLOOKUP($B8,'[4]21,GCCH'!$B$4:$S$639,13,0)),"#,0"))</f>
        <v>5,4</v>
      </c>
      <c r="AT8" s="43" t="str">
        <f>IF(ISERROR(VLOOKUP($B8,'[4]21,GCCH'!$B$4:$S$639,16,0))=TRUE,"CH",VLOOKUP($B8,'[4]21,GCCH'!$B$4:$S$639,16,0))</f>
        <v/>
      </c>
      <c r="AU8" s="43" t="str">
        <f>IF(OR(AV8="Học Lại",AV8="CH",AV8="Thi lại"),"-",TEXT(IF(ISERROR(VLOOKUP($B8,'[4]22,THKTTP1'!$B$4:$S$639,13,0))=TRUE,"CH",VLOOKUP($B8,'[4]22,THKTTP1'!$B$4:$S$639,13,0)),"#,0"))</f>
        <v>8,3</v>
      </c>
      <c r="AV8" s="43" t="str">
        <f>IF(ISERROR(VLOOKUP($B8,'[4]22,THKTTP1'!$B$4:$S$639,16,0))=TRUE,"CH",VLOOKUP($B8,'[4]22,THKTTP1'!$B$4:$S$639,16,0))</f>
        <v/>
      </c>
      <c r="AW8" s="43" t="str">
        <f>IF(OR(AX8="Học Lại",AX8="CH",AX8="Thi lại"),"-",TEXT(IF(ISERROR(VLOOKUP($B8,'[4]23,DCĐo'!$B$4:$S$639,13,0))=TRUE,"CH",VLOOKUP($B8,'[4]23,DCĐo'!$B$4:$S$639,13,0)),"#,0"))</f>
        <v>5,3</v>
      </c>
      <c r="AX8" s="43" t="str">
        <f>IF(ISERROR(VLOOKUP($B8,'[4]23,DCĐo'!$B$4:$S$639,16,0))=TRUE,"CH",VLOOKUP($B8,'[4]23,DCĐo'!$B$4:$S$639,16,0))</f>
        <v/>
      </c>
      <c r="AY8" s="43" t="str">
        <f>IF(OR(AZ8="Học Lại",AZ8="CH",AZ8="Thi lại"),"-",TEXT(IF(ISERROR(VLOOKUP($B8,'[4]24.VCBQ'!$B$4:$S$639,13,0))=TRUE,"CH",VLOOKUP($B8,'[4]24.VCBQ'!$B$4:$S$639,13,0)),"#,0"))</f>
        <v>7,2</v>
      </c>
      <c r="AZ8" s="43" t="str">
        <f>IF(ISERROR(VLOOKUP($B8,'[4]24.VCBQ'!$B$4:$S$639,16,0))=TRUE,"CH",VLOOKUP($B8,'[4]24.VCBQ'!$B$4:$S$639,16,0))</f>
        <v/>
      </c>
      <c r="BA8" s="43" t="str">
        <f>IF(OR(BB8="Học Lại",BB8="CH",BB8="Thi lại"),"-",TEXT(IF(ISERROR(VLOOKUP($B8,'[4]25.VSTP'!$B$4:$S$639,13,0))=TRUE,"CH",VLOOKUP($B8,'[4]25.VSTP'!$B$4:$S$639,13,0)),"#,0"))</f>
        <v>6,7</v>
      </c>
      <c r="BB8" s="43" t="str">
        <f>IF(ISERROR(VLOOKUP($B8,'[4]25.VSTP'!$B$4:$S$639,16,0))=TRUE,"CH",VLOOKUP($B8,'[4]25.VSTP'!$B$4:$S$639,16,0))</f>
        <v/>
      </c>
      <c r="BC8" s="43" t="str">
        <f>IF(OR(BD8="Học Lại",BD8="CH",BD8="Thi lại"),"-",TEXT(IF(ISERROR(VLOOKUP($B8,'[4]1B.AVGT2'!$B$4:$S$639,13,0))=TRUE,"CH",VLOOKUP($B8,'[4]1B.AVGT2'!$B$4:$S$639,13,0)),"#,0"))</f>
        <v>6,8</v>
      </c>
      <c r="BD8" s="43" t="str">
        <f>IF(ISERROR(VLOOKUP($B8,'[4]1B.AVGT2'!$B$4:$S$639,16,0))=TRUE,"CH",VLOOKUP($B8,'[4]1B.AVGT2'!$B$4:$S$639,16,0))</f>
        <v/>
      </c>
      <c r="BE8" s="43" t="str">
        <f>IF(OR(BF8="Học Lại",BF8="CH",BF8="Thi lại"),"-",TEXT(IF(ISERROR(VLOOKUP($B8,'[4]26.AVCN 1'!$B$6:$Q$30,13,0))=TRUE,"CH",VLOOKUP($B8,'[4]26.AVCN 1'!$B$6:$Q$30,13,0)),"#,0"))</f>
        <v>6,9</v>
      </c>
      <c r="BF8" s="43" t="str">
        <f>IF(ISERROR(VLOOKUP($B8,'[4]26.AVCN 1'!$B$6:$Q$30,16,0))=TRUE,"CH",VLOOKUP($B8,'[4]26.AVCN 1'!$B$6:$Q$30,16,0))</f>
        <v/>
      </c>
      <c r="BG8" s="43" t="str">
        <f>IF(OR(BH8="Học Lại",BH8="CH",BH8="Thi lại"),"-",TEXT(IF(ISERROR(VLOOKUP($B8,'[4]27.Nuoc&amp; CTCL'!$B$6:$Q$32,13,0))=TRUE,"CH",VLOOKUP($B8,'[4]27.Nuoc&amp; CTCL'!$B$6:$Q$32,13,0)),"#,0"))</f>
        <v>8,0</v>
      </c>
      <c r="BH8" s="43" t="str">
        <f>IF(ISERROR(VLOOKUP($B8,'[4]27.Nuoc&amp; CTCL'!$B$6:$Q$32,16,0))=TRUE,"CH",VLOOKUP($B8,'[4]27.Nuoc&amp; CTCL'!$B$6:$Q$32,16,0))</f>
        <v/>
      </c>
      <c r="BI8" s="43" t="str">
        <f>IF(OR(BJ8="Học Lại",BJ8="CH",BJ8="Thi lại"),"-",TEXT(IF(ISERROR(VLOOKUP($B8,'[4]29.Cac QTTNHIET'!$B$6:$Q$31,13,0))=TRUE,"CH",VLOOKUP($B8,'[4]29.Cac QTTNHIET'!$B$6:$Q$31,13,0)),"#,0"))</f>
        <v>8,9</v>
      </c>
      <c r="BJ8" s="43" t="str">
        <f>IF(ISERROR(VLOOKUP($B8,'[4]29.Cac QTTNHIET'!$B$6:$Q$31,16,0))=TRUE,"CH",VLOOKUP($B8,'[4]29.Cac QTTNHIET'!$B$6:$Q$31,16,0))</f>
        <v/>
      </c>
      <c r="BK8" s="43" t="str">
        <f>IF(OR(BL8="Học Lại",BL8="CH",BL8="Thi lại"),"-",TEXT(IF(ISERROR(VLOOKUP($B8,'[4]30.Cac QTTKHOI'!$B$6:$Q$31,13,0))=TRUE,"CH",VLOOKUP($B8,'[4]30.Cac QTTKHOI'!$B$6:$Q$31,13,0)),"#,0"))</f>
        <v>7,5</v>
      </c>
      <c r="BL8" s="43" t="str">
        <f>IF(ISERROR(VLOOKUP($B8,'[4]30.Cac QTTKHOI'!$B$6:$Q$31,16,0))=TRUE,"CH",VLOOKUP($B8,'[4]30.Cac QTTKHOI'!$B$6:$Q$31,16,0))</f>
        <v/>
      </c>
      <c r="BM8" s="43" t="str">
        <f>IF(OR(BN8="Học Lại",BN8="CH",BN8="Thi lại"),"-",TEXT(IF(ISERROR(VLOOKUP($B8,'[4]31.ĐGBBTP'!$B$6:$Q$30,13,0))=TRUE,"CH",VLOOKUP($B8,'[4]31.ĐGBBTP'!$B$6:$Q$30,13,0)),"#,0"))</f>
        <v>7,4</v>
      </c>
      <c r="BN8" s="43" t="str">
        <f>IF(ISERROR(VLOOKUP($B8,'[4]31.ĐGBBTP'!$B$6:$Q$30,16,0))=TRUE,"CH",VLOOKUP($B8,'[4]31.ĐGBBTP'!$B$6:$Q$30,16,0))</f>
        <v/>
      </c>
      <c r="BO8" s="43" t="str">
        <f>IF(OR(BP8="Học Lại",BP8="CH",BP8="Thi lại"),"-",TEXT(IF(ISERROR(VLOOKUP($B8,'[4]32. CNCBTP'!$B$6:$Q$30,13,0))=TRUE,"CH",VLOOKUP($B8,'[4]32. CNCBTP'!$B$6:$Q$30,13,0)),"#,0"))</f>
        <v>5,9</v>
      </c>
      <c r="BP8" s="43" t="str">
        <f>IF(ISERROR(VLOOKUP($B8,'[4]32. CNCBTP'!$B$6:$Q$30,16,0))=TRUE,"CH",VLOOKUP($B8,'[4]32. CNCBTP'!$B$6:$Q$30,16,0))</f>
        <v/>
      </c>
      <c r="BQ8" s="43" t="str">
        <f>IF(OR(BR8="Học Lại",BR8="CH",BR8="Thi lại"),"-",TEXT(IF(ISERROR(VLOOKUP($B8,'[4]33.THKTTP 2'!$B$6:$Q$32,13,0))=TRUE,"CH",VLOOKUP($B8,'[4]33.THKTTP 2'!$B$6:$Q$32,13,0)),"#,0"))</f>
        <v>9,1</v>
      </c>
      <c r="BR8" s="43" t="str">
        <f>IF(ISERROR(VLOOKUP($B8,'[4]33.THKTTP 2'!$B$6:$Q$32,16,0))=TRUE,"CH",VLOOKUP($B8,'[4]33.THKTTP 2'!$B$6:$Q$32,16,0))</f>
        <v/>
      </c>
      <c r="BS8" s="43" t="str">
        <f>IF(OR(BT8="Học Lại",BT8="CH",BT8="Thi lại"),"-",TEXT(IF(ISERROR(VLOOKUP($B8,'[4]33.CNSXBR'!$B$6:$Q$30,13,0))=TRUE,"CH",VLOOKUP($B8,'[4]33.CNSXBR'!$B$6:$Q$30,13,0)),"#,0"))</f>
        <v>7,1</v>
      </c>
      <c r="BT8" s="43" t="str">
        <f>IF(ISERROR(VLOOKUP($B8,'[4]33.CNSXBR'!$B$6:$Q$30,16,0))=TRUE,"CH",VLOOKUP($B8,'[4]33.CNSXBR'!$B$6:$Q$30,16,0))</f>
        <v/>
      </c>
      <c r="BU8" s="43" t="str">
        <f>IF(OR(BV8="Học Lại",BV8="CH",BV8="Thi lại"),"-",TEXT(IF(ISERROR(VLOOKUP($B8,'[4]34.CNCBLT'!$B$6:$Q$32,13,0))=TRUE,"CH",VLOOKUP($B8,'[4]34.CNCBLT'!$B$6:$Q$32,13,0)),"#,0"))</f>
        <v>7,6</v>
      </c>
      <c r="BV8" s="43" t="str">
        <f>IF(ISERROR(VLOOKUP($B8,'[4]34.CNCBLT'!$B$6:$Q$32,16,0))=TRUE,"CH",VLOOKUP($B8,'[4]34.CNCBLT'!$B$6:$Q$32,16,0))</f>
        <v/>
      </c>
      <c r="BW8" s="43" t="str">
        <f>IF(OR(BX8="Học Lại",BX8="CH",BX8="Thi lại"),"-",TEXT(IF(ISERROR(VLOOKUP($B8,'[4]35.CNCBRQ'!$B$6:$Q$31,13,0))=TRUE,"CH",VLOOKUP($B8,'[4]35.CNCBRQ'!$B$6:$Q$31,13,0)),"#,0"))</f>
        <v>5,6</v>
      </c>
      <c r="BX8" s="43" t="str">
        <f>IF(ISERROR(VLOOKUP($B8,'[4]35.CNCBRQ'!$B$6:$Q$31,16,0))=TRUE,"CH",VLOOKUP($B8,'[4]35.CNCBRQ'!$B$6:$Q$31,16,0))</f>
        <v/>
      </c>
    </row>
    <row r="9" spans="1:76" s="44" customFormat="1" ht="30" customHeight="1" x14ac:dyDescent="0.25">
      <c r="A9" s="72">
        <v>8</v>
      </c>
      <c r="B9" s="15" t="s">
        <v>769</v>
      </c>
      <c r="C9" s="21" t="s">
        <v>770</v>
      </c>
      <c r="D9" s="22" t="s">
        <v>198</v>
      </c>
      <c r="E9" s="43" t="str">
        <f>IF(OR(F9="Học Lại",F9="CH",F9="Thi lại"),"-",TEXT(IF(ISERROR(VLOOKUP($B9,'[4]1. AVGT 1'!B$4:$Q$635,13,0))=TRUE,"CH",VLOOKUP($B9,'[4]1. AVGT 1'!$B$4:$Q$635,13,0)),"#,0"))</f>
        <v>6,7</v>
      </c>
      <c r="F9" s="43" t="str">
        <f>IF(ISERROR(VLOOKUP($B9,'[4]1. AVGT 1'!$B$4:$S$6716,16,0))=TRUE,"CH",VLOOKUP($B9,'[4]1. AVGT 1'!$B$4:$S$635,16,0))</f>
        <v/>
      </c>
      <c r="G9" s="43" t="str">
        <f>IF(OR(H9="Học Lại",H9="CH",H9="Thi lại"),"-",TEXT(IF(ISERROR(VLOOKUP($B9,'[4]2. TH'!$B$4:$S$636,13,0))=TRUE,"CH",VLOOKUP($B9,'[4]2. TH'!$B$4:$S$636,13,0)),"#,0"))</f>
        <v>6,0</v>
      </c>
      <c r="H9" s="43" t="str">
        <f>IF(ISERROR(VLOOKUP($B9,'[4]2. TH'!$B$4:$S$636,16,0))=TRUE,"CH",VLOOKUP($B9,'[4]2. TH'!$B$4:$S$636,16,0))</f>
        <v/>
      </c>
      <c r="I9" s="43" t="str">
        <f>IF(OR(J9="Học Lại",J9="CH",J9="Thi lại"),"-",TEXT(IF(ISERROR(VLOOKUP($B9,'[4]3. PL'!$B$4:$S$639,13,0))=TRUE,"CH",VLOOKUP($B9,'[4]3. PL'!$B$4:$S$639,13,0)),"#,0"))</f>
        <v>6,7</v>
      </c>
      <c r="J9" s="43" t="str">
        <f>IF(ISERROR(VLOOKUP($B9,'[4]3. PL'!$B$4:$S$639,16,0))=TRUE,"CH",VLOOKUP($B9,'[4]3. PL'!$B$4:$S$639,16,0))</f>
        <v/>
      </c>
      <c r="K9" s="43" t="str">
        <f>IF(OR(L9="Học Lại",L9="CH",L9="Thi lại"),"-",TEXT(IF(ISERROR(VLOOKUP($B9,'[4]4.CTr '!$B$4:$S$638,13,0))=TRUE,"CH",VLOOKUP($B9,'[4]4.CTr '!$B$4:$S$638,13,0)),"#,0"))</f>
        <v>6,8</v>
      </c>
      <c r="L9" s="43" t="str">
        <f>IF(ISERROR(VLOOKUP($B9,'[4]4.CTr '!$B$4:$S$638,16,0))=TRUE,"CH",VLOOKUP($B9,'[4]4.CTr '!$B$4:$S$638,16,0))</f>
        <v/>
      </c>
      <c r="M9" s="43" t="str">
        <f>IF(OR(N9="Học Lại",N9="CH",N9="Thi lại"),"-",TEXT(IF(ISERROR(VLOOKUP($B9,'[4]5. GDTC'!$B$4:$S$639,13,0))=TRUE,"CH",VLOOKUP($B9,'[4]5. GDTC'!$B$4:$S$639,13,0)),"#,0"))</f>
        <v>8,5</v>
      </c>
      <c r="N9" s="43" t="str">
        <f>IF(ISERROR(VLOOKUP($B9,'[4]5. GDTC'!$B$4:$S$639,16,0))=TRUE,"CH",VLOOKUP($B9,'[4]5. GDTC'!$B$4:$S$639,16,0))</f>
        <v/>
      </c>
      <c r="O9" s="43" t="str">
        <f>IF(OR(P9="Học Lại",P9="CH",P9="Thi lại"),"-",TEXT(IF(ISERROR(VLOOKUP($B9,'[4]6. GDQP'!$B$4:$S$639,13,0))=TRUE,"CH",VLOOKUP($B9,'[4]6. GDQP'!$B$4:$S$639,13,0)),"#,0"))</f>
        <v>7,8</v>
      </c>
      <c r="P9" s="43" t="str">
        <f>IF(ISERROR(VLOOKUP($B9,'[4]6. GDQP'!$B$4:$S$639,16,0))=TRUE,"CH",VLOOKUP($B9,'[4]6. GDQP'!$B$4:$S$639,16,0))</f>
        <v/>
      </c>
      <c r="Q9" s="43" t="str">
        <f>IF(OR(R9="Học Lại",R9="CH",R9="Thi lại"),"-",TEXT(IF(ISERROR(VLOOKUP($B9,'[4]7. KT PTN'!$B$4:$S$639,13,0))=TRUE,"CH",VLOOKUP($B9,'[4]7. KT PTN'!$B$4:$S$639,13,0)),"#,0"))</f>
        <v>6,1</v>
      </c>
      <c r="R9" s="43" t="str">
        <f>IF(ISERROR(VLOOKUP($B9,'[4]7. KT PTN'!$B$4:$S$639,16,0))=TRUE,"CH",VLOOKUP($B9,'[4]7. KT PTN'!$B$4:$S$639,16,0))</f>
        <v/>
      </c>
      <c r="S9" s="43" t="str">
        <f>IF(OR(T9="Học Lại",T9="CH",T9="Thi lại"),"-",TEXT(IF(ISERROR(VLOOKUP($B9,'[4]8. HOA CB'!$B$4:$S$639,13,0))=TRUE,"CH",VLOOKUP($B9,'[4]8. HOA CB'!$B$4:$S$639,13,0)),"#,0"))</f>
        <v>7,4</v>
      </c>
      <c r="T9" s="43" t="str">
        <f>IF(ISERROR(VLOOKUP($B9,'[4]8. HOA CB'!$B$4:$S$639,16,0))=TRUE,"CH",VLOOKUP($B9,'[4]8. HOA CB'!$B$4:$S$639,16,0))</f>
        <v/>
      </c>
      <c r="U9" s="43" t="str">
        <f>IF(OR(V9="Học Lại",V9="CH",V9="Thi lại"),"-",TEXT(IF(ISERROR(VLOOKUP($B9,'[4]9. NNCNTP'!$B$4:$S$639,13,0))=TRUE,"CH",VLOOKUP($B9,'[4]9. NNCNTP'!$B$4:$S$639,13,0)),"#,0"))</f>
        <v>8,6</v>
      </c>
      <c r="V9" s="43" t="str">
        <f>IF(ISERROR(VLOOKUP($B9,'[4]9. NNCNTP'!$B$4:$S$639,16,0))=TRUE,"CH",VLOOKUP($B9,'[4]9. NNCNTP'!$B$4:$S$639,16,0))</f>
        <v/>
      </c>
      <c r="W9" s="43" t="str">
        <f>IF(OR(X9="Học Lại",X9="CH",X9="Thi lại"),"-",TEXT(IF(ISERROR(VLOOKUP($B9,'[4]10.HSTP '!$B$4:$S$639,13,0))=TRUE,"CH",VLOOKUP($B9,'[4]10.HSTP '!$B$4:$S$639,13,0)),"#,0"))</f>
        <v>7,4</v>
      </c>
      <c r="X9" s="43" t="str">
        <f>IF(ISERROR(VLOOKUP($B9,'[4]10.HSTP '!$B$4:$S$639,16,0))=TRUE,"CH",VLOOKUP($B9,'[4]10.HSTP '!$B$4:$S$639,16,0))</f>
        <v/>
      </c>
      <c r="Y9" s="43" t="str">
        <f>IF(OR(Z9="Học Lại",Z9="CH",Z9="Thi lại"),"-",TEXT(IF(ISERROR(VLOOKUP($B9,'[4]11.VSTP'!$B$4:$S$639,13,0))=TRUE,"CH",VLOOKUP($B9,'[4]11.VSTP'!$B$4:$S$639,13,0)),"#,0"))</f>
        <v>6,5</v>
      </c>
      <c r="Z9" s="43" t="str">
        <f>IF(ISERROR(VLOOKUP($B9,'[4]11.VSTP'!$B$4:$S$639,16,0))=TRUE,"CH",VLOOKUP($B9,'[4]11.VSTP'!$B$4:$S$639,16,0))</f>
        <v/>
      </c>
      <c r="AA9" s="43" t="str">
        <f>IF(OR(AB9="Học Lại",AB9="CH",AB9="Thi lại"),"-",TEXT(IF(ISERROR(VLOOKUP($B9,'[4]12.DGCQTP'!$B$4:$S$639,13,0))=TRUE,"CH",VLOOKUP($B9,'[4]12.DGCQTP'!$B$4:$S$639,13,0)),"#,0"))</f>
        <v>8,2</v>
      </c>
      <c r="AB9" s="43" t="str">
        <f>IF(ISERROR(VLOOKUP($B9,'[4]12.DGCQTP'!$B$4:$S$639,16,0))=TRUE,"CH",VLOOKUP($B9,'[4]12.DGCQTP'!$B$4:$S$639,16,0))</f>
        <v/>
      </c>
      <c r="AC9" s="43" t="str">
        <f>IF(OR(AD9="Học Lại",AD9="CH",AD9="Thi lại"),"-",TEXT(IF(ISERROR(VLOOKUP($B9,'[4]13. KTĐ'!$B$4:$S$639,13,0))=TRUE,"CH",VLOOKUP($B9,'[4]13. KTĐ'!$B$4:$S$639,13,0)),"#,0"))</f>
        <v>6,0</v>
      </c>
      <c r="AD9" s="43" t="str">
        <f>IF(ISERROR(VLOOKUP($B9,'[4]13. KTĐ'!$B$4:$S$639,16,0))=TRUE,"CH",VLOOKUP($B9,'[4]13. KTĐ'!$B$4:$S$639,16,0))</f>
        <v/>
      </c>
      <c r="AE9" s="43" t="str">
        <f>IF(OR(AF9="Học Lại",AF9="CH",AF9="Thi lại"),"-",TEXT(IF(ISERROR(VLOOKUP($B9,'[4]14. KT XLMT'!$B$4:$T$639,13,0))=TRUE,"CH",VLOOKUP($B9,'[4]14. KT XLMT'!$B$4:$T$639,13,0)),"#,0"))</f>
        <v>8,6</v>
      </c>
      <c r="AF9" s="43"/>
      <c r="AG9" s="43" t="str">
        <f>IF(OR(AH9="Học Lại",AH9="CH",AH9="Thi lại"),"-",TEXT(IF(ISERROR(VLOOKUP($B9,'[4]15. VKT'!$B$4:$S$639,13,0))=TRUE,"CH",VLOOKUP($B9,'[4]15. VKT'!$B$4:$S$639,13,0)),"#,0"))</f>
        <v>7,9</v>
      </c>
      <c r="AH9" s="43" t="str">
        <f>IF(ISERROR(VLOOKUP($B9,'[4]15. VKT'!$B$4:$S$639,16,0))=TRUE,"CH",VLOOKUP($B9,'[4]15. VKT'!$B$4:$S$639,16,0))</f>
        <v/>
      </c>
      <c r="AI9" s="43" t="str">
        <f>IF(OR(AJ9="Học Lại",AJ9="CH",AJ9="Thi lại"),"-",TEXT(IF(ISERROR(VLOOKUP($B9,'[4]16. DD-TPCN'!$B$4:$S$639,13,0))=TRUE,"CH",VLOOKUP($B9,'[4]16. DD-TPCN'!$B$4:$S$639,13,0)),"#,0"))</f>
        <v>6,6</v>
      </c>
      <c r="AJ9" s="43" t="str">
        <f>IF(ISERROR(VLOOKUP($B9,'[4]16. DD-TPCN'!$B$4:$S$639,16,0))=TRUE,"CH",VLOOKUP($B9,'[4]16. DD-TPCN'!$B$4:$S$639,16,0))</f>
        <v/>
      </c>
      <c r="AK9" s="43" t="str">
        <f>IF(OR(AL9="Học Lại",AL9="CH",AL9="Thi lại"),"-",TEXT(IF(ISERROR(VLOOKUP($B9,'[4]17A. PTTP'!$B$4:$S$639,13,0))=TRUE,"CH",VLOOKUP($B9,'[4]17A. PTTP'!$B$4:$S$639,13,0)),"#,0"))</f>
        <v>7,9</v>
      </c>
      <c r="AL9" s="43" t="str">
        <f>IF(ISERROR(VLOOKUP($B9,'[4]17A. PTTP'!$B$4:$S$639,16,0))=TRUE,"CH",VLOOKUP($B9,'[4]17A. PTTP'!$B$4:$S$639,16,0))</f>
        <v/>
      </c>
      <c r="AM9" s="43" t="str">
        <f>IF(OR(AN9="Học Lại",AN9="CH",AN9="Thi lại"),"-",TEXT(IF(ISERROR(VLOOKUP($B9,'[4]18,ATLD'!$B$4:$S$639,13,0))=TRUE,"CH",VLOOKUP($B9,'[4]18,ATLD'!$B$4:$S$639,13,0)),"#,0"))</f>
        <v>7,3</v>
      </c>
      <c r="AN9" s="43" t="str">
        <f>IF(ISERROR(VLOOKUP($B9,'[4]18,ATLD'!$B$4:$S$639,16,0))=TRUE,"CH",VLOOKUP($B9,'[4]18,ATLD'!$B$4:$S$639,16,0))</f>
        <v/>
      </c>
      <c r="AO9" s="43" t="str">
        <f>IF(OR(AP9="Học Lại",AP9="CH",AP9="Thi lại"),"-",TEXT(IF(ISERROR(VLOOKUP($B9,'[4]19,PGTP'!$B$4:$S$639,13,0))=TRUE,"CH",VLOOKUP($B9,'[4]19,PGTP'!$B$4:$S$639,13,0)),"#,0"))</f>
        <v>5,0</v>
      </c>
      <c r="AP9" s="43" t="str">
        <f>IF(ISERROR(VLOOKUP($B9,'[4]19,PGTP'!$B$4:$S$639,16,0))=TRUE,"CH",VLOOKUP($B9,'[4]19,PGTP'!$B$4:$S$639,16,0))</f>
        <v/>
      </c>
      <c r="AQ9" s="43" t="str">
        <f>IF(OR(AR9="Học Lại",AR9="CH",AR9="Thi lại"),"-",TEXT(IF(ISERROR(VLOOKUP($B9,'[4]20,QTTC&amp;VCNL'!$B$4:$S$639,13,0))=TRUE,"CH",VLOOKUP($B9,'[4]20,QTTC&amp;VCNL'!$B$4:$S$639,13,0)),"#,0"))</f>
        <v>8,0</v>
      </c>
      <c r="AR9" s="43" t="str">
        <f>IF(ISERROR(VLOOKUP($B9,'[4]20,QTTC&amp;VCNL'!$B$4:$S$639,16,0))=TRUE,"CH",VLOOKUP($B9,'[4]20,QTTC&amp;VCNL'!$B$4:$S$639,16,0))</f>
        <v/>
      </c>
      <c r="AS9" s="43" t="str">
        <f>IF(OR(AT9="Học Lại",AT9="CH",AT9="Thi lại"),"-",TEXT(IF(ISERROR(VLOOKUP($B9,'[4]21,GCCH'!$B$4:$S$639,13,0))=TRUE,"CH",VLOOKUP($B9,'[4]21,GCCH'!$B$4:$S$639,13,0)),"#,0"))</f>
        <v>7,0</v>
      </c>
      <c r="AT9" s="43" t="str">
        <f>IF(ISERROR(VLOOKUP($B9,'[4]21,GCCH'!$B$4:$S$639,16,0))=TRUE,"CH",VLOOKUP($B9,'[4]21,GCCH'!$B$4:$S$639,16,0))</f>
        <v/>
      </c>
      <c r="AU9" s="43" t="str">
        <f>IF(OR(AV9="Học Lại",AV9="CH",AV9="Thi lại"),"-",TEXT(IF(ISERROR(VLOOKUP($B9,'[4]22,THKTTP1'!$B$4:$S$639,13,0))=TRUE,"CH",VLOOKUP($B9,'[4]22,THKTTP1'!$B$4:$S$639,13,0)),"#,0"))</f>
        <v>8,0</v>
      </c>
      <c r="AV9" s="43" t="str">
        <f>IF(ISERROR(VLOOKUP($B9,'[4]22,THKTTP1'!$B$4:$S$639,16,0))=TRUE,"CH",VLOOKUP($B9,'[4]22,THKTTP1'!$B$4:$S$639,16,0))</f>
        <v/>
      </c>
      <c r="AW9" s="43" t="str">
        <f>IF(OR(AX9="Học Lại",AX9="CH",AX9="Thi lại"),"-",TEXT(IF(ISERROR(VLOOKUP($B9,'[4]23,DCĐo'!$B$4:$S$639,13,0))=TRUE,"CH",VLOOKUP($B9,'[4]23,DCĐo'!$B$4:$S$639,13,0)),"#,0"))</f>
        <v>6,7</v>
      </c>
      <c r="AX9" s="43" t="str">
        <f>IF(ISERROR(VLOOKUP($B9,'[4]23,DCĐo'!$B$4:$S$639,16,0))=TRUE,"CH",VLOOKUP($B9,'[4]23,DCĐo'!$B$4:$S$639,16,0))</f>
        <v/>
      </c>
      <c r="AY9" s="43" t="str">
        <f>IF(OR(AZ9="Học Lại",AZ9="CH",AZ9="Thi lại"),"-",TEXT(IF(ISERROR(VLOOKUP($B9,'[4]24.VCBQ'!$B$4:$S$639,13,0))=TRUE,"CH",VLOOKUP($B9,'[4]24.VCBQ'!$B$4:$S$639,13,0)),"#,0"))</f>
        <v>9,2</v>
      </c>
      <c r="AZ9" s="43" t="str">
        <f>IF(ISERROR(VLOOKUP($B9,'[4]24.VCBQ'!$B$4:$S$639,16,0))=TRUE,"CH",VLOOKUP($B9,'[4]24.VCBQ'!$B$4:$S$639,16,0))</f>
        <v/>
      </c>
      <c r="BA9" s="43" t="str">
        <f>IF(OR(BB9="Học Lại",BB9="CH",BB9="Thi lại"),"-",TEXT(IF(ISERROR(VLOOKUP($B9,'[4]25.VSTP'!$B$4:$S$639,13,0))=TRUE,"CH",VLOOKUP($B9,'[4]25.VSTP'!$B$4:$S$639,13,0)),"#,0"))</f>
        <v>6,4</v>
      </c>
      <c r="BB9" s="43" t="str">
        <f>IF(ISERROR(VLOOKUP($B9,'[4]25.VSTP'!$B$4:$S$639,16,0))=TRUE,"CH",VLOOKUP($B9,'[4]25.VSTP'!$B$4:$S$639,16,0))</f>
        <v/>
      </c>
      <c r="BC9" s="43" t="str">
        <f>IF(OR(BD9="Học Lại",BD9="CH",BD9="Thi lại"),"-",TEXT(IF(ISERROR(VLOOKUP($B9,'[4]1B.AVGT2'!$B$4:$S$639,13,0))=TRUE,"CH",VLOOKUP($B9,'[4]1B.AVGT2'!$B$4:$S$639,13,0)),"#,0"))</f>
        <v>6,8</v>
      </c>
      <c r="BD9" s="43" t="str">
        <f>IF(ISERROR(VLOOKUP($B9,'[4]1B.AVGT2'!$B$4:$S$639,16,0))=TRUE,"CH",VLOOKUP($B9,'[4]1B.AVGT2'!$B$4:$S$639,16,0))</f>
        <v/>
      </c>
      <c r="BE9" s="43" t="str">
        <f>IF(OR(BF9="Học Lại",BF9="CH",BF9="Thi lại"),"-",TEXT(IF(ISERROR(VLOOKUP($B9,'[4]26.AVCN 1'!$B$6:$Q$30,13,0))=TRUE,"CH",VLOOKUP($B9,'[4]26.AVCN 1'!$B$6:$Q$30,13,0)),"#,0"))</f>
        <v>6,4</v>
      </c>
      <c r="BF9" s="43" t="str">
        <f>IF(ISERROR(VLOOKUP($B9,'[4]26.AVCN 1'!$B$6:$Q$30,16,0))=TRUE,"CH",VLOOKUP($B9,'[4]26.AVCN 1'!$B$6:$Q$30,16,0))</f>
        <v/>
      </c>
      <c r="BG9" s="43" t="str">
        <f>IF(OR(BH9="Học Lại",BH9="CH",BH9="Thi lại"),"-",TEXT(IF(ISERROR(VLOOKUP($B9,'[4]27.Nuoc&amp; CTCL'!$B$6:$Q$32,13,0))=TRUE,"CH",VLOOKUP($B9,'[4]27.Nuoc&amp; CTCL'!$B$6:$Q$32,13,0)),"#,0"))</f>
        <v>8,3</v>
      </c>
      <c r="BH9" s="43" t="str">
        <f>IF(ISERROR(VLOOKUP($B9,'[4]27.Nuoc&amp; CTCL'!$B$6:$Q$32,16,0))=TRUE,"CH",VLOOKUP($B9,'[4]27.Nuoc&amp; CTCL'!$B$6:$Q$32,16,0))</f>
        <v/>
      </c>
      <c r="BI9" s="43" t="str">
        <f>IF(OR(BJ9="Học Lại",BJ9="CH",BJ9="Thi lại"),"-",TEXT(IF(ISERROR(VLOOKUP($B9,'[4]29.Cac QTTNHIET'!$B$6:$Q$31,13,0))=TRUE,"CH",VLOOKUP($B9,'[4]29.Cac QTTNHIET'!$B$6:$Q$31,13,0)),"#,0"))</f>
        <v>9,2</v>
      </c>
      <c r="BJ9" s="43" t="str">
        <f>IF(ISERROR(VLOOKUP($B9,'[4]29.Cac QTTNHIET'!$B$6:$Q$31,16,0))=TRUE,"CH",VLOOKUP($B9,'[4]29.Cac QTTNHIET'!$B$6:$Q$31,16,0))</f>
        <v/>
      </c>
      <c r="BK9" s="43" t="str">
        <f>IF(OR(BL9="Học Lại",BL9="CH",BL9="Thi lại"),"-",TEXT(IF(ISERROR(VLOOKUP($B9,'[4]30.Cac QTTKHOI'!$B$6:$Q$31,13,0))=TRUE,"CH",VLOOKUP($B9,'[4]30.Cac QTTKHOI'!$B$6:$Q$31,13,0)),"#,0"))</f>
        <v>8,0</v>
      </c>
      <c r="BL9" s="43" t="str">
        <f>IF(ISERROR(VLOOKUP($B9,'[4]30.Cac QTTKHOI'!$B$6:$Q$31,16,0))=TRUE,"CH",VLOOKUP($B9,'[4]30.Cac QTTKHOI'!$B$6:$Q$31,16,0))</f>
        <v/>
      </c>
      <c r="BM9" s="43" t="str">
        <f>IF(OR(BN9="Học Lại",BN9="CH",BN9="Thi lại"),"-",TEXT(IF(ISERROR(VLOOKUP($B9,'[4]31.ĐGBBTP'!$B$6:$Q$30,13,0))=TRUE,"CH",VLOOKUP($B9,'[4]31.ĐGBBTP'!$B$6:$Q$30,13,0)),"#,0"))</f>
        <v>7,3</v>
      </c>
      <c r="BN9" s="43" t="str">
        <f>IF(ISERROR(VLOOKUP($B9,'[4]31.ĐGBBTP'!$B$6:$Q$30,16,0))=TRUE,"CH",VLOOKUP($B9,'[4]31.ĐGBBTP'!$B$6:$Q$30,16,0))</f>
        <v/>
      </c>
      <c r="BO9" s="43" t="str">
        <f>IF(OR(BP9="Học Lại",BP9="CH",BP9="Thi lại"),"-",TEXT(IF(ISERROR(VLOOKUP($B9,'[4]32. CNCBTP'!$B$6:$Q$30,13,0))=TRUE,"CH",VLOOKUP($B9,'[4]32. CNCBTP'!$B$6:$Q$30,13,0)),"#,0"))</f>
        <v>7,5</v>
      </c>
      <c r="BP9" s="43" t="str">
        <f>IF(ISERROR(VLOOKUP($B9,'[4]32. CNCBTP'!$B$6:$Q$30,16,0))=TRUE,"CH",VLOOKUP($B9,'[4]32. CNCBTP'!$B$6:$Q$30,16,0))</f>
        <v/>
      </c>
      <c r="BQ9" s="43" t="str">
        <f>IF(OR(BR9="Học Lại",BR9="CH",BR9="Thi lại"),"-",TEXT(IF(ISERROR(VLOOKUP($B9,'[4]33.THKTTP 2'!$B$6:$Q$32,13,0))=TRUE,"CH",VLOOKUP($B9,'[4]33.THKTTP 2'!$B$6:$Q$32,13,0)),"#,0"))</f>
        <v>9,7</v>
      </c>
      <c r="BR9" s="43" t="str">
        <f>IF(ISERROR(VLOOKUP($B9,'[4]33.THKTTP 2'!$B$6:$Q$32,16,0))=TRUE,"CH",VLOOKUP($B9,'[4]33.THKTTP 2'!$B$6:$Q$32,16,0))</f>
        <v/>
      </c>
      <c r="BS9" s="43" t="str">
        <f>IF(OR(BT9="Học Lại",BT9="CH",BT9="Thi lại"),"-",TEXT(IF(ISERROR(VLOOKUP($B9,'[4]33.CNSXBR'!$B$6:$Q$30,13,0))=TRUE,"CH",VLOOKUP($B9,'[4]33.CNSXBR'!$B$6:$Q$30,13,0)),"#,0"))</f>
        <v>7,6</v>
      </c>
      <c r="BT9" s="43" t="str">
        <f>IF(ISERROR(VLOOKUP($B9,'[4]33.CNSXBR'!$B$6:$Q$30,16,0))=TRUE,"CH",VLOOKUP($B9,'[4]33.CNSXBR'!$B$6:$Q$30,16,0))</f>
        <v/>
      </c>
      <c r="BU9" s="43" t="str">
        <f>IF(OR(BV9="Học Lại",BV9="CH",BV9="Thi lại"),"-",TEXT(IF(ISERROR(VLOOKUP($B9,'[4]34.CNCBLT'!$B$6:$Q$32,13,0))=TRUE,"CH",VLOOKUP($B9,'[4]34.CNCBLT'!$B$6:$Q$32,13,0)),"#,0"))</f>
        <v>7,1</v>
      </c>
      <c r="BV9" s="43" t="str">
        <f>IF(ISERROR(VLOOKUP($B9,'[4]34.CNCBLT'!$B$6:$Q$32,16,0))=TRUE,"CH",VLOOKUP($B9,'[4]34.CNCBLT'!$B$6:$Q$32,16,0))</f>
        <v/>
      </c>
      <c r="BW9" s="43" t="str">
        <f>IF(OR(BX9="Học Lại",BX9="CH",BX9="Thi lại"),"-",TEXT(IF(ISERROR(VLOOKUP($B9,'[4]35.CNCBRQ'!$B$6:$Q$31,13,0))=TRUE,"CH",VLOOKUP($B9,'[4]35.CNCBRQ'!$B$6:$Q$31,13,0)),"#,0"))</f>
        <v>7,3</v>
      </c>
      <c r="BX9" s="43" t="str">
        <f>IF(ISERROR(VLOOKUP($B9,'[4]35.CNCBRQ'!$B$6:$Q$31,16,0))=TRUE,"CH",VLOOKUP($B9,'[4]35.CNCBRQ'!$B$6:$Q$31,16,0))</f>
        <v/>
      </c>
    </row>
    <row r="10" spans="1:76" s="44" customFormat="1" ht="30" customHeight="1" x14ac:dyDescent="0.25">
      <c r="A10" s="69">
        <v>9</v>
      </c>
      <c r="B10" s="15" t="s">
        <v>771</v>
      </c>
      <c r="C10" s="21" t="s">
        <v>772</v>
      </c>
      <c r="D10" s="22" t="s">
        <v>203</v>
      </c>
      <c r="E10" s="43" t="str">
        <f>IF(OR(F10="Học Lại",F10="CH",F10="Thi lại"),"-",TEXT(IF(ISERROR(VLOOKUP($B10,'[4]1. AVGT 1'!B$4:$Q$635,13,0))=TRUE,"CH",VLOOKUP($B10,'[4]1. AVGT 1'!$B$4:$Q$635,13,0)),"#,0"))</f>
        <v>7,7</v>
      </c>
      <c r="F10" s="43" t="str">
        <f>IF(ISERROR(VLOOKUP($B10,'[4]1. AVGT 1'!$B$4:$S$6716,16,0))=TRUE,"CH",VLOOKUP($B10,'[4]1. AVGT 1'!$B$4:$S$635,16,0))</f>
        <v/>
      </c>
      <c r="G10" s="43" t="str">
        <f>IF(OR(H10="Học Lại",H10="CH",H10="Thi lại"),"-",TEXT(IF(ISERROR(VLOOKUP($B10,'[4]2. TH'!$B$4:$S$636,13,0))=TRUE,"CH",VLOOKUP($B10,'[4]2. TH'!$B$4:$S$636,13,0)),"#,0"))</f>
        <v>5,4</v>
      </c>
      <c r="H10" s="43" t="str">
        <f>IF(ISERROR(VLOOKUP($B10,'[4]2. TH'!$B$4:$S$636,16,0))=TRUE,"CH",VLOOKUP($B10,'[4]2. TH'!$B$4:$S$636,16,0))</f>
        <v/>
      </c>
      <c r="I10" s="43" t="str">
        <f>IF(OR(J10="Học Lại",J10="CH",J10="Thi lại"),"-",TEXT(IF(ISERROR(VLOOKUP($B10,'[4]3. PL'!$B$4:$S$639,13,0))=TRUE,"CH",VLOOKUP($B10,'[4]3. PL'!$B$4:$S$639,13,0)),"#,0"))</f>
        <v>5,0</v>
      </c>
      <c r="J10" s="43" t="str">
        <f>IF(ISERROR(VLOOKUP($B10,'[4]3. PL'!$B$4:$S$639,16,0))=TRUE,"CH",VLOOKUP($B10,'[4]3. PL'!$B$4:$S$639,16,0))</f>
        <v/>
      </c>
      <c r="K10" s="43" t="str">
        <f>IF(OR(L10="Học Lại",L10="CH",L10="Thi lại"),"-",TEXT(IF(ISERROR(VLOOKUP($B10,'[4]4.CTr '!$B$4:$S$638,13,0))=TRUE,"CH",VLOOKUP($B10,'[4]4.CTr '!$B$4:$S$638,13,0)),"#,0"))</f>
        <v>6,0</v>
      </c>
      <c r="L10" s="43" t="str">
        <f>IF(ISERROR(VLOOKUP($B10,'[4]4.CTr '!$B$4:$S$638,16,0))=TRUE,"CH",VLOOKUP($B10,'[4]4.CTr '!$B$4:$S$638,16,0))</f>
        <v/>
      </c>
      <c r="M10" s="43" t="str">
        <f>IF(OR(N10="Học Lại",N10="CH",N10="Thi lại"),"-",TEXT(IF(ISERROR(VLOOKUP($B10,'[4]5. GDTC'!$B$4:$S$639,13,0))=TRUE,"CH",VLOOKUP($B10,'[4]5. GDTC'!$B$4:$S$639,13,0)),"#,0"))</f>
        <v>7,9</v>
      </c>
      <c r="N10" s="43" t="str">
        <f>IF(ISERROR(VLOOKUP($B10,'[4]5. GDTC'!$B$4:$S$639,16,0))=TRUE,"CH",VLOOKUP($B10,'[4]5. GDTC'!$B$4:$S$639,16,0))</f>
        <v/>
      </c>
      <c r="O10" s="43" t="str">
        <f>IF(OR(P10="Học Lại",P10="CH",P10="Thi lại"),"-",TEXT(IF(ISERROR(VLOOKUP($B10,'[4]6. GDQP'!$B$4:$S$639,13,0))=TRUE,"CH",VLOOKUP($B10,'[4]6. GDQP'!$B$4:$S$639,13,0)),"#,0"))</f>
        <v>7,3</v>
      </c>
      <c r="P10" s="43" t="str">
        <f>IF(ISERROR(VLOOKUP($B10,'[4]6. GDQP'!$B$4:$S$639,16,0))=TRUE,"CH",VLOOKUP($B10,'[4]6. GDQP'!$B$4:$S$639,16,0))</f>
        <v/>
      </c>
      <c r="Q10" s="43" t="str">
        <f>IF(OR(R10="Học Lại",R10="CH",R10="Thi lại"),"-",TEXT(IF(ISERROR(VLOOKUP($B10,'[4]7. KT PTN'!$B$4:$S$639,13,0))=TRUE,"CH",VLOOKUP($B10,'[4]7. KT PTN'!$B$4:$S$639,13,0)),"#,0"))</f>
        <v>6,6</v>
      </c>
      <c r="R10" s="43" t="str">
        <f>IF(ISERROR(VLOOKUP($B10,'[4]7. KT PTN'!$B$4:$S$639,16,0))=TRUE,"CH",VLOOKUP($B10,'[4]7. KT PTN'!$B$4:$S$639,16,0))</f>
        <v/>
      </c>
      <c r="S10" s="43" t="str">
        <f>IF(OR(T10="Học Lại",T10="CH",T10="Thi lại"),"-",TEXT(IF(ISERROR(VLOOKUP($B10,'[4]8. HOA CB'!$B$4:$S$639,13,0))=TRUE,"CH",VLOOKUP($B10,'[4]8. HOA CB'!$B$4:$S$639,13,0)),"#,0"))</f>
        <v>7,6</v>
      </c>
      <c r="T10" s="43" t="str">
        <f>IF(ISERROR(VLOOKUP($B10,'[4]8. HOA CB'!$B$4:$S$639,16,0))=TRUE,"CH",VLOOKUP($B10,'[4]8. HOA CB'!$B$4:$S$639,16,0))</f>
        <v/>
      </c>
      <c r="U10" s="43" t="str">
        <f>IF(OR(V10="Học Lại",V10="CH",V10="Thi lại"),"-",TEXT(IF(ISERROR(VLOOKUP($B10,'[4]9. NNCNTP'!$B$4:$S$639,13,0))=TRUE,"CH",VLOOKUP($B10,'[4]9. NNCNTP'!$B$4:$S$639,13,0)),"#,0"))</f>
        <v>8,4</v>
      </c>
      <c r="V10" s="43" t="str">
        <f>IF(ISERROR(VLOOKUP($B10,'[4]9. NNCNTP'!$B$4:$S$639,16,0))=TRUE,"CH",VLOOKUP($B10,'[4]9. NNCNTP'!$B$4:$S$639,16,0))</f>
        <v/>
      </c>
      <c r="W10" s="43" t="str">
        <f>IF(OR(X10="Học Lại",X10="CH",X10="Thi lại"),"-",TEXT(IF(ISERROR(VLOOKUP($B10,'[4]10.HSTP '!$B$4:$S$639,13,0))=TRUE,"CH",VLOOKUP($B10,'[4]10.HSTP '!$B$4:$S$639,13,0)),"#,0"))</f>
        <v>7,5</v>
      </c>
      <c r="X10" s="43" t="str">
        <f>IF(ISERROR(VLOOKUP($B10,'[4]10.HSTP '!$B$4:$S$639,16,0))=TRUE,"CH",VLOOKUP($B10,'[4]10.HSTP '!$B$4:$S$639,16,0))</f>
        <v/>
      </c>
      <c r="Y10" s="43" t="str">
        <f>IF(OR(Z10="Học Lại",Z10="CH",Z10="Thi lại"),"-",TEXT(IF(ISERROR(VLOOKUP($B10,'[4]11.VSTP'!$B$4:$S$639,13,0))=TRUE,"CH",VLOOKUP($B10,'[4]11.VSTP'!$B$4:$S$639,13,0)),"#,0"))</f>
        <v>6,9</v>
      </c>
      <c r="Z10" s="43" t="str">
        <f>IF(ISERROR(VLOOKUP($B10,'[4]11.VSTP'!$B$4:$S$639,16,0))=TRUE,"CH",VLOOKUP($B10,'[4]11.VSTP'!$B$4:$S$639,16,0))</f>
        <v/>
      </c>
      <c r="AA10" s="43" t="str">
        <f>IF(OR(AB10="Học Lại",AB10="CH",AB10="Thi lại"),"-",TEXT(IF(ISERROR(VLOOKUP($B10,'[4]12.DGCQTP'!$B$4:$S$639,13,0))=TRUE,"CH",VLOOKUP($B10,'[4]12.DGCQTP'!$B$4:$S$639,13,0)),"#,0"))</f>
        <v>7,7</v>
      </c>
      <c r="AB10" s="43" t="str">
        <f>IF(ISERROR(VLOOKUP($B10,'[4]12.DGCQTP'!$B$4:$S$639,16,0))=TRUE,"CH",VLOOKUP($B10,'[4]12.DGCQTP'!$B$4:$S$639,16,0))</f>
        <v/>
      </c>
      <c r="AC10" s="43" t="str">
        <f>IF(OR(AD10="Học Lại",AD10="CH",AD10="Thi lại"),"-",TEXT(IF(ISERROR(VLOOKUP($B10,'[4]13. KTĐ'!$B$4:$S$639,13,0))=TRUE,"CH",VLOOKUP($B10,'[4]13. KTĐ'!$B$4:$S$639,13,0)),"#,0"))</f>
        <v>-</v>
      </c>
      <c r="AD10" s="43" t="str">
        <f>IF(ISERROR(VLOOKUP($B10,'[4]13. KTĐ'!$B$4:$S$639,16,0))=TRUE,"CH",VLOOKUP($B10,'[4]13. KTĐ'!$B$4:$S$639,16,0))</f>
        <v>Học lại</v>
      </c>
      <c r="AE10" s="43" t="str">
        <f>IF(OR(AF10="Học Lại",AF10="CH",AF10="Thi lại"),"-",TEXT(IF(ISERROR(VLOOKUP($B10,'[4]14. KT XLMT'!$B$4:$T$639,13,0))=TRUE,"CH",VLOOKUP($B10,'[4]14. KT XLMT'!$B$4:$T$639,13,0)),"#,0"))</f>
        <v>8,0</v>
      </c>
      <c r="AF10" s="43"/>
      <c r="AG10" s="43" t="str">
        <f>IF(OR(AH10="Học Lại",AH10="CH",AH10="Thi lại"),"-",TEXT(IF(ISERROR(VLOOKUP($B10,'[4]15. VKT'!$B$4:$S$639,13,0))=TRUE,"CH",VLOOKUP($B10,'[4]15. VKT'!$B$4:$S$639,13,0)),"#,0"))</f>
        <v>7,3</v>
      </c>
      <c r="AH10" s="43" t="str">
        <f>IF(ISERROR(VLOOKUP($B10,'[4]15. VKT'!$B$4:$S$639,16,0))=TRUE,"CH",VLOOKUP($B10,'[4]15. VKT'!$B$4:$S$639,16,0))</f>
        <v/>
      </c>
      <c r="AI10" s="43" t="str">
        <f>IF(OR(AJ10="Học Lại",AJ10="CH",AJ10="Thi lại"),"-",TEXT(IF(ISERROR(VLOOKUP($B10,'[4]16. DD-TPCN'!$B$4:$S$639,13,0))=TRUE,"CH",VLOOKUP($B10,'[4]16. DD-TPCN'!$B$4:$S$639,13,0)),"#,0"))</f>
        <v>6,0</v>
      </c>
      <c r="AJ10" s="43" t="str">
        <f>IF(ISERROR(VLOOKUP($B10,'[4]16. DD-TPCN'!$B$4:$S$639,16,0))=TRUE,"CH",VLOOKUP($B10,'[4]16. DD-TPCN'!$B$4:$S$639,16,0))</f>
        <v/>
      </c>
      <c r="AK10" s="43" t="str">
        <f>IF(OR(AL10="Học Lại",AL10="CH",AL10="Thi lại"),"-",TEXT(IF(ISERROR(VLOOKUP($B10,'[4]17A. PTTP'!$B$4:$S$639,13,0))=TRUE,"CH",VLOOKUP($B10,'[4]17A. PTTP'!$B$4:$S$639,13,0)),"#,0"))</f>
        <v>7,5</v>
      </c>
      <c r="AL10" s="43" t="str">
        <f>IF(ISERROR(VLOOKUP($B10,'[4]17A. PTTP'!$B$4:$S$639,16,0))=TRUE,"CH",VLOOKUP($B10,'[4]17A. PTTP'!$B$4:$S$639,16,0))</f>
        <v/>
      </c>
      <c r="AM10" s="43" t="str">
        <f>IF(OR(AN10="Học Lại",AN10="CH",AN10="Thi lại"),"-",TEXT(IF(ISERROR(VLOOKUP($B10,'[4]18,ATLD'!$B$4:$S$639,13,0))=TRUE,"CH",VLOOKUP($B10,'[4]18,ATLD'!$B$4:$S$639,13,0)),"#,0"))</f>
        <v>7,0</v>
      </c>
      <c r="AN10" s="43" t="str">
        <f>IF(ISERROR(VLOOKUP($B10,'[4]18,ATLD'!$B$4:$S$639,16,0))=TRUE,"CH",VLOOKUP($B10,'[4]18,ATLD'!$B$4:$S$639,16,0))</f>
        <v/>
      </c>
      <c r="AO10" s="43" t="str">
        <f>IF(OR(AP10="Học Lại",AP10="CH",AP10="Thi lại"),"-",TEXT(IF(ISERROR(VLOOKUP($B10,'[4]19,PGTP'!$B$4:$S$639,13,0))=TRUE,"CH",VLOOKUP($B10,'[4]19,PGTP'!$B$4:$S$639,13,0)),"#,0"))</f>
        <v>5,0</v>
      </c>
      <c r="AP10" s="43" t="str">
        <f>IF(ISERROR(VLOOKUP($B10,'[4]19,PGTP'!$B$4:$S$639,16,0))=TRUE,"CH",VLOOKUP($B10,'[4]19,PGTP'!$B$4:$S$639,16,0))</f>
        <v/>
      </c>
      <c r="AQ10" s="43" t="str">
        <f>IF(OR(AR10="Học Lại",AR10="CH",AR10="Thi lại"),"-",TEXT(IF(ISERROR(VLOOKUP($B10,'[4]20,QTTC&amp;VCNL'!$B$4:$S$639,13,0))=TRUE,"CH",VLOOKUP($B10,'[4]20,QTTC&amp;VCNL'!$B$4:$S$639,13,0)),"#,0"))</f>
        <v>6,6</v>
      </c>
      <c r="AR10" s="43" t="str">
        <f>IF(ISERROR(VLOOKUP($B10,'[4]20,QTTC&amp;VCNL'!$B$4:$S$639,16,0))=TRUE,"CH",VLOOKUP($B10,'[4]20,QTTC&amp;VCNL'!$B$4:$S$639,16,0))</f>
        <v/>
      </c>
      <c r="AS10" s="43" t="str">
        <f>IF(OR(AT10="Học Lại",AT10="CH",AT10="Thi lại"),"-",TEXT(IF(ISERROR(VLOOKUP($B10,'[4]21,GCCH'!$B$4:$S$639,13,0))=TRUE,"CH",VLOOKUP($B10,'[4]21,GCCH'!$B$4:$S$639,13,0)),"#,0"))</f>
        <v>5,8</v>
      </c>
      <c r="AT10" s="43" t="str">
        <f>IF(ISERROR(VLOOKUP($B10,'[4]21,GCCH'!$B$4:$S$639,16,0))=TRUE,"CH",VLOOKUP($B10,'[4]21,GCCH'!$B$4:$S$639,16,0))</f>
        <v/>
      </c>
      <c r="AU10" s="43" t="str">
        <f>IF(OR(AV10="Học Lại",AV10="CH",AV10="Thi lại"),"-",TEXT(IF(ISERROR(VLOOKUP($B10,'[4]22,THKTTP1'!$B$4:$S$639,13,0))=TRUE,"CH",VLOOKUP($B10,'[4]22,THKTTP1'!$B$4:$S$639,13,0)),"#,0"))</f>
        <v>8,3</v>
      </c>
      <c r="AV10" s="43" t="str">
        <f>IF(ISERROR(VLOOKUP($B10,'[4]22,THKTTP1'!$B$4:$S$639,16,0))=TRUE,"CH",VLOOKUP($B10,'[4]22,THKTTP1'!$B$4:$S$639,16,0))</f>
        <v/>
      </c>
      <c r="AW10" s="43" t="str">
        <f>IF(OR(AX10="Học Lại",AX10="CH",AX10="Thi lại"),"-",TEXT(IF(ISERROR(VLOOKUP($B10,'[4]23,DCĐo'!$B$4:$S$639,13,0))=TRUE,"CH",VLOOKUP($B10,'[4]23,DCĐo'!$B$4:$S$639,13,0)),"#,0"))</f>
        <v>6,1</v>
      </c>
      <c r="AX10" s="43" t="str">
        <f>IF(ISERROR(VLOOKUP($B10,'[4]23,DCĐo'!$B$4:$S$639,16,0))=TRUE,"CH",VLOOKUP($B10,'[4]23,DCĐo'!$B$4:$S$639,16,0))</f>
        <v/>
      </c>
      <c r="AY10" s="43" t="str">
        <f>IF(OR(AZ10="Học Lại",AZ10="CH",AZ10="Thi lại"),"-",TEXT(IF(ISERROR(VLOOKUP($B10,'[4]24.VCBQ'!$B$4:$S$639,13,0))=TRUE,"CH",VLOOKUP($B10,'[4]24.VCBQ'!$B$4:$S$639,13,0)),"#,0"))</f>
        <v>7,4</v>
      </c>
      <c r="AZ10" s="43" t="str">
        <f>IF(ISERROR(VLOOKUP($B10,'[4]24.VCBQ'!$B$4:$S$639,16,0))=TRUE,"CH",VLOOKUP($B10,'[4]24.VCBQ'!$B$4:$S$639,16,0))</f>
        <v/>
      </c>
      <c r="BA10" s="43" t="str">
        <f>IF(OR(BB10="Học Lại",BB10="CH",BB10="Thi lại"),"-",TEXT(IF(ISERROR(VLOOKUP($B10,'[4]25.VSTP'!$B$4:$S$639,13,0))=TRUE,"CH",VLOOKUP($B10,'[4]25.VSTP'!$B$4:$S$639,13,0)),"#,0"))</f>
        <v>6,8</v>
      </c>
      <c r="BB10" s="43" t="str">
        <f>IF(ISERROR(VLOOKUP($B10,'[4]25.VSTP'!$B$4:$S$639,16,0))=TRUE,"CH",VLOOKUP($B10,'[4]25.VSTP'!$B$4:$S$639,16,0))</f>
        <v/>
      </c>
      <c r="BC10" s="43" t="str">
        <f>IF(OR(BD10="Học Lại",BD10="CH",BD10="Thi lại"),"-",TEXT(IF(ISERROR(VLOOKUP($B10,'[4]1B.AVGT2'!$B$4:$S$639,13,0))=TRUE,"CH",VLOOKUP($B10,'[4]1B.AVGT2'!$B$4:$S$639,13,0)),"#,0"))</f>
        <v>6,0</v>
      </c>
      <c r="BD10" s="43" t="str">
        <f>IF(ISERROR(VLOOKUP($B10,'[4]1B.AVGT2'!$B$4:$S$639,16,0))=TRUE,"CH",VLOOKUP($B10,'[4]1B.AVGT2'!$B$4:$S$639,16,0))</f>
        <v/>
      </c>
      <c r="BE10" s="43" t="str">
        <f>IF(OR(BF10="Học Lại",BF10="CH",BF10="Thi lại"),"-",TEXT(IF(ISERROR(VLOOKUP($B10,'[4]26.AVCN 1'!$B$6:$Q$30,13,0))=TRUE,"CH",VLOOKUP($B10,'[4]26.AVCN 1'!$B$6:$Q$30,13,0)),"#,0"))</f>
        <v>6,9</v>
      </c>
      <c r="BF10" s="43" t="str">
        <f>IF(ISERROR(VLOOKUP($B10,'[4]26.AVCN 1'!$B$6:$Q$30,16,0))=TRUE,"CH",VLOOKUP($B10,'[4]26.AVCN 1'!$B$6:$Q$30,16,0))</f>
        <v/>
      </c>
      <c r="BG10" s="43" t="str">
        <f>IF(OR(BH10="Học Lại",BH10="CH",BH10="Thi lại"),"-",TEXT(IF(ISERROR(VLOOKUP($B10,'[4]27.Nuoc&amp; CTCL'!$B$6:$Q$32,13,0))=TRUE,"CH",VLOOKUP($B10,'[4]27.Nuoc&amp; CTCL'!$B$6:$Q$32,13,0)),"#,0"))</f>
        <v>8,3</v>
      </c>
      <c r="BH10" s="43" t="str">
        <f>IF(ISERROR(VLOOKUP($B10,'[4]27.Nuoc&amp; CTCL'!$B$6:$Q$32,16,0))=TRUE,"CH",VLOOKUP($B10,'[4]27.Nuoc&amp; CTCL'!$B$6:$Q$32,16,0))</f>
        <v/>
      </c>
      <c r="BI10" s="43" t="str">
        <f>IF(OR(BJ10="Học Lại",BJ10="CH",BJ10="Thi lại"),"-",TEXT(IF(ISERROR(VLOOKUP($B10,'[4]29.Cac QTTNHIET'!$B$6:$Q$31,13,0))=TRUE,"CH",VLOOKUP($B10,'[4]29.Cac QTTNHIET'!$B$6:$Q$31,13,0)),"#,0"))</f>
        <v>8,9</v>
      </c>
      <c r="BJ10" s="43" t="str">
        <f>IF(ISERROR(VLOOKUP($B10,'[4]29.Cac QTTNHIET'!$B$6:$Q$31,16,0))=TRUE,"CH",VLOOKUP($B10,'[4]29.Cac QTTNHIET'!$B$6:$Q$31,16,0))</f>
        <v/>
      </c>
      <c r="BK10" s="43" t="str">
        <f>IF(OR(BL10="Học Lại",BL10="CH",BL10="Thi lại"),"-",TEXT(IF(ISERROR(VLOOKUP($B10,'[4]30.Cac QTTKHOI'!$B$6:$Q$31,13,0))=TRUE,"CH",VLOOKUP($B10,'[4]30.Cac QTTKHOI'!$B$6:$Q$31,13,0)),"#,0"))</f>
        <v>7,7</v>
      </c>
      <c r="BL10" s="43" t="str">
        <f>IF(ISERROR(VLOOKUP($B10,'[4]30.Cac QTTKHOI'!$B$6:$Q$31,16,0))=TRUE,"CH",VLOOKUP($B10,'[4]30.Cac QTTKHOI'!$B$6:$Q$31,16,0))</f>
        <v/>
      </c>
      <c r="BM10" s="43" t="str">
        <f>IF(OR(BN10="Học Lại",BN10="CH",BN10="Thi lại"),"-",TEXT(IF(ISERROR(VLOOKUP($B10,'[4]31.ĐGBBTP'!$B$6:$Q$30,13,0))=TRUE,"CH",VLOOKUP($B10,'[4]31.ĐGBBTP'!$B$6:$Q$30,13,0)),"#,0"))</f>
        <v>8,1</v>
      </c>
      <c r="BN10" s="43" t="str">
        <f>IF(ISERROR(VLOOKUP($B10,'[4]31.ĐGBBTP'!$B$6:$Q$30,16,0))=TRUE,"CH",VLOOKUP($B10,'[4]31.ĐGBBTP'!$B$6:$Q$30,16,0))</f>
        <v/>
      </c>
      <c r="BO10" s="43" t="str">
        <f>IF(OR(BP10="Học Lại",BP10="CH",BP10="Thi lại"),"-",TEXT(IF(ISERROR(VLOOKUP($B10,'[4]32. CNCBTP'!$B$6:$Q$30,13,0))=TRUE,"CH",VLOOKUP($B10,'[4]32. CNCBTP'!$B$6:$Q$30,13,0)),"#,0"))</f>
        <v>7,0</v>
      </c>
      <c r="BP10" s="43" t="str">
        <f>IF(ISERROR(VLOOKUP($B10,'[4]32. CNCBTP'!$B$6:$Q$30,16,0))=TRUE,"CH",VLOOKUP($B10,'[4]32. CNCBTP'!$B$6:$Q$30,16,0))</f>
        <v/>
      </c>
      <c r="BQ10" s="43" t="str">
        <f>IF(OR(BR10="Học Lại",BR10="CH",BR10="Thi lại"),"-",TEXT(IF(ISERROR(VLOOKUP($B10,'[4]33.THKTTP 2'!$B$6:$Q$32,13,0))=TRUE,"CH",VLOOKUP($B10,'[4]33.THKTTP 2'!$B$6:$Q$32,13,0)),"#,0"))</f>
        <v>9,7</v>
      </c>
      <c r="BR10" s="43" t="str">
        <f>IF(ISERROR(VLOOKUP($B10,'[4]33.THKTTP 2'!$B$6:$Q$32,16,0))=TRUE,"CH",VLOOKUP($B10,'[4]33.THKTTP 2'!$B$6:$Q$32,16,0))</f>
        <v/>
      </c>
      <c r="BS10" s="43" t="str">
        <f>IF(OR(BT10="Học Lại",BT10="CH",BT10="Thi lại"),"-",TEXT(IF(ISERROR(VLOOKUP($B10,'[4]33.CNSXBR'!$B$6:$Q$30,13,0))=TRUE,"CH",VLOOKUP($B10,'[4]33.CNSXBR'!$B$6:$Q$30,13,0)),"#,0"))</f>
        <v>7,4</v>
      </c>
      <c r="BT10" s="43" t="str">
        <f>IF(ISERROR(VLOOKUP($B10,'[4]33.CNSXBR'!$B$6:$Q$30,16,0))=TRUE,"CH",VLOOKUP($B10,'[4]33.CNSXBR'!$B$6:$Q$30,16,0))</f>
        <v/>
      </c>
      <c r="BU10" s="43" t="str">
        <f>IF(OR(BV10="Học Lại",BV10="CH",BV10="Thi lại"),"-",TEXT(IF(ISERROR(VLOOKUP($B10,'[4]34.CNCBLT'!$B$6:$Q$32,13,0))=TRUE,"CH",VLOOKUP($B10,'[4]34.CNCBLT'!$B$6:$Q$32,13,0)),"#,0"))</f>
        <v>7,6</v>
      </c>
      <c r="BV10" s="43" t="str">
        <f>IF(ISERROR(VLOOKUP($B10,'[4]34.CNCBLT'!$B$6:$Q$32,16,0))=TRUE,"CH",VLOOKUP($B10,'[4]34.CNCBLT'!$B$6:$Q$32,16,0))</f>
        <v/>
      </c>
      <c r="BW10" s="43" t="str">
        <f>IF(OR(BX10="Học Lại",BX10="CH",BX10="Thi lại"),"-",TEXT(IF(ISERROR(VLOOKUP($B10,'[4]35.CNCBRQ'!$B$6:$Q$31,13,0))=TRUE,"CH",VLOOKUP($B10,'[4]35.CNCBRQ'!$B$6:$Q$31,13,0)),"#,0"))</f>
        <v>7,5</v>
      </c>
      <c r="BX10" s="43" t="str">
        <f>IF(ISERROR(VLOOKUP($B10,'[4]35.CNCBRQ'!$B$6:$Q$31,16,0))=TRUE,"CH",VLOOKUP($B10,'[4]35.CNCBRQ'!$B$6:$Q$31,16,0))</f>
        <v/>
      </c>
    </row>
    <row r="11" spans="1:76" s="44" customFormat="1" ht="30" customHeight="1" x14ac:dyDescent="0.25">
      <c r="A11" s="72">
        <v>10</v>
      </c>
      <c r="B11" s="23" t="s">
        <v>773</v>
      </c>
      <c r="C11" s="21" t="s">
        <v>774</v>
      </c>
      <c r="D11" s="22" t="s">
        <v>360</v>
      </c>
      <c r="E11" s="43" t="str">
        <f>IF(OR(F11="Học Lại",F11="CH",F11="Thi lại"),"-",TEXT(IF(ISERROR(VLOOKUP($B11,'[4]1. AVGT 1'!B$4:$Q$635,13,0))=TRUE,"CH",VLOOKUP($B11,'[4]1. AVGT 1'!$B$4:$Q$635,13,0)),"#,0"))</f>
        <v>6,3</v>
      </c>
      <c r="F11" s="43" t="str">
        <f>IF(ISERROR(VLOOKUP($B11,'[4]1. AVGT 1'!$B$4:$S$6716,16,0))=TRUE,"CH",VLOOKUP($B11,'[4]1. AVGT 1'!$B$4:$S$635,16,0))</f>
        <v/>
      </c>
      <c r="G11" s="43" t="str">
        <f>IF(OR(H11="Học Lại",H11="CH",H11="Thi lại"),"-",TEXT(IF(ISERROR(VLOOKUP($B11,'[4]2. TH'!$B$4:$S$636,13,0))=TRUE,"CH",VLOOKUP($B11,'[4]2. TH'!$B$4:$S$636,13,0)),"#,0"))</f>
        <v>5,4</v>
      </c>
      <c r="H11" s="43" t="str">
        <f>IF(ISERROR(VLOOKUP($B11,'[4]2. TH'!$B$4:$S$636,16,0))=TRUE,"CH",VLOOKUP($B11,'[4]2. TH'!$B$4:$S$636,16,0))</f>
        <v/>
      </c>
      <c r="I11" s="43" t="str">
        <f>IF(OR(J11="Học Lại",J11="CH",J11="Thi lại"),"-",TEXT(IF(ISERROR(VLOOKUP($B11,'[4]3. PL'!$B$4:$S$639,13,0))=TRUE,"CH",VLOOKUP($B11,'[4]3. PL'!$B$4:$S$639,13,0)),"#,0"))</f>
        <v>6,9</v>
      </c>
      <c r="J11" s="43" t="str">
        <f>IF(ISERROR(VLOOKUP($B11,'[4]3. PL'!$B$4:$S$639,16,0))=TRUE,"CH",VLOOKUP($B11,'[4]3. PL'!$B$4:$S$639,16,0))</f>
        <v/>
      </c>
      <c r="K11" s="43" t="str">
        <f>IF(OR(L11="Học Lại",L11="CH",L11="Thi lại"),"-",TEXT(IF(ISERROR(VLOOKUP($B11,'[4]4.CTr '!$B$4:$S$638,13,0))=TRUE,"CH",VLOOKUP($B11,'[4]4.CTr '!$B$4:$S$638,13,0)),"#,0"))</f>
        <v>6,7</v>
      </c>
      <c r="L11" s="43" t="str">
        <f>IF(ISERROR(VLOOKUP($B11,'[4]4.CTr '!$B$4:$S$638,16,0))=TRUE,"CH",VLOOKUP($B11,'[4]4.CTr '!$B$4:$S$638,16,0))</f>
        <v/>
      </c>
      <c r="M11" s="43" t="str">
        <f>IF(OR(N11="Học Lại",N11="CH",N11="Thi lại"),"-",TEXT(IF(ISERROR(VLOOKUP($B11,'[4]5. GDTC'!$B$4:$S$639,13,0))=TRUE,"CH",VLOOKUP($B11,'[4]5. GDTC'!$B$4:$S$639,13,0)),"#,0"))</f>
        <v>6,8</v>
      </c>
      <c r="N11" s="43" t="str">
        <f>IF(ISERROR(VLOOKUP($B11,'[4]5. GDTC'!$B$4:$S$639,16,0))=TRUE,"CH",VLOOKUP($B11,'[4]5. GDTC'!$B$4:$S$639,16,0))</f>
        <v/>
      </c>
      <c r="O11" s="43" t="str">
        <f>IF(OR(P11="Học Lại",P11="CH",P11="Thi lại"),"-",TEXT(IF(ISERROR(VLOOKUP($B11,'[4]6. GDQP'!$B$4:$S$639,13,0))=TRUE,"CH",VLOOKUP($B11,'[4]6. GDQP'!$B$4:$S$639,13,0)),"#,0"))</f>
        <v>7,7</v>
      </c>
      <c r="P11" s="43" t="str">
        <f>IF(ISERROR(VLOOKUP($B11,'[4]6. GDQP'!$B$4:$S$639,16,0))=TRUE,"CH",VLOOKUP($B11,'[4]6. GDQP'!$B$4:$S$639,16,0))</f>
        <v/>
      </c>
      <c r="Q11" s="43" t="str">
        <f>IF(OR(R11="Học Lại",R11="CH",R11="Thi lại"),"-",TEXT(IF(ISERROR(VLOOKUP($B11,'[4]7. KT PTN'!$B$4:$S$639,13,0))=TRUE,"CH",VLOOKUP($B11,'[4]7. KT PTN'!$B$4:$S$639,13,0)),"#,0"))</f>
        <v>8,6</v>
      </c>
      <c r="R11" s="43" t="str">
        <f>IF(ISERROR(VLOOKUP($B11,'[4]7. KT PTN'!$B$4:$S$639,16,0))=TRUE,"CH",VLOOKUP($B11,'[4]7. KT PTN'!$B$4:$S$639,16,0))</f>
        <v/>
      </c>
      <c r="S11" s="43" t="str">
        <f>IF(OR(T11="Học Lại",T11="CH",T11="Thi lại"),"-",TEXT(IF(ISERROR(VLOOKUP($B11,'[4]8. HOA CB'!$B$4:$S$639,13,0))=TRUE,"CH",VLOOKUP($B11,'[4]8. HOA CB'!$B$4:$S$639,13,0)),"#,0"))</f>
        <v>8,1</v>
      </c>
      <c r="T11" s="43" t="str">
        <f>IF(ISERROR(VLOOKUP($B11,'[4]8. HOA CB'!$B$4:$S$639,16,0))=TRUE,"CH",VLOOKUP($B11,'[4]8. HOA CB'!$B$4:$S$639,16,0))</f>
        <v/>
      </c>
      <c r="U11" s="43" t="str">
        <f>IF(OR(V11="Học Lại",V11="CH",V11="Thi lại"),"-",TEXT(IF(ISERROR(VLOOKUP($B11,'[4]9. NNCNTP'!$B$4:$S$639,13,0))=TRUE,"CH",VLOOKUP($B11,'[4]9. NNCNTP'!$B$4:$S$639,13,0)),"#,0"))</f>
        <v>8,0</v>
      </c>
      <c r="V11" s="43" t="str">
        <f>IF(ISERROR(VLOOKUP($B11,'[4]9. NNCNTP'!$B$4:$S$639,16,0))=TRUE,"CH",VLOOKUP($B11,'[4]9. NNCNTP'!$B$4:$S$639,16,0))</f>
        <v/>
      </c>
      <c r="W11" s="43" t="str">
        <f>IF(OR(X11="Học Lại",X11="CH",X11="Thi lại"),"-",TEXT(IF(ISERROR(VLOOKUP($B11,'[4]10.HSTP '!$B$4:$S$639,13,0))=TRUE,"CH",VLOOKUP($B11,'[4]10.HSTP '!$B$4:$S$639,13,0)),"#,0"))</f>
        <v>7,6</v>
      </c>
      <c r="X11" s="43" t="str">
        <f>IF(ISERROR(VLOOKUP($B11,'[4]10.HSTP '!$B$4:$S$639,16,0))=TRUE,"CH",VLOOKUP($B11,'[4]10.HSTP '!$B$4:$S$639,16,0))</f>
        <v/>
      </c>
      <c r="Y11" s="43" t="str">
        <f>IF(OR(Z11="Học Lại",Z11="CH",Z11="Thi lại"),"-",TEXT(IF(ISERROR(VLOOKUP($B11,'[4]11.VSTP'!$B$4:$S$639,13,0))=TRUE,"CH",VLOOKUP($B11,'[4]11.VSTP'!$B$4:$S$639,13,0)),"#,0"))</f>
        <v>6,6</v>
      </c>
      <c r="Z11" s="43" t="str">
        <f>IF(ISERROR(VLOOKUP($B11,'[4]11.VSTP'!$B$4:$S$639,16,0))=TRUE,"CH",VLOOKUP($B11,'[4]11.VSTP'!$B$4:$S$639,16,0))</f>
        <v/>
      </c>
      <c r="AA11" s="43" t="str">
        <f>IF(OR(AB11="Học Lại",AB11="CH",AB11="Thi lại"),"-",TEXT(IF(ISERROR(VLOOKUP($B11,'[4]12.DGCQTP'!$B$4:$S$639,13,0))=TRUE,"CH",VLOOKUP($B11,'[4]12.DGCQTP'!$B$4:$S$639,13,0)),"#,0"))</f>
        <v>7,9</v>
      </c>
      <c r="AB11" s="43" t="str">
        <f>IF(ISERROR(VLOOKUP($B11,'[4]12.DGCQTP'!$B$4:$S$639,16,0))=TRUE,"CH",VLOOKUP($B11,'[4]12.DGCQTP'!$B$4:$S$639,16,0))</f>
        <v/>
      </c>
      <c r="AC11" s="43" t="str">
        <f>IF(OR(AD11="Học Lại",AD11="CH",AD11="Thi lại"),"-",TEXT(IF(ISERROR(VLOOKUP($B11,'[4]13. KTĐ'!$B$4:$S$639,13,0))=TRUE,"CH",VLOOKUP($B11,'[4]13. KTĐ'!$B$4:$S$639,13,0)),"#,0"))</f>
        <v>9,2</v>
      </c>
      <c r="AD11" s="43" t="str">
        <f>IF(ISERROR(VLOOKUP($B11,'[4]13. KTĐ'!$B$4:$S$639,16,0))=TRUE,"CH",VLOOKUP($B11,'[4]13. KTĐ'!$B$4:$S$639,16,0))</f>
        <v/>
      </c>
      <c r="AE11" s="43" t="str">
        <f>IF(OR(AF11="Học Lại",AF11="CH",AF11="Thi lại"),"-",TEXT(IF(ISERROR(VLOOKUP($B11,'[4]14. KT XLMT'!$B$4:$T$639,13,0))=TRUE,"CH",VLOOKUP($B11,'[4]14. KT XLMT'!$B$4:$T$639,13,0)),"#,0"))</f>
        <v>8,1</v>
      </c>
      <c r="AF11" s="43"/>
      <c r="AG11" s="43" t="str">
        <f>IF(OR(AH11="Học Lại",AH11="CH",AH11="Thi lại"),"-",TEXT(IF(ISERROR(VLOOKUP($B11,'[4]15. VKT'!$B$4:$S$639,13,0))=TRUE,"CH",VLOOKUP($B11,'[4]15. VKT'!$B$4:$S$639,13,0)),"#,0"))</f>
        <v>8,9</v>
      </c>
      <c r="AH11" s="43" t="str">
        <f>IF(ISERROR(VLOOKUP($B11,'[4]15. VKT'!$B$4:$S$639,16,0))=TRUE,"CH",VLOOKUP($B11,'[4]15. VKT'!$B$4:$S$639,16,0))</f>
        <v/>
      </c>
      <c r="AI11" s="43" t="str">
        <f>IF(OR(AJ11="Học Lại",AJ11="CH",AJ11="Thi lại"),"-",TEXT(IF(ISERROR(VLOOKUP($B11,'[4]16. DD-TPCN'!$B$4:$S$639,13,0))=TRUE,"CH",VLOOKUP($B11,'[4]16. DD-TPCN'!$B$4:$S$639,13,0)),"#,0"))</f>
        <v>6,7</v>
      </c>
      <c r="AJ11" s="43" t="str">
        <f>IF(ISERROR(VLOOKUP($B11,'[4]16. DD-TPCN'!$B$4:$S$639,16,0))=TRUE,"CH",VLOOKUP($B11,'[4]16. DD-TPCN'!$B$4:$S$639,16,0))</f>
        <v/>
      </c>
      <c r="AK11" s="43" t="str">
        <f>IF(OR(AL11="Học Lại",AL11="CH",AL11="Thi lại"),"-",TEXT(IF(ISERROR(VLOOKUP($B11,'[4]17A. PTTP'!$B$4:$S$639,13,0))=TRUE,"CH",VLOOKUP($B11,'[4]17A. PTTP'!$B$4:$S$639,13,0)),"#,0"))</f>
        <v>8,1</v>
      </c>
      <c r="AL11" s="43" t="str">
        <f>IF(ISERROR(VLOOKUP($B11,'[4]17A. PTTP'!$B$4:$S$639,16,0))=TRUE,"CH",VLOOKUP($B11,'[4]17A. PTTP'!$B$4:$S$639,16,0))</f>
        <v/>
      </c>
      <c r="AM11" s="43" t="str">
        <f>IF(OR(AN11="Học Lại",AN11="CH",AN11="Thi lại"),"-",TEXT(IF(ISERROR(VLOOKUP($B11,'[4]18,ATLD'!$B$4:$S$639,13,0))=TRUE,"CH",VLOOKUP($B11,'[4]18,ATLD'!$B$4:$S$639,13,0)),"#,0"))</f>
        <v>6,8</v>
      </c>
      <c r="AN11" s="43" t="str">
        <f>IF(ISERROR(VLOOKUP($B11,'[4]18,ATLD'!$B$4:$S$639,16,0))=TRUE,"CH",VLOOKUP($B11,'[4]18,ATLD'!$B$4:$S$639,16,0))</f>
        <v/>
      </c>
      <c r="AO11" s="43" t="str">
        <f>IF(OR(AP11="Học Lại",AP11="CH",AP11="Thi lại"),"-",TEXT(IF(ISERROR(VLOOKUP($B11,'[4]19,PGTP'!$B$4:$S$639,13,0))=TRUE,"CH",VLOOKUP($B11,'[4]19,PGTP'!$B$4:$S$639,13,0)),"#,0"))</f>
        <v>5,6</v>
      </c>
      <c r="AP11" s="43" t="str">
        <f>IF(ISERROR(VLOOKUP($B11,'[4]19,PGTP'!$B$4:$S$639,16,0))=TRUE,"CH",VLOOKUP($B11,'[4]19,PGTP'!$B$4:$S$639,16,0))</f>
        <v/>
      </c>
      <c r="AQ11" s="43" t="str">
        <f>IF(OR(AR11="Học Lại",AR11="CH",AR11="Thi lại"),"-",TEXT(IF(ISERROR(VLOOKUP($B11,'[4]20,QTTC&amp;VCNL'!$B$4:$S$639,13,0))=TRUE,"CH",VLOOKUP($B11,'[4]20,QTTC&amp;VCNL'!$B$4:$S$639,13,0)),"#,0"))</f>
        <v>9,0</v>
      </c>
      <c r="AR11" s="43" t="str">
        <f>IF(ISERROR(VLOOKUP($B11,'[4]20,QTTC&amp;VCNL'!$B$4:$S$639,16,0))=TRUE,"CH",VLOOKUP($B11,'[4]20,QTTC&amp;VCNL'!$B$4:$S$639,16,0))</f>
        <v/>
      </c>
      <c r="AS11" s="43" t="str">
        <f>IF(OR(AT11="Học Lại",AT11="CH",AT11="Thi lại"),"-",TEXT(IF(ISERROR(VLOOKUP($B11,'[4]21,GCCH'!$B$4:$S$639,13,0))=TRUE,"CH",VLOOKUP($B11,'[4]21,GCCH'!$B$4:$S$639,13,0)),"#,0"))</f>
        <v>7,6</v>
      </c>
      <c r="AT11" s="43" t="str">
        <f>IF(ISERROR(VLOOKUP($B11,'[4]21,GCCH'!$B$4:$S$639,16,0))=TRUE,"CH",VLOOKUP($B11,'[4]21,GCCH'!$B$4:$S$639,16,0))</f>
        <v/>
      </c>
      <c r="AU11" s="43" t="str">
        <f>IF(OR(AV11="Học Lại",AV11="CH",AV11="Thi lại"),"-",TEXT(IF(ISERROR(VLOOKUP($B11,'[4]22,THKTTP1'!$B$4:$S$639,13,0))=TRUE,"CH",VLOOKUP($B11,'[4]22,THKTTP1'!$B$4:$S$639,13,0)),"#,0"))</f>
        <v>8,0</v>
      </c>
      <c r="AV11" s="43" t="str">
        <f>IF(ISERROR(VLOOKUP($B11,'[4]22,THKTTP1'!$B$4:$S$639,16,0))=TRUE,"CH",VLOOKUP($B11,'[4]22,THKTTP1'!$B$4:$S$639,16,0))</f>
        <v/>
      </c>
      <c r="AW11" s="43" t="str">
        <f>IF(OR(AX11="Học Lại",AX11="CH",AX11="Thi lại"),"-",TEXT(IF(ISERROR(VLOOKUP($B11,'[4]23,DCĐo'!$B$4:$S$639,13,0))=TRUE,"CH",VLOOKUP($B11,'[4]23,DCĐo'!$B$4:$S$639,13,0)),"#,0"))</f>
        <v>8,1</v>
      </c>
      <c r="AX11" s="43" t="str">
        <f>IF(ISERROR(VLOOKUP($B11,'[4]23,DCĐo'!$B$4:$S$639,16,0))=TRUE,"CH",VLOOKUP($B11,'[4]23,DCĐo'!$B$4:$S$639,16,0))</f>
        <v/>
      </c>
      <c r="AY11" s="43" t="str">
        <f>IF(OR(AZ11="Học Lại",AZ11="CH",AZ11="Thi lại"),"-",TEXT(IF(ISERROR(VLOOKUP($B11,'[4]24.VCBQ'!$B$4:$S$639,13,0))=TRUE,"CH",VLOOKUP($B11,'[4]24.VCBQ'!$B$4:$S$639,13,0)),"#,0"))</f>
        <v>8,8</v>
      </c>
      <c r="AZ11" s="43" t="str">
        <f>IF(ISERROR(VLOOKUP($B11,'[4]24.VCBQ'!$B$4:$S$639,16,0))=TRUE,"CH",VLOOKUP($B11,'[4]24.VCBQ'!$B$4:$S$639,16,0))</f>
        <v/>
      </c>
      <c r="BA11" s="43" t="str">
        <f>IF(OR(BB11="Học Lại",BB11="CH",BB11="Thi lại"),"-",TEXT(IF(ISERROR(VLOOKUP($B11,'[4]25.VSTP'!$B$4:$S$639,13,0))=TRUE,"CH",VLOOKUP($B11,'[4]25.VSTP'!$B$4:$S$639,13,0)),"#,0"))</f>
        <v>6,3</v>
      </c>
      <c r="BB11" s="43" t="str">
        <f>IF(ISERROR(VLOOKUP($B11,'[4]25.VSTP'!$B$4:$S$639,16,0))=TRUE,"CH",VLOOKUP($B11,'[4]25.VSTP'!$B$4:$S$639,16,0))</f>
        <v/>
      </c>
      <c r="BC11" s="43" t="str">
        <f>IF(OR(BD11="Học Lại",BD11="CH",BD11="Thi lại"),"-",TEXT(IF(ISERROR(VLOOKUP($B11,'[4]1B.AVGT2'!$B$4:$S$639,13,0))=TRUE,"CH",VLOOKUP($B11,'[4]1B.AVGT2'!$B$4:$S$639,13,0)),"#,0"))</f>
        <v>6,8</v>
      </c>
      <c r="BD11" s="43" t="str">
        <f>IF(ISERROR(VLOOKUP($B11,'[4]1B.AVGT2'!$B$4:$S$639,16,0))=TRUE,"CH",VLOOKUP($B11,'[4]1B.AVGT2'!$B$4:$S$639,16,0))</f>
        <v/>
      </c>
      <c r="BE11" s="43" t="str">
        <f>IF(OR(BF11="Học Lại",BF11="CH",BF11="Thi lại"),"-",TEXT(IF(ISERROR(VLOOKUP($B11,'[4]26.AVCN 1'!$B$6:$Q$30,13,0))=TRUE,"CH",VLOOKUP($B11,'[4]26.AVCN 1'!$B$6:$Q$30,13,0)),"#,0"))</f>
        <v>6,6</v>
      </c>
      <c r="BF11" s="43" t="str">
        <f>IF(ISERROR(VLOOKUP($B11,'[4]26.AVCN 1'!$B$6:$Q$30,16,0))=TRUE,"CH",VLOOKUP($B11,'[4]26.AVCN 1'!$B$6:$Q$30,16,0))</f>
        <v/>
      </c>
      <c r="BG11" s="43" t="str">
        <f>IF(OR(BH11="Học Lại",BH11="CH",BH11="Thi lại"),"-",TEXT(IF(ISERROR(VLOOKUP($B11,'[4]27.Nuoc&amp; CTCL'!$B$6:$Q$32,13,0))=TRUE,"CH",VLOOKUP($B11,'[4]27.Nuoc&amp; CTCL'!$B$6:$Q$32,13,0)),"#,0"))</f>
        <v>8,0</v>
      </c>
      <c r="BH11" s="43" t="str">
        <f>IF(ISERROR(VLOOKUP($B11,'[4]27.Nuoc&amp; CTCL'!$B$6:$Q$32,16,0))=TRUE,"CH",VLOOKUP($B11,'[4]27.Nuoc&amp; CTCL'!$B$6:$Q$32,16,0))</f>
        <v/>
      </c>
      <c r="BI11" s="43" t="str">
        <f>IF(OR(BJ11="Học Lại",BJ11="CH",BJ11="Thi lại"),"-",TEXT(IF(ISERROR(VLOOKUP($B11,'[4]29.Cac QTTNHIET'!$B$6:$Q$31,13,0))=TRUE,"CH",VLOOKUP($B11,'[4]29.Cac QTTNHIET'!$B$6:$Q$31,13,0)),"#,0"))</f>
        <v>8,6</v>
      </c>
      <c r="BJ11" s="43" t="str">
        <f>IF(ISERROR(VLOOKUP($B11,'[4]29.Cac QTTNHIET'!$B$6:$Q$31,16,0))=TRUE,"CH",VLOOKUP($B11,'[4]29.Cac QTTNHIET'!$B$6:$Q$31,16,0))</f>
        <v/>
      </c>
      <c r="BK11" s="43" t="str">
        <f>IF(OR(BL11="Học Lại",BL11="CH",BL11="Thi lại"),"-",TEXT(IF(ISERROR(VLOOKUP($B11,'[4]30.Cac QTTKHOI'!$B$6:$Q$31,13,0))=TRUE,"CH",VLOOKUP($B11,'[4]30.Cac QTTKHOI'!$B$6:$Q$31,13,0)),"#,0"))</f>
        <v>8,0</v>
      </c>
      <c r="BL11" s="43" t="str">
        <f>IF(ISERROR(VLOOKUP($B11,'[4]30.Cac QTTKHOI'!$B$6:$Q$31,16,0))=TRUE,"CH",VLOOKUP($B11,'[4]30.Cac QTTKHOI'!$B$6:$Q$31,16,0))</f>
        <v/>
      </c>
      <c r="BM11" s="43" t="str">
        <f>IF(OR(BN11="Học Lại",BN11="CH",BN11="Thi lại"),"-",TEXT(IF(ISERROR(VLOOKUP($B11,'[4]31.ĐGBBTP'!$B$6:$Q$30,13,0))=TRUE,"CH",VLOOKUP($B11,'[4]31.ĐGBBTP'!$B$6:$Q$30,13,0)),"#,0"))</f>
        <v>6,9</v>
      </c>
      <c r="BN11" s="43" t="str">
        <f>IF(ISERROR(VLOOKUP($B11,'[4]31.ĐGBBTP'!$B$6:$Q$30,16,0))=TRUE,"CH",VLOOKUP($B11,'[4]31.ĐGBBTP'!$B$6:$Q$30,16,0))</f>
        <v/>
      </c>
      <c r="BO11" s="43" t="str">
        <f>IF(OR(BP11="Học Lại",BP11="CH",BP11="Thi lại"),"-",TEXT(IF(ISERROR(VLOOKUP($B11,'[4]32. CNCBTP'!$B$6:$Q$30,13,0))=TRUE,"CH",VLOOKUP($B11,'[4]32. CNCBTP'!$B$6:$Q$30,13,0)),"#,0"))</f>
        <v>7,1</v>
      </c>
      <c r="BP11" s="43" t="str">
        <f>IF(ISERROR(VLOOKUP($B11,'[4]32. CNCBTP'!$B$6:$Q$30,16,0))=TRUE,"CH",VLOOKUP($B11,'[4]32. CNCBTP'!$B$6:$Q$30,16,0))</f>
        <v/>
      </c>
      <c r="BQ11" s="43" t="str">
        <f>IF(OR(BR11="Học Lại",BR11="CH",BR11="Thi lại"),"-",TEXT(IF(ISERROR(VLOOKUP($B11,'[4]33.THKTTP 2'!$B$6:$Q$32,13,0))=TRUE,"CH",VLOOKUP($B11,'[4]33.THKTTP 2'!$B$6:$Q$32,13,0)),"#,0"))</f>
        <v>9,4</v>
      </c>
      <c r="BR11" s="43" t="str">
        <f>IF(ISERROR(VLOOKUP($B11,'[4]33.THKTTP 2'!$B$6:$Q$32,16,0))=TRUE,"CH",VLOOKUP($B11,'[4]33.THKTTP 2'!$B$6:$Q$32,16,0))</f>
        <v/>
      </c>
      <c r="BS11" s="43" t="str">
        <f>IF(OR(BT11="Học Lại",BT11="CH",BT11="Thi lại"),"-",TEXT(IF(ISERROR(VLOOKUP($B11,'[4]33.CNSXBR'!$B$6:$Q$30,13,0))=TRUE,"CH",VLOOKUP($B11,'[4]33.CNSXBR'!$B$6:$Q$30,13,0)),"#,0"))</f>
        <v>8,6</v>
      </c>
      <c r="BT11" s="43" t="str">
        <f>IF(ISERROR(VLOOKUP($B11,'[4]33.CNSXBR'!$B$6:$Q$30,16,0))=TRUE,"CH",VLOOKUP($B11,'[4]33.CNSXBR'!$B$6:$Q$30,16,0))</f>
        <v/>
      </c>
      <c r="BU11" s="43" t="str">
        <f>IF(OR(BV11="Học Lại",BV11="CH",BV11="Thi lại"),"-",TEXT(IF(ISERROR(VLOOKUP($B11,'[4]34.CNCBLT'!$B$6:$Q$32,13,0))=TRUE,"CH",VLOOKUP($B11,'[4]34.CNCBLT'!$B$6:$Q$32,13,0)),"#,0"))</f>
        <v>8,7</v>
      </c>
      <c r="BV11" s="43" t="str">
        <f>IF(ISERROR(VLOOKUP($B11,'[4]34.CNCBLT'!$B$6:$Q$32,16,0))=TRUE,"CH",VLOOKUP($B11,'[4]34.CNCBLT'!$B$6:$Q$32,16,0))</f>
        <v/>
      </c>
      <c r="BW11" s="43" t="str">
        <f>IF(OR(BX11="Học Lại",BX11="CH",BX11="Thi lại"),"-",TEXT(IF(ISERROR(VLOOKUP($B11,'[4]35.CNCBRQ'!$B$6:$Q$31,13,0))=TRUE,"CH",VLOOKUP($B11,'[4]35.CNCBRQ'!$B$6:$Q$31,13,0)),"#,0"))</f>
        <v>6,2</v>
      </c>
      <c r="BX11" s="43" t="str">
        <f>IF(ISERROR(VLOOKUP($B11,'[4]35.CNCBRQ'!$B$6:$Q$31,16,0))=TRUE,"CH",VLOOKUP($B11,'[4]35.CNCBRQ'!$B$6:$Q$31,16,0))</f>
        <v/>
      </c>
    </row>
    <row r="12" spans="1:76" s="44" customFormat="1" ht="30" customHeight="1" x14ac:dyDescent="0.25">
      <c r="A12" s="69">
        <v>11</v>
      </c>
      <c r="B12" s="15" t="s">
        <v>775</v>
      </c>
      <c r="C12" s="21" t="s">
        <v>776</v>
      </c>
      <c r="D12" s="22" t="s">
        <v>777</v>
      </c>
      <c r="E12" s="43" t="str">
        <f>IF(OR(F12="Học Lại",F12="CH",F12="Thi lại"),"-",TEXT(IF(ISERROR(VLOOKUP($B12,'[4]1. AVGT 1'!B$4:$Q$635,13,0))=TRUE,"CH",VLOOKUP($B12,'[4]1. AVGT 1'!$B$4:$Q$635,13,0)),"#,0"))</f>
        <v>5,9</v>
      </c>
      <c r="F12" s="43" t="str">
        <f>IF(ISERROR(VLOOKUP($B12,'[4]1. AVGT 1'!$B$4:$S$6716,16,0))=TRUE,"CH",VLOOKUP($B12,'[4]1. AVGT 1'!$B$4:$S$635,16,0))</f>
        <v/>
      </c>
      <c r="G12" s="43" t="str">
        <f>IF(OR(H12="Học Lại",H12="CH",H12="Thi lại"),"-",TEXT(IF(ISERROR(VLOOKUP($B12,'[4]2. TH'!$B$4:$S$636,13,0))=TRUE,"CH",VLOOKUP($B12,'[4]2. TH'!$B$4:$S$636,13,0)),"#,0"))</f>
        <v>6,0</v>
      </c>
      <c r="H12" s="43" t="str">
        <f>IF(ISERROR(VLOOKUP($B12,'[4]2. TH'!$B$4:$S$636,16,0))=TRUE,"CH",VLOOKUP($B12,'[4]2. TH'!$B$4:$S$636,16,0))</f>
        <v/>
      </c>
      <c r="I12" s="43" t="str">
        <f>IF(OR(J12="Học Lại",J12="CH",J12="Thi lại"),"-",TEXT(IF(ISERROR(VLOOKUP($B12,'[4]3. PL'!$B$4:$S$639,13,0))=TRUE,"CH",VLOOKUP($B12,'[4]3. PL'!$B$4:$S$639,13,0)),"#,0"))</f>
        <v>5,6</v>
      </c>
      <c r="J12" s="43" t="str">
        <f>IF(ISERROR(VLOOKUP($B12,'[4]3. PL'!$B$4:$S$639,16,0))=TRUE,"CH",VLOOKUP($B12,'[4]3. PL'!$B$4:$S$639,16,0))</f>
        <v/>
      </c>
      <c r="K12" s="43" t="str">
        <f>IF(OR(L12="Học Lại",L12="CH",L12="Thi lại"),"-",TEXT(IF(ISERROR(VLOOKUP($B12,'[4]4.CTr '!$B$4:$S$638,13,0))=TRUE,"CH",VLOOKUP($B12,'[4]4.CTr '!$B$4:$S$638,13,0)),"#,0"))</f>
        <v>6,4</v>
      </c>
      <c r="L12" s="43" t="str">
        <f>IF(ISERROR(VLOOKUP($B12,'[4]4.CTr '!$B$4:$S$638,16,0))=TRUE,"CH",VLOOKUP($B12,'[4]4.CTr '!$B$4:$S$638,16,0))</f>
        <v/>
      </c>
      <c r="M12" s="43" t="str">
        <f>IF(OR(N12="Học Lại",N12="CH",N12="Thi lại"),"-",TEXT(IF(ISERROR(VLOOKUP($B12,'[4]5. GDTC'!$B$4:$S$639,13,0))=TRUE,"CH",VLOOKUP($B12,'[4]5. GDTC'!$B$4:$S$639,13,0)),"#,0"))</f>
        <v>6,7</v>
      </c>
      <c r="N12" s="43" t="str">
        <f>IF(ISERROR(VLOOKUP($B12,'[4]5. GDTC'!$B$4:$S$639,16,0))=TRUE,"CH",VLOOKUP($B12,'[4]5. GDTC'!$B$4:$S$639,16,0))</f>
        <v/>
      </c>
      <c r="O12" s="43" t="str">
        <f>IF(OR(P12="Học Lại",P12="CH",P12="Thi lại"),"-",TEXT(IF(ISERROR(VLOOKUP($B12,'[4]6. GDQP'!$B$4:$S$639,13,0))=TRUE,"CH",VLOOKUP($B12,'[4]6. GDQP'!$B$4:$S$639,13,0)),"#,0"))</f>
        <v>7,2</v>
      </c>
      <c r="P12" s="43" t="str">
        <f>IF(ISERROR(VLOOKUP($B12,'[4]6. GDQP'!$B$4:$S$639,16,0))=TRUE,"CH",VLOOKUP($B12,'[4]6. GDQP'!$B$4:$S$639,16,0))</f>
        <v/>
      </c>
      <c r="Q12" s="43" t="str">
        <f>IF(OR(R12="Học Lại",R12="CH",R12="Thi lại"),"-",TEXT(IF(ISERROR(VLOOKUP($B12,'[4]7. KT PTN'!$B$4:$S$639,13,0))=TRUE,"CH",VLOOKUP($B12,'[4]7. KT PTN'!$B$4:$S$639,13,0)),"#,0"))</f>
        <v>7,1</v>
      </c>
      <c r="R12" s="43" t="str">
        <f>IF(ISERROR(VLOOKUP($B12,'[4]7. KT PTN'!$B$4:$S$639,16,0))=TRUE,"CH",VLOOKUP($B12,'[4]7. KT PTN'!$B$4:$S$639,16,0))</f>
        <v/>
      </c>
      <c r="S12" s="43" t="str">
        <f>IF(OR(T12="Học Lại",T12="CH",T12="Thi lại"),"-",TEXT(IF(ISERROR(VLOOKUP($B12,'[4]8. HOA CB'!$B$4:$S$639,13,0))=TRUE,"CH",VLOOKUP($B12,'[4]8. HOA CB'!$B$4:$S$639,13,0)),"#,0"))</f>
        <v>7,2</v>
      </c>
      <c r="T12" s="43" t="str">
        <f>IF(ISERROR(VLOOKUP($B12,'[4]8. HOA CB'!$B$4:$S$639,16,0))=TRUE,"CH",VLOOKUP($B12,'[4]8. HOA CB'!$B$4:$S$639,16,0))</f>
        <v/>
      </c>
      <c r="U12" s="43" t="str">
        <f>IF(OR(V12="Học Lại",V12="CH",V12="Thi lại"),"-",TEXT(IF(ISERROR(VLOOKUP($B12,'[4]9. NNCNTP'!$B$4:$S$639,13,0))=TRUE,"CH",VLOOKUP($B12,'[4]9. NNCNTP'!$B$4:$S$639,13,0)),"#,0"))</f>
        <v>7,2</v>
      </c>
      <c r="V12" s="43" t="str">
        <f>IF(ISERROR(VLOOKUP($B12,'[4]9. NNCNTP'!$B$4:$S$639,16,0))=TRUE,"CH",VLOOKUP($B12,'[4]9. NNCNTP'!$B$4:$S$639,16,0))</f>
        <v/>
      </c>
      <c r="W12" s="43" t="str">
        <f>IF(OR(X12="Học Lại",X12="CH",X12="Thi lại"),"-",TEXT(IF(ISERROR(VLOOKUP($B12,'[4]10.HSTP '!$B$4:$S$639,13,0))=TRUE,"CH",VLOOKUP($B12,'[4]10.HSTP '!$B$4:$S$639,13,0)),"#,0"))</f>
        <v>7,1</v>
      </c>
      <c r="X12" s="43" t="str">
        <f>IF(ISERROR(VLOOKUP($B12,'[4]10.HSTP '!$B$4:$S$639,16,0))=TRUE,"CH",VLOOKUP($B12,'[4]10.HSTP '!$B$4:$S$639,16,0))</f>
        <v/>
      </c>
      <c r="Y12" s="43" t="str">
        <f>IF(OR(Z12="Học Lại",Z12="CH",Z12="Thi lại"),"-",TEXT(IF(ISERROR(VLOOKUP($B12,'[4]11.VSTP'!$B$4:$S$639,13,0))=TRUE,"CH",VLOOKUP($B12,'[4]11.VSTP'!$B$4:$S$639,13,0)),"#,0"))</f>
        <v>6,8</v>
      </c>
      <c r="Z12" s="43" t="str">
        <f>IF(ISERROR(VLOOKUP($B12,'[4]11.VSTP'!$B$4:$S$639,16,0))=TRUE,"CH",VLOOKUP($B12,'[4]11.VSTP'!$B$4:$S$639,16,0))</f>
        <v/>
      </c>
      <c r="AA12" s="43" t="str">
        <f>IF(OR(AB12="Học Lại",AB12="CH",AB12="Thi lại"),"-",TEXT(IF(ISERROR(VLOOKUP($B12,'[4]12.DGCQTP'!$B$4:$S$639,13,0))=TRUE,"CH",VLOOKUP($B12,'[4]12.DGCQTP'!$B$4:$S$639,13,0)),"#,0"))</f>
        <v>8,1</v>
      </c>
      <c r="AB12" s="43" t="str">
        <f>IF(ISERROR(VLOOKUP($B12,'[4]12.DGCQTP'!$B$4:$S$639,16,0))=TRUE,"CH",VLOOKUP($B12,'[4]12.DGCQTP'!$B$4:$S$639,16,0))</f>
        <v/>
      </c>
      <c r="AC12" s="43" t="str">
        <f>IF(OR(AD12="Học Lại",AD12="CH",AD12="Thi lại"),"-",TEXT(IF(ISERROR(VLOOKUP($B12,'[4]13. KTĐ'!$B$4:$S$639,13,0))=TRUE,"CH",VLOOKUP($B12,'[4]13. KTĐ'!$B$4:$S$639,13,0)),"#,0"))</f>
        <v>8,2</v>
      </c>
      <c r="AD12" s="43" t="str">
        <f>IF(ISERROR(VLOOKUP($B12,'[4]13. KTĐ'!$B$4:$S$639,16,0))=TRUE,"CH",VLOOKUP($B12,'[4]13. KTĐ'!$B$4:$S$639,16,0))</f>
        <v/>
      </c>
      <c r="AE12" s="43" t="str">
        <f>IF(OR(AF12="Học Lại",AF12="CH",AF12="Thi lại"),"-",TEXT(IF(ISERROR(VLOOKUP($B12,'[4]14. KT XLMT'!$B$4:$T$639,13,0))=TRUE,"CH",VLOOKUP($B12,'[4]14. KT XLMT'!$B$4:$T$639,13,0)),"#,0"))</f>
        <v>8,3</v>
      </c>
      <c r="AF12" s="43"/>
      <c r="AG12" s="43" t="str">
        <f>IF(OR(AH12="Học Lại",AH12="CH",AH12="Thi lại"),"-",TEXT(IF(ISERROR(VLOOKUP($B12,'[4]15. VKT'!$B$4:$S$639,13,0))=TRUE,"CH",VLOOKUP($B12,'[4]15. VKT'!$B$4:$S$639,13,0)),"#,0"))</f>
        <v>6,9</v>
      </c>
      <c r="AH12" s="43" t="str">
        <f>IF(ISERROR(VLOOKUP($B12,'[4]15. VKT'!$B$4:$S$639,16,0))=TRUE,"CH",VLOOKUP($B12,'[4]15. VKT'!$B$4:$S$639,16,0))</f>
        <v/>
      </c>
      <c r="AI12" s="43" t="str">
        <f>IF(OR(AJ12="Học Lại",AJ12="CH",AJ12="Thi lại"),"-",TEXT(IF(ISERROR(VLOOKUP($B12,'[4]16. DD-TPCN'!$B$4:$S$639,13,0))=TRUE,"CH",VLOOKUP($B12,'[4]16. DD-TPCN'!$B$4:$S$639,13,0)),"#,0"))</f>
        <v>5,9</v>
      </c>
      <c r="AJ12" s="43" t="str">
        <f>IF(ISERROR(VLOOKUP($B12,'[4]16. DD-TPCN'!$B$4:$S$639,16,0))=TRUE,"CH",VLOOKUP($B12,'[4]16. DD-TPCN'!$B$4:$S$639,16,0))</f>
        <v/>
      </c>
      <c r="AK12" s="43" t="str">
        <f>IF(OR(AL12="Học Lại",AL12="CH",AL12="Thi lại"),"-",TEXT(IF(ISERROR(VLOOKUP($B12,'[4]17A. PTTP'!$B$4:$S$639,13,0))=TRUE,"CH",VLOOKUP($B12,'[4]17A. PTTP'!$B$4:$S$639,13,0)),"#,0"))</f>
        <v>7,8</v>
      </c>
      <c r="AL12" s="43" t="str">
        <f>IF(ISERROR(VLOOKUP($B12,'[4]17A. PTTP'!$B$4:$S$639,16,0))=TRUE,"CH",VLOOKUP($B12,'[4]17A. PTTP'!$B$4:$S$639,16,0))</f>
        <v/>
      </c>
      <c r="AM12" s="43" t="str">
        <f>IF(OR(AN12="Học Lại",AN12="CH",AN12="Thi lại"),"-",TEXT(IF(ISERROR(VLOOKUP($B12,'[4]18,ATLD'!$B$4:$S$639,13,0))=TRUE,"CH",VLOOKUP($B12,'[4]18,ATLD'!$B$4:$S$639,13,0)),"#,0"))</f>
        <v>6,1</v>
      </c>
      <c r="AN12" s="43" t="str">
        <f>IF(ISERROR(VLOOKUP($B12,'[4]18,ATLD'!$B$4:$S$639,16,0))=TRUE,"CH",VLOOKUP($B12,'[4]18,ATLD'!$B$4:$S$639,16,0))</f>
        <v/>
      </c>
      <c r="AO12" s="43" t="str">
        <f>IF(OR(AP12="Học Lại",AP12="CH",AP12="Thi lại"),"-",TEXT(IF(ISERROR(VLOOKUP($B12,'[4]19,PGTP'!$B$4:$S$639,13,0))=TRUE,"CH",VLOOKUP($B12,'[4]19,PGTP'!$B$4:$S$639,13,0)),"#,0"))</f>
        <v>6,1</v>
      </c>
      <c r="AP12" s="43" t="str">
        <f>IF(ISERROR(VLOOKUP($B12,'[4]19,PGTP'!$B$4:$S$639,16,0))=TRUE,"CH",VLOOKUP($B12,'[4]19,PGTP'!$B$4:$S$639,16,0))</f>
        <v/>
      </c>
      <c r="AQ12" s="43" t="str">
        <f>IF(OR(AR12="Học Lại",AR12="CH",AR12="Thi lại"),"-",TEXT(IF(ISERROR(VLOOKUP($B12,'[4]20,QTTC&amp;VCNL'!$B$4:$S$639,13,0))=TRUE,"CH",VLOOKUP($B12,'[4]20,QTTC&amp;VCNL'!$B$4:$S$639,13,0)),"#,0"))</f>
        <v>7,8</v>
      </c>
      <c r="AR12" s="43" t="str">
        <f>IF(ISERROR(VLOOKUP($B12,'[4]20,QTTC&amp;VCNL'!$B$4:$S$639,16,0))=TRUE,"CH",VLOOKUP($B12,'[4]20,QTTC&amp;VCNL'!$B$4:$S$639,16,0))</f>
        <v/>
      </c>
      <c r="AS12" s="43" t="str">
        <f>IF(OR(AT12="Học Lại",AT12="CH",AT12="Thi lại"),"-",TEXT(IF(ISERROR(VLOOKUP($B12,'[4]21,GCCH'!$B$4:$S$639,13,0))=TRUE,"CH",VLOOKUP($B12,'[4]21,GCCH'!$B$4:$S$639,13,0)),"#,0"))</f>
        <v>7,8</v>
      </c>
      <c r="AT12" s="43" t="str">
        <f>IF(ISERROR(VLOOKUP($B12,'[4]21,GCCH'!$B$4:$S$639,16,0))=TRUE,"CH",VLOOKUP($B12,'[4]21,GCCH'!$B$4:$S$639,16,0))</f>
        <v/>
      </c>
      <c r="AU12" s="43" t="str">
        <f>IF(OR(AV12="Học Lại",AV12="CH",AV12="Thi lại"),"-",TEXT(IF(ISERROR(VLOOKUP($B12,'[4]22,THKTTP1'!$B$4:$S$639,13,0))=TRUE,"CH",VLOOKUP($B12,'[4]22,THKTTP1'!$B$4:$S$639,13,0)),"#,0"))</f>
        <v>8,3</v>
      </c>
      <c r="AV12" s="43" t="str">
        <f>IF(ISERROR(VLOOKUP($B12,'[4]22,THKTTP1'!$B$4:$S$639,16,0))=TRUE,"CH",VLOOKUP($B12,'[4]22,THKTTP1'!$B$4:$S$639,16,0))</f>
        <v/>
      </c>
      <c r="AW12" s="43" t="str">
        <f>IF(OR(AX12="Học Lại",AX12="CH",AX12="Thi lại"),"-",TEXT(IF(ISERROR(VLOOKUP($B12,'[4]23,DCĐo'!$B$4:$S$639,13,0))=TRUE,"CH",VLOOKUP($B12,'[4]23,DCĐo'!$B$4:$S$639,13,0)),"#,0"))</f>
        <v>6,7</v>
      </c>
      <c r="AX12" s="43" t="str">
        <f>IF(ISERROR(VLOOKUP($B12,'[4]23,DCĐo'!$B$4:$S$639,16,0))=TRUE,"CH",VLOOKUP($B12,'[4]23,DCĐo'!$B$4:$S$639,16,0))</f>
        <v/>
      </c>
      <c r="AY12" s="43" t="str">
        <f>IF(OR(AZ12="Học Lại",AZ12="CH",AZ12="Thi lại"),"-",TEXT(IF(ISERROR(VLOOKUP($B12,'[4]24.VCBQ'!$B$4:$S$639,13,0))=TRUE,"CH",VLOOKUP($B12,'[4]24.VCBQ'!$B$4:$S$639,13,0)),"#,0"))</f>
        <v>7,2</v>
      </c>
      <c r="AZ12" s="43" t="str">
        <f>IF(ISERROR(VLOOKUP($B12,'[4]24.VCBQ'!$B$4:$S$639,16,0))=TRUE,"CH",VLOOKUP($B12,'[4]24.VCBQ'!$B$4:$S$639,16,0))</f>
        <v/>
      </c>
      <c r="BA12" s="43" t="str">
        <f>IF(OR(BB12="Học Lại",BB12="CH",BB12="Thi lại"),"-",TEXT(IF(ISERROR(VLOOKUP($B12,'[4]25.VSTP'!$B$4:$S$639,13,0))=TRUE,"CH",VLOOKUP($B12,'[4]25.VSTP'!$B$4:$S$639,13,0)),"#,0"))</f>
        <v>5,8</v>
      </c>
      <c r="BB12" s="43" t="str">
        <f>IF(ISERROR(VLOOKUP($B12,'[4]25.VSTP'!$B$4:$S$639,16,0))=TRUE,"CH",VLOOKUP($B12,'[4]25.VSTP'!$B$4:$S$639,16,0))</f>
        <v/>
      </c>
      <c r="BC12" s="43" t="str">
        <f>IF(OR(BD12="Học Lại",BD12="CH",BD12="Thi lại"),"-",TEXT(IF(ISERROR(VLOOKUP($B12,'[4]1B.AVGT2'!$B$4:$S$639,13,0))=TRUE,"CH",VLOOKUP($B12,'[4]1B.AVGT2'!$B$4:$S$639,13,0)),"#,0"))</f>
        <v>-</v>
      </c>
      <c r="BD12" s="43" t="str">
        <f>IF(ISERROR(VLOOKUP($B12,'[4]1B.AVGT2'!$B$4:$S$639,16,0))=TRUE,"CH",VLOOKUP($B12,'[4]1B.AVGT2'!$B$4:$S$639,16,0))</f>
        <v>Học lại</v>
      </c>
      <c r="BE12" s="43" t="str">
        <f>IF(OR(BF12="Học Lại",BF12="CH",BF12="Thi lại"),"-",TEXT(IF(ISERROR(VLOOKUP($B12,'[4]26.AVCN 1'!$B$6:$Q$30,13,0))=TRUE,"CH",VLOOKUP($B12,'[4]26.AVCN 1'!$B$6:$Q$30,13,0)),"#,0"))</f>
        <v>6,7</v>
      </c>
      <c r="BF12" s="43" t="str">
        <f>IF(ISERROR(VLOOKUP($B12,'[4]26.AVCN 1'!$B$6:$Q$30,16,0))=TRUE,"CH",VLOOKUP($B12,'[4]26.AVCN 1'!$B$6:$Q$30,16,0))</f>
        <v/>
      </c>
      <c r="BG12" s="43" t="str">
        <f>IF(OR(BH12="Học Lại",BH12="CH",BH12="Thi lại"),"-",TEXT(IF(ISERROR(VLOOKUP($B12,'[4]27.Nuoc&amp; CTCL'!$B$6:$Q$32,13,0))=TRUE,"CH",VLOOKUP($B12,'[4]27.Nuoc&amp; CTCL'!$B$6:$Q$32,13,0)),"#,0"))</f>
        <v>8,0</v>
      </c>
      <c r="BH12" s="43" t="str">
        <f>IF(ISERROR(VLOOKUP($B12,'[4]27.Nuoc&amp; CTCL'!$B$6:$Q$32,16,0))=TRUE,"CH",VLOOKUP($B12,'[4]27.Nuoc&amp; CTCL'!$B$6:$Q$32,16,0))</f>
        <v/>
      </c>
      <c r="BI12" s="43" t="str">
        <f>IF(OR(BJ12="Học Lại",BJ12="CH",BJ12="Thi lại"),"-",TEXT(IF(ISERROR(VLOOKUP($B12,'[4]29.Cac QTTNHIET'!$B$6:$Q$31,13,0))=TRUE,"CH",VLOOKUP($B12,'[4]29.Cac QTTNHIET'!$B$6:$Q$31,13,0)),"#,0"))</f>
        <v>7,4</v>
      </c>
      <c r="BJ12" s="43" t="str">
        <f>IF(ISERROR(VLOOKUP($B12,'[4]29.Cac QTTNHIET'!$B$6:$Q$31,16,0))=TRUE,"CH",VLOOKUP($B12,'[4]29.Cac QTTNHIET'!$B$6:$Q$31,16,0))</f>
        <v/>
      </c>
      <c r="BK12" s="43" t="str">
        <f>IF(OR(BL12="Học Lại",BL12="CH",BL12="Thi lại"),"-",TEXT(IF(ISERROR(VLOOKUP($B12,'[4]30.Cac QTTKHOI'!$B$6:$Q$31,13,0))=TRUE,"CH",VLOOKUP($B12,'[4]30.Cac QTTKHOI'!$B$6:$Q$31,13,0)),"#,0"))</f>
        <v>7,8</v>
      </c>
      <c r="BL12" s="43" t="str">
        <f>IF(ISERROR(VLOOKUP($B12,'[4]30.Cac QTTKHOI'!$B$6:$Q$31,16,0))=TRUE,"CH",VLOOKUP($B12,'[4]30.Cac QTTKHOI'!$B$6:$Q$31,16,0))</f>
        <v/>
      </c>
      <c r="BM12" s="43" t="str">
        <f>IF(OR(BN12="Học Lại",BN12="CH",BN12="Thi lại"),"-",TEXT(IF(ISERROR(VLOOKUP($B12,'[4]31.ĐGBBTP'!$B$6:$Q$30,13,0))=TRUE,"CH",VLOOKUP($B12,'[4]31.ĐGBBTP'!$B$6:$Q$30,13,0)),"#,0"))</f>
        <v>7,0</v>
      </c>
      <c r="BN12" s="43" t="str">
        <f>IF(ISERROR(VLOOKUP($B12,'[4]31.ĐGBBTP'!$B$6:$Q$30,16,0))=TRUE,"CH",VLOOKUP($B12,'[4]31.ĐGBBTP'!$B$6:$Q$30,16,0))</f>
        <v/>
      </c>
      <c r="BO12" s="43" t="str">
        <f>IF(OR(BP12="Học Lại",BP12="CH",BP12="Thi lại"),"-",TEXT(IF(ISERROR(VLOOKUP($B12,'[4]32. CNCBTP'!$B$6:$Q$30,13,0))=TRUE,"CH",VLOOKUP($B12,'[4]32. CNCBTP'!$B$6:$Q$30,13,0)),"#,0"))</f>
        <v>6,1</v>
      </c>
      <c r="BP12" s="43" t="str">
        <f>IF(ISERROR(VLOOKUP($B12,'[4]32. CNCBTP'!$B$6:$Q$30,16,0))=TRUE,"CH",VLOOKUP($B12,'[4]32. CNCBTP'!$B$6:$Q$30,16,0))</f>
        <v/>
      </c>
      <c r="BQ12" s="43" t="str">
        <f>IF(OR(BR12="Học Lại",BR12="CH",BR12="Thi lại"),"-",TEXT(IF(ISERROR(VLOOKUP($B12,'[4]33.THKTTP 2'!$B$6:$Q$32,13,0))=TRUE,"CH",VLOOKUP($B12,'[4]33.THKTTP 2'!$B$6:$Q$32,13,0)),"#,0"))</f>
        <v>9,1</v>
      </c>
      <c r="BR12" s="43" t="str">
        <f>IF(ISERROR(VLOOKUP($B12,'[4]33.THKTTP 2'!$B$6:$Q$32,16,0))=TRUE,"CH",VLOOKUP($B12,'[4]33.THKTTP 2'!$B$6:$Q$32,16,0))</f>
        <v/>
      </c>
      <c r="BS12" s="43" t="str">
        <f>IF(OR(BT12="Học Lại",BT12="CH",BT12="Thi lại"),"-",TEXT(IF(ISERROR(VLOOKUP($B12,'[4]33.CNSXBR'!$B$6:$Q$30,13,0))=TRUE,"CH",VLOOKUP($B12,'[4]33.CNSXBR'!$B$6:$Q$30,13,0)),"#,0"))</f>
        <v>7,3</v>
      </c>
      <c r="BT12" s="43" t="str">
        <f>IF(ISERROR(VLOOKUP($B12,'[4]33.CNSXBR'!$B$6:$Q$30,16,0))=TRUE,"CH",VLOOKUP($B12,'[4]33.CNSXBR'!$B$6:$Q$30,16,0))</f>
        <v/>
      </c>
      <c r="BU12" s="43" t="str">
        <f>IF(OR(BV12="Học Lại",BV12="CH",BV12="Thi lại"),"-",TEXT(IF(ISERROR(VLOOKUP($B12,'[4]34.CNCBLT'!$B$6:$Q$32,13,0))=TRUE,"CH",VLOOKUP($B12,'[4]34.CNCBLT'!$B$6:$Q$32,13,0)),"#,0"))</f>
        <v>7,6</v>
      </c>
      <c r="BV12" s="43" t="str">
        <f>IF(ISERROR(VLOOKUP($B12,'[4]34.CNCBLT'!$B$6:$Q$32,16,0))=TRUE,"CH",VLOOKUP($B12,'[4]34.CNCBLT'!$B$6:$Q$32,16,0))</f>
        <v/>
      </c>
      <c r="BW12" s="43" t="str">
        <f>IF(OR(BX12="Học Lại",BX12="CH",BX12="Thi lại"),"-",TEXT(IF(ISERROR(VLOOKUP($B12,'[4]35.CNCBRQ'!$B$6:$Q$31,13,0))=TRUE,"CH",VLOOKUP($B12,'[4]35.CNCBRQ'!$B$6:$Q$31,13,0)),"#,0"))</f>
        <v>7,1</v>
      </c>
      <c r="BX12" s="43" t="str">
        <f>IF(ISERROR(VLOOKUP($B12,'[4]35.CNCBRQ'!$B$6:$Q$31,16,0))=TRUE,"CH",VLOOKUP($B12,'[4]35.CNCBRQ'!$B$6:$Q$31,16,0))</f>
        <v/>
      </c>
    </row>
    <row r="13" spans="1:76" s="44" customFormat="1" ht="30" customHeight="1" x14ac:dyDescent="0.25">
      <c r="A13" s="72">
        <v>12</v>
      </c>
      <c r="B13" s="15" t="s">
        <v>778</v>
      </c>
      <c r="C13" s="21" t="s">
        <v>779</v>
      </c>
      <c r="D13" s="22" t="s">
        <v>266</v>
      </c>
      <c r="E13" s="43" t="str">
        <f>IF(OR(F13="Học Lại",F13="CH",F13="Thi lại"),"-",TEXT(IF(ISERROR(VLOOKUP($B13,'[4]1. AVGT 1'!B$4:$Q$635,13,0))=TRUE,"CH",VLOOKUP($B13,'[4]1. AVGT 1'!$B$4:$Q$635,13,0)),"#,0"))</f>
        <v>8,3</v>
      </c>
      <c r="F13" s="43" t="str">
        <f>IF(ISERROR(VLOOKUP($B13,'[4]1. AVGT 1'!$B$4:$S$6716,16,0))=TRUE,"CH",VLOOKUP($B13,'[4]1. AVGT 1'!$B$4:$S$635,16,0))</f>
        <v/>
      </c>
      <c r="G13" s="43" t="str">
        <f>IF(OR(H13="Học Lại",H13="CH",H13="Thi lại"),"-",TEXT(IF(ISERROR(VLOOKUP($B13,'[4]2. TH'!$B$4:$S$636,13,0))=TRUE,"CH",VLOOKUP($B13,'[4]2. TH'!$B$4:$S$636,13,0)),"#,0"))</f>
        <v>6,0</v>
      </c>
      <c r="H13" s="43" t="str">
        <f>IF(ISERROR(VLOOKUP($B13,'[4]2. TH'!$B$4:$S$636,16,0))=TRUE,"CH",VLOOKUP($B13,'[4]2. TH'!$B$4:$S$636,16,0))</f>
        <v/>
      </c>
      <c r="I13" s="43" t="str">
        <f>IF(OR(J13="Học Lại",J13="CH",J13="Thi lại"),"-",TEXT(IF(ISERROR(VLOOKUP($B13,'[4]3. PL'!$B$4:$S$639,13,0))=TRUE,"CH",VLOOKUP($B13,'[4]3. PL'!$B$4:$S$639,13,0)),"#,0"))</f>
        <v>7,6</v>
      </c>
      <c r="J13" s="43" t="str">
        <f>IF(ISERROR(VLOOKUP($B13,'[4]3. PL'!$B$4:$S$639,16,0))=TRUE,"CH",VLOOKUP($B13,'[4]3. PL'!$B$4:$S$639,16,0))</f>
        <v/>
      </c>
      <c r="K13" s="43" t="str">
        <f>IF(OR(L13="Học Lại",L13="CH",L13="Thi lại"),"-",TEXT(IF(ISERROR(VLOOKUP($B13,'[4]4.CTr '!$B$4:$S$638,13,0))=TRUE,"CH",VLOOKUP($B13,'[4]4.CTr '!$B$4:$S$638,13,0)),"#,0"))</f>
        <v>6,7</v>
      </c>
      <c r="L13" s="43" t="str">
        <f>IF(ISERROR(VLOOKUP($B13,'[4]4.CTr '!$B$4:$S$638,16,0))=TRUE,"CH",VLOOKUP($B13,'[4]4.CTr '!$B$4:$S$638,16,0))</f>
        <v/>
      </c>
      <c r="M13" s="43" t="str">
        <f>IF(OR(N13="Học Lại",N13="CH",N13="Thi lại"),"-",TEXT(IF(ISERROR(VLOOKUP($B13,'[4]5. GDTC'!$B$4:$S$639,13,0))=TRUE,"CH",VLOOKUP($B13,'[4]5. GDTC'!$B$4:$S$639,13,0)),"#,0"))</f>
        <v>7,1</v>
      </c>
      <c r="N13" s="43" t="str">
        <f>IF(ISERROR(VLOOKUP($B13,'[4]5. GDTC'!$B$4:$S$639,16,0))=TRUE,"CH",VLOOKUP($B13,'[4]5. GDTC'!$B$4:$S$639,16,0))</f>
        <v/>
      </c>
      <c r="O13" s="43" t="str">
        <f>IF(OR(P13="Học Lại",P13="CH",P13="Thi lại"),"-",TEXT(IF(ISERROR(VLOOKUP($B13,'[4]6. GDQP'!$B$4:$S$639,13,0))=TRUE,"CH",VLOOKUP($B13,'[4]6. GDQP'!$B$4:$S$639,13,0)),"#,0"))</f>
        <v>7,4</v>
      </c>
      <c r="P13" s="43" t="str">
        <f>IF(ISERROR(VLOOKUP($B13,'[4]6. GDQP'!$B$4:$S$639,16,0))=TRUE,"CH",VLOOKUP($B13,'[4]6. GDQP'!$B$4:$S$639,16,0))</f>
        <v/>
      </c>
      <c r="Q13" s="43" t="str">
        <f>IF(OR(R13="Học Lại",R13="CH",R13="Thi lại"),"-",TEXT(IF(ISERROR(VLOOKUP($B13,'[4]7. KT PTN'!$B$4:$S$639,13,0))=TRUE,"CH",VLOOKUP($B13,'[4]7. KT PTN'!$B$4:$S$639,13,0)),"#,0"))</f>
        <v>7,7</v>
      </c>
      <c r="R13" s="43" t="str">
        <f>IF(ISERROR(VLOOKUP($B13,'[4]7. KT PTN'!$B$4:$S$639,16,0))=TRUE,"CH",VLOOKUP($B13,'[4]7. KT PTN'!$B$4:$S$639,16,0))</f>
        <v/>
      </c>
      <c r="S13" s="43" t="str">
        <f>IF(OR(T13="Học Lại",T13="CH",T13="Thi lại"),"-",TEXT(IF(ISERROR(VLOOKUP($B13,'[4]8. HOA CB'!$B$4:$S$639,13,0))=TRUE,"CH",VLOOKUP($B13,'[4]8. HOA CB'!$B$4:$S$639,13,0)),"#,0"))</f>
        <v>7,6</v>
      </c>
      <c r="T13" s="43" t="str">
        <f>IF(ISERROR(VLOOKUP($B13,'[4]8. HOA CB'!$B$4:$S$639,16,0))=TRUE,"CH",VLOOKUP($B13,'[4]8. HOA CB'!$B$4:$S$639,16,0))</f>
        <v/>
      </c>
      <c r="U13" s="43" t="str">
        <f>IF(OR(V13="Học Lại",V13="CH",V13="Thi lại"),"-",TEXT(IF(ISERROR(VLOOKUP($B13,'[4]9. NNCNTP'!$B$4:$S$639,13,0))=TRUE,"CH",VLOOKUP($B13,'[4]9. NNCNTP'!$B$4:$S$639,13,0)),"#,0"))</f>
        <v>7,4</v>
      </c>
      <c r="V13" s="43" t="str">
        <f>IF(ISERROR(VLOOKUP($B13,'[4]9. NNCNTP'!$B$4:$S$639,16,0))=TRUE,"CH",VLOOKUP($B13,'[4]9. NNCNTP'!$B$4:$S$639,16,0))</f>
        <v/>
      </c>
      <c r="W13" s="43" t="str">
        <f>IF(OR(X13="Học Lại",X13="CH",X13="Thi lại"),"-",TEXT(IF(ISERROR(VLOOKUP($B13,'[4]10.HSTP '!$B$4:$S$639,13,0))=TRUE,"CH",VLOOKUP($B13,'[4]10.HSTP '!$B$4:$S$639,13,0)),"#,0"))</f>
        <v>7,5</v>
      </c>
      <c r="X13" s="43" t="str">
        <f>IF(ISERROR(VLOOKUP($B13,'[4]10.HSTP '!$B$4:$S$639,16,0))=TRUE,"CH",VLOOKUP($B13,'[4]10.HSTP '!$B$4:$S$639,16,0))</f>
        <v/>
      </c>
      <c r="Y13" s="43" t="str">
        <f>IF(OR(Z13="Học Lại",Z13="CH",Z13="Thi lại"),"-",TEXT(IF(ISERROR(VLOOKUP($B13,'[4]11.VSTP'!$B$4:$S$639,13,0))=TRUE,"CH",VLOOKUP($B13,'[4]11.VSTP'!$B$4:$S$639,13,0)),"#,0"))</f>
        <v>6,1</v>
      </c>
      <c r="Z13" s="43" t="str">
        <f>IF(ISERROR(VLOOKUP($B13,'[4]11.VSTP'!$B$4:$S$639,16,0))=TRUE,"CH",VLOOKUP($B13,'[4]11.VSTP'!$B$4:$S$639,16,0))</f>
        <v/>
      </c>
      <c r="AA13" s="43" t="str">
        <f>IF(OR(AB13="Học Lại",AB13="CH",AB13="Thi lại"),"-",TEXT(IF(ISERROR(VLOOKUP($B13,'[4]12.DGCQTP'!$B$4:$S$639,13,0))=TRUE,"CH",VLOOKUP($B13,'[4]12.DGCQTP'!$B$4:$S$639,13,0)),"#,0"))</f>
        <v>8,0</v>
      </c>
      <c r="AB13" s="43" t="str">
        <f>IF(ISERROR(VLOOKUP($B13,'[4]12.DGCQTP'!$B$4:$S$639,16,0))=TRUE,"CH",VLOOKUP($B13,'[4]12.DGCQTP'!$B$4:$S$639,16,0))</f>
        <v/>
      </c>
      <c r="AC13" s="43" t="str">
        <f>IF(OR(AD13="Học Lại",AD13="CH",AD13="Thi lại"),"-",TEXT(IF(ISERROR(VLOOKUP($B13,'[4]13. KTĐ'!$B$4:$S$639,13,0))=TRUE,"CH",VLOOKUP($B13,'[4]13. KTĐ'!$B$4:$S$639,13,0)),"#,0"))</f>
        <v>8,8</v>
      </c>
      <c r="AD13" s="43" t="str">
        <f>IF(ISERROR(VLOOKUP($B13,'[4]13. KTĐ'!$B$4:$S$639,16,0))=TRUE,"CH",VLOOKUP($B13,'[4]13. KTĐ'!$B$4:$S$639,16,0))</f>
        <v/>
      </c>
      <c r="AE13" s="43" t="str">
        <f>IF(OR(AF13="Học Lại",AF13="CH",AF13="Thi lại"),"-",TEXT(IF(ISERROR(VLOOKUP($B13,'[4]14. KT XLMT'!$B$4:$T$639,13,0))=TRUE,"CH",VLOOKUP($B13,'[4]14. KT XLMT'!$B$4:$T$639,13,0)),"#,0"))</f>
        <v>8,7</v>
      </c>
      <c r="AF13" s="43"/>
      <c r="AG13" s="43" t="str">
        <f>IF(OR(AH13="Học Lại",AH13="CH",AH13="Thi lại"),"-",TEXT(IF(ISERROR(VLOOKUP($B13,'[4]15. VKT'!$B$4:$S$639,13,0))=TRUE,"CH",VLOOKUP($B13,'[4]15. VKT'!$B$4:$S$639,13,0)),"#,0"))</f>
        <v>7,4</v>
      </c>
      <c r="AH13" s="43" t="str">
        <f>IF(ISERROR(VLOOKUP($B13,'[4]15. VKT'!$B$4:$S$639,16,0))=TRUE,"CH",VLOOKUP($B13,'[4]15. VKT'!$B$4:$S$639,16,0))</f>
        <v/>
      </c>
      <c r="AI13" s="43" t="str">
        <f>IF(OR(AJ13="Học Lại",AJ13="CH",AJ13="Thi lại"),"-",TEXT(IF(ISERROR(VLOOKUP($B13,'[4]16. DD-TPCN'!$B$4:$S$639,13,0))=TRUE,"CH",VLOOKUP($B13,'[4]16. DD-TPCN'!$B$4:$S$639,13,0)),"#,0"))</f>
        <v>7,1</v>
      </c>
      <c r="AJ13" s="43" t="str">
        <f>IF(ISERROR(VLOOKUP($B13,'[4]16. DD-TPCN'!$B$4:$S$639,16,0))=TRUE,"CH",VLOOKUP($B13,'[4]16. DD-TPCN'!$B$4:$S$639,16,0))</f>
        <v/>
      </c>
      <c r="AK13" s="43" t="str">
        <f>IF(OR(AL13="Học Lại",AL13="CH",AL13="Thi lại"),"-",TEXT(IF(ISERROR(VLOOKUP($B13,'[4]17A. PTTP'!$B$4:$S$639,13,0))=TRUE,"CH",VLOOKUP($B13,'[4]17A. PTTP'!$B$4:$S$639,13,0)),"#,0"))</f>
        <v>8,8</v>
      </c>
      <c r="AL13" s="43" t="str">
        <f>IF(ISERROR(VLOOKUP($B13,'[4]17A. PTTP'!$B$4:$S$639,16,0))=TRUE,"CH",VLOOKUP($B13,'[4]17A. PTTP'!$B$4:$S$639,16,0))</f>
        <v/>
      </c>
      <c r="AM13" s="43" t="str">
        <f>IF(OR(AN13="Học Lại",AN13="CH",AN13="Thi lại"),"-",TEXT(IF(ISERROR(VLOOKUP($B13,'[4]18,ATLD'!$B$4:$S$639,13,0))=TRUE,"CH",VLOOKUP($B13,'[4]18,ATLD'!$B$4:$S$639,13,0)),"#,0"))</f>
        <v>7,8</v>
      </c>
      <c r="AN13" s="43" t="str">
        <f>IF(ISERROR(VLOOKUP($B13,'[4]18,ATLD'!$B$4:$S$639,16,0))=TRUE,"CH",VLOOKUP($B13,'[4]18,ATLD'!$B$4:$S$639,16,0))</f>
        <v/>
      </c>
      <c r="AO13" s="43" t="str">
        <f>IF(OR(AP13="Học Lại",AP13="CH",AP13="Thi lại"),"-",TEXT(IF(ISERROR(VLOOKUP($B13,'[4]19,PGTP'!$B$4:$S$639,13,0))=TRUE,"CH",VLOOKUP($B13,'[4]19,PGTP'!$B$4:$S$639,13,0)),"#,0"))</f>
        <v>6,2</v>
      </c>
      <c r="AP13" s="43" t="str">
        <f>IF(ISERROR(VLOOKUP($B13,'[4]19,PGTP'!$B$4:$S$639,16,0))=TRUE,"CH",VLOOKUP($B13,'[4]19,PGTP'!$B$4:$S$639,16,0))</f>
        <v/>
      </c>
      <c r="AQ13" s="43" t="str">
        <f>IF(OR(AR13="Học Lại",AR13="CH",AR13="Thi lại"),"-",TEXT(IF(ISERROR(VLOOKUP($B13,'[4]20,QTTC&amp;VCNL'!$B$4:$S$639,13,0))=TRUE,"CH",VLOOKUP($B13,'[4]20,QTTC&amp;VCNL'!$B$4:$S$639,13,0)),"#,0"))</f>
        <v>6,6</v>
      </c>
      <c r="AR13" s="43" t="str">
        <f>IF(ISERROR(VLOOKUP($B13,'[4]20,QTTC&amp;VCNL'!$B$4:$S$639,16,0))=TRUE,"CH",VLOOKUP($B13,'[4]20,QTTC&amp;VCNL'!$B$4:$S$639,16,0))</f>
        <v/>
      </c>
      <c r="AS13" s="43" t="str">
        <f>IF(OR(AT13="Học Lại",AT13="CH",AT13="Thi lại"),"-",TEXT(IF(ISERROR(VLOOKUP($B13,'[4]21,GCCH'!$B$4:$S$639,13,0))=TRUE,"CH",VLOOKUP($B13,'[4]21,GCCH'!$B$4:$S$639,13,0)),"#,0"))</f>
        <v>7,4</v>
      </c>
      <c r="AT13" s="43" t="str">
        <f>IF(ISERROR(VLOOKUP($B13,'[4]21,GCCH'!$B$4:$S$639,16,0))=TRUE,"CH",VLOOKUP($B13,'[4]21,GCCH'!$B$4:$S$639,16,0))</f>
        <v/>
      </c>
      <c r="AU13" s="43" t="str">
        <f>IF(OR(AV13="Học Lại",AV13="CH",AV13="Thi lại"),"-",TEXT(IF(ISERROR(VLOOKUP($B13,'[4]22,THKTTP1'!$B$4:$S$639,13,0))=TRUE,"CH",VLOOKUP($B13,'[4]22,THKTTP1'!$B$4:$S$639,13,0)),"#,0"))</f>
        <v>9,0</v>
      </c>
      <c r="AV13" s="43" t="str">
        <f>IF(ISERROR(VLOOKUP($B13,'[4]22,THKTTP1'!$B$4:$S$639,16,0))=TRUE,"CH",VLOOKUP($B13,'[4]22,THKTTP1'!$B$4:$S$639,16,0))</f>
        <v/>
      </c>
      <c r="AW13" s="43" t="str">
        <f>IF(OR(AX13="Học Lại",AX13="CH",AX13="Thi lại"),"-",TEXT(IF(ISERROR(VLOOKUP($B13,'[4]23,DCĐo'!$B$4:$S$639,13,0))=TRUE,"CH",VLOOKUP($B13,'[4]23,DCĐo'!$B$4:$S$639,13,0)),"#,0"))</f>
        <v>6,5</v>
      </c>
      <c r="AX13" s="43" t="str">
        <f>IF(ISERROR(VLOOKUP($B13,'[4]23,DCĐo'!$B$4:$S$639,16,0))=TRUE,"CH",VLOOKUP($B13,'[4]23,DCĐo'!$B$4:$S$639,16,0))</f>
        <v/>
      </c>
      <c r="AY13" s="43" t="str">
        <f>IF(OR(AZ13="Học Lại",AZ13="CH",AZ13="Thi lại"),"-",TEXT(IF(ISERROR(VLOOKUP($B13,'[4]24.VCBQ'!$B$4:$S$639,13,0))=TRUE,"CH",VLOOKUP($B13,'[4]24.VCBQ'!$B$4:$S$639,13,0)),"#,0"))</f>
        <v>8,7</v>
      </c>
      <c r="AZ13" s="43" t="str">
        <f>IF(ISERROR(VLOOKUP($B13,'[4]24.VCBQ'!$B$4:$S$639,16,0))=TRUE,"CH",VLOOKUP($B13,'[4]24.VCBQ'!$B$4:$S$639,16,0))</f>
        <v/>
      </c>
      <c r="BA13" s="43" t="str">
        <f>IF(OR(BB13="Học Lại",BB13="CH",BB13="Thi lại"),"-",TEXT(IF(ISERROR(VLOOKUP($B13,'[4]25.VSTP'!$B$4:$S$639,13,0))=TRUE,"CH",VLOOKUP($B13,'[4]25.VSTP'!$B$4:$S$639,13,0)),"#,0"))</f>
        <v>5,8</v>
      </c>
      <c r="BB13" s="43" t="str">
        <f>IF(ISERROR(VLOOKUP($B13,'[4]25.VSTP'!$B$4:$S$639,16,0))=TRUE,"CH",VLOOKUP($B13,'[4]25.VSTP'!$B$4:$S$639,16,0))</f>
        <v/>
      </c>
      <c r="BC13" s="43" t="str">
        <f>IF(OR(BD13="Học Lại",BD13="CH",BD13="Thi lại"),"-",TEXT(IF(ISERROR(VLOOKUP($B13,'[4]1B.AVGT2'!$B$4:$S$639,13,0))=TRUE,"CH",VLOOKUP($B13,'[4]1B.AVGT2'!$B$4:$S$639,13,0)),"#,0"))</f>
        <v>5,6</v>
      </c>
      <c r="BD13" s="43" t="str">
        <f>IF(ISERROR(VLOOKUP($B13,'[4]1B.AVGT2'!$B$4:$S$639,16,0))=TRUE,"CH",VLOOKUP($B13,'[4]1B.AVGT2'!$B$4:$S$639,16,0))</f>
        <v/>
      </c>
      <c r="BE13" s="43" t="str">
        <f>IF(OR(BF13="Học Lại",BF13="CH",BF13="Thi lại"),"-",TEXT(IF(ISERROR(VLOOKUP($B13,'[4]26.AVCN 1'!$B$6:$Q$30,13,0))=TRUE,"CH",VLOOKUP($B13,'[4]26.AVCN 1'!$B$6:$Q$30,13,0)),"#,0"))</f>
        <v>6,0</v>
      </c>
      <c r="BF13" s="43" t="str">
        <f>IF(ISERROR(VLOOKUP($B13,'[4]26.AVCN 1'!$B$6:$Q$30,16,0))=TRUE,"CH",VLOOKUP($B13,'[4]26.AVCN 1'!$B$6:$Q$30,16,0))</f>
        <v/>
      </c>
      <c r="BG13" s="43" t="str">
        <f>IF(OR(BH13="Học Lại",BH13="CH",BH13="Thi lại"),"-",TEXT(IF(ISERROR(VLOOKUP($B13,'[4]27.Nuoc&amp; CTCL'!$B$6:$Q$32,13,0))=TRUE,"CH",VLOOKUP($B13,'[4]27.Nuoc&amp; CTCL'!$B$6:$Q$32,13,0)),"#,0"))</f>
        <v>8,6</v>
      </c>
      <c r="BH13" s="43" t="str">
        <f>IF(ISERROR(VLOOKUP($B13,'[4]27.Nuoc&amp; CTCL'!$B$6:$Q$32,16,0))=TRUE,"CH",VLOOKUP($B13,'[4]27.Nuoc&amp; CTCL'!$B$6:$Q$32,16,0))</f>
        <v/>
      </c>
      <c r="BI13" s="43" t="str">
        <f>IF(OR(BJ13="Học Lại",BJ13="CH",BJ13="Thi lại"),"-",TEXT(IF(ISERROR(VLOOKUP($B13,'[4]29.Cac QTTNHIET'!$B$6:$Q$31,13,0))=TRUE,"CH",VLOOKUP($B13,'[4]29.Cac QTTNHIET'!$B$6:$Q$31,13,0)),"#,0"))</f>
        <v>8,7</v>
      </c>
      <c r="BJ13" s="43" t="str">
        <f>IF(ISERROR(VLOOKUP($B13,'[4]29.Cac QTTNHIET'!$B$6:$Q$31,16,0))=TRUE,"CH",VLOOKUP($B13,'[4]29.Cac QTTNHIET'!$B$6:$Q$31,16,0))</f>
        <v/>
      </c>
      <c r="BK13" s="43" t="str">
        <f>IF(OR(BL13="Học Lại",BL13="CH",BL13="Thi lại"),"-",TEXT(IF(ISERROR(VLOOKUP($B13,'[4]30.Cac QTTKHOI'!$B$6:$Q$31,13,0))=TRUE,"CH",VLOOKUP($B13,'[4]30.Cac QTTKHOI'!$B$6:$Q$31,13,0)),"#,0"))</f>
        <v>8,6</v>
      </c>
      <c r="BL13" s="43" t="str">
        <f>IF(ISERROR(VLOOKUP($B13,'[4]30.Cac QTTKHOI'!$B$6:$Q$31,16,0))=TRUE,"CH",VLOOKUP($B13,'[4]30.Cac QTTKHOI'!$B$6:$Q$31,16,0))</f>
        <v/>
      </c>
      <c r="BM13" s="43" t="str">
        <f>IF(OR(BN13="Học Lại",BN13="CH",BN13="Thi lại"),"-",TEXT(IF(ISERROR(VLOOKUP($B13,'[4]31.ĐGBBTP'!$B$6:$Q$30,13,0))=TRUE,"CH",VLOOKUP($B13,'[4]31.ĐGBBTP'!$B$6:$Q$30,13,0)),"#,0"))</f>
        <v>7,6</v>
      </c>
      <c r="BN13" s="43" t="str">
        <f>IF(ISERROR(VLOOKUP($B13,'[4]31.ĐGBBTP'!$B$6:$Q$30,16,0))=TRUE,"CH",VLOOKUP($B13,'[4]31.ĐGBBTP'!$B$6:$Q$30,16,0))</f>
        <v/>
      </c>
      <c r="BO13" s="43" t="str">
        <f>IF(OR(BP13="Học Lại",BP13="CH",BP13="Thi lại"),"-",TEXT(IF(ISERROR(VLOOKUP($B13,'[4]32. CNCBTP'!$B$6:$Q$30,13,0))=TRUE,"CH",VLOOKUP($B13,'[4]32. CNCBTP'!$B$6:$Q$30,13,0)),"#,0"))</f>
        <v>6,6</v>
      </c>
      <c r="BP13" s="43" t="str">
        <f>IF(ISERROR(VLOOKUP($B13,'[4]32. CNCBTP'!$B$6:$Q$30,16,0))=TRUE,"CH",VLOOKUP($B13,'[4]32. CNCBTP'!$B$6:$Q$30,16,0))</f>
        <v/>
      </c>
      <c r="BQ13" s="43" t="str">
        <f>IF(OR(BR13="Học Lại",BR13="CH",BR13="Thi lại"),"-",TEXT(IF(ISERROR(VLOOKUP($B13,'[4]33.THKTTP 2'!$B$6:$Q$32,13,0))=TRUE,"CH",VLOOKUP($B13,'[4]33.THKTTP 2'!$B$6:$Q$32,13,0)),"#,0"))</f>
        <v>9,7</v>
      </c>
      <c r="BR13" s="43" t="str">
        <f>IF(ISERROR(VLOOKUP($B13,'[4]33.THKTTP 2'!$B$6:$Q$32,16,0))=TRUE,"CH",VLOOKUP($B13,'[4]33.THKTTP 2'!$B$6:$Q$32,16,0))</f>
        <v/>
      </c>
      <c r="BS13" s="43" t="str">
        <f>IF(OR(BT13="Học Lại",BT13="CH",BT13="Thi lại"),"-",TEXT(IF(ISERROR(VLOOKUP($B13,'[4]33.CNSXBR'!$B$6:$Q$30,13,0))=TRUE,"CH",VLOOKUP($B13,'[4]33.CNSXBR'!$B$6:$Q$30,13,0)),"#,0"))</f>
        <v>8,0</v>
      </c>
      <c r="BT13" s="43" t="str">
        <f>IF(ISERROR(VLOOKUP($B13,'[4]33.CNSXBR'!$B$6:$Q$30,16,0))=TRUE,"CH",VLOOKUP($B13,'[4]33.CNSXBR'!$B$6:$Q$30,16,0))</f>
        <v/>
      </c>
      <c r="BU13" s="43" t="str">
        <f>IF(OR(BV13="Học Lại",BV13="CH",BV13="Thi lại"),"-",TEXT(IF(ISERROR(VLOOKUP($B13,'[4]34.CNCBLT'!$B$6:$Q$32,13,0))=TRUE,"CH",VLOOKUP($B13,'[4]34.CNCBLT'!$B$6:$Q$32,13,0)),"#,0"))</f>
        <v>8,1</v>
      </c>
      <c r="BV13" s="43" t="str">
        <f>IF(ISERROR(VLOOKUP($B13,'[4]34.CNCBLT'!$B$6:$Q$32,16,0))=TRUE,"CH",VLOOKUP($B13,'[4]34.CNCBLT'!$B$6:$Q$32,16,0))</f>
        <v/>
      </c>
      <c r="BW13" s="43" t="str">
        <f>IF(OR(BX13="Học Lại",BX13="CH",BX13="Thi lại"),"-",TEXT(IF(ISERROR(VLOOKUP($B13,'[4]35.CNCBRQ'!$B$6:$Q$31,13,0))=TRUE,"CH",VLOOKUP($B13,'[4]35.CNCBRQ'!$B$6:$Q$31,13,0)),"#,0"))</f>
        <v>7,4</v>
      </c>
      <c r="BX13" s="43" t="str">
        <f>IF(ISERROR(VLOOKUP($B13,'[4]35.CNCBRQ'!$B$6:$Q$31,16,0))=TRUE,"CH",VLOOKUP($B13,'[4]35.CNCBRQ'!$B$6:$Q$31,16,0))</f>
        <v/>
      </c>
    </row>
    <row r="14" spans="1:76" s="44" customFormat="1" ht="30" customHeight="1" x14ac:dyDescent="0.25">
      <c r="A14" s="69">
        <v>13</v>
      </c>
      <c r="B14" s="15" t="s">
        <v>780</v>
      </c>
      <c r="C14" s="21" t="s">
        <v>781</v>
      </c>
      <c r="D14" s="22" t="s">
        <v>782</v>
      </c>
      <c r="E14" s="43" t="str">
        <f>IF(OR(F14="Học Lại",F14="CH",F14="Thi lại"),"-",TEXT(IF(ISERROR(VLOOKUP($B14,'[4]1. AVGT 1'!B$4:$Q$635,13,0))=TRUE,"CH",VLOOKUP($B14,'[4]1. AVGT 1'!$B$4:$Q$635,13,0)),"#,0"))</f>
        <v>-</v>
      </c>
      <c r="F14" s="43" t="str">
        <f>IF(ISERROR(VLOOKUP($B14,'[4]1. AVGT 1'!$B$4:$S$6716,16,0))=TRUE,"CH",VLOOKUP($B14,'[4]1. AVGT 1'!$B$4:$S$635,16,0))</f>
        <v>Học lại</v>
      </c>
      <c r="G14" s="43" t="str">
        <f>IF(OR(H14="Học Lại",H14="CH",H14="Thi lại"),"-",TEXT(IF(ISERROR(VLOOKUP($B14,'[4]2. TH'!$B$4:$S$636,13,0))=TRUE,"CH",VLOOKUP($B14,'[4]2. TH'!$B$4:$S$636,13,0)),"#,0"))</f>
        <v>5,2</v>
      </c>
      <c r="H14" s="43" t="str">
        <f>IF(ISERROR(VLOOKUP($B14,'[4]2. TH'!$B$4:$S$636,16,0))=TRUE,"CH",VLOOKUP($B14,'[4]2. TH'!$B$4:$S$636,16,0))</f>
        <v/>
      </c>
      <c r="I14" s="43" t="str">
        <f>IF(OR(J14="Học Lại",J14="CH",J14="Thi lại"),"-",TEXT(IF(ISERROR(VLOOKUP($B14,'[4]3. PL'!$B$4:$S$639,13,0))=TRUE,"CH",VLOOKUP($B14,'[4]3. PL'!$B$4:$S$639,13,0)),"#,0"))</f>
        <v>5,8</v>
      </c>
      <c r="J14" s="43" t="str">
        <f>IF(ISERROR(VLOOKUP($B14,'[4]3. PL'!$B$4:$S$639,16,0))=TRUE,"CH",VLOOKUP($B14,'[4]3. PL'!$B$4:$S$639,16,0))</f>
        <v/>
      </c>
      <c r="K14" s="43" t="str">
        <f>IF(OR(L14="Học Lại",L14="CH",L14="Thi lại"),"-",TEXT(IF(ISERROR(VLOOKUP($B14,'[4]4.CTr '!$B$4:$S$638,13,0))=TRUE,"CH",VLOOKUP($B14,'[4]4.CTr '!$B$4:$S$638,13,0)),"#,0"))</f>
        <v>6,6</v>
      </c>
      <c r="L14" s="43" t="str">
        <f>IF(ISERROR(VLOOKUP($B14,'[4]4.CTr '!$B$4:$S$638,16,0))=TRUE,"CH",VLOOKUP($B14,'[4]4.CTr '!$B$4:$S$638,16,0))</f>
        <v/>
      </c>
      <c r="M14" s="43" t="str">
        <f>IF(OR(N14="Học Lại",N14="CH",N14="Thi lại"),"-",TEXT(IF(ISERROR(VLOOKUP($B14,'[4]5. GDTC'!$B$4:$S$639,13,0))=TRUE,"CH",VLOOKUP($B14,'[4]5. GDTC'!$B$4:$S$639,13,0)),"#,0"))</f>
        <v>8,1</v>
      </c>
      <c r="N14" s="43" t="str">
        <f>IF(ISERROR(VLOOKUP($B14,'[4]5. GDTC'!$B$4:$S$639,16,0))=TRUE,"CH",VLOOKUP($B14,'[4]5. GDTC'!$B$4:$S$639,16,0))</f>
        <v/>
      </c>
      <c r="O14" s="43" t="str">
        <f>IF(OR(P14="Học Lại",P14="CH",P14="Thi lại"),"-",TEXT(IF(ISERROR(VLOOKUP($B14,'[4]6. GDQP'!$B$4:$S$639,13,0))=TRUE,"CH",VLOOKUP($B14,'[4]6. GDQP'!$B$4:$S$639,13,0)),"#,0"))</f>
        <v>7,6</v>
      </c>
      <c r="P14" s="43" t="str">
        <f>IF(ISERROR(VLOOKUP($B14,'[4]6. GDQP'!$B$4:$S$639,16,0))=TRUE,"CH",VLOOKUP($B14,'[4]6. GDQP'!$B$4:$S$639,16,0))</f>
        <v/>
      </c>
      <c r="Q14" s="43" t="str">
        <f>IF(OR(R14="Học Lại",R14="CH",R14="Thi lại"),"-",TEXT(IF(ISERROR(VLOOKUP($B14,'[4]7. KT PTN'!$B$4:$S$639,13,0))=TRUE,"CH",VLOOKUP($B14,'[4]7. KT PTN'!$B$4:$S$639,13,0)),"#,0"))</f>
        <v>7,7</v>
      </c>
      <c r="R14" s="43" t="str">
        <f>IF(ISERROR(VLOOKUP($B14,'[4]7. KT PTN'!$B$4:$S$639,16,0))=TRUE,"CH",VLOOKUP($B14,'[4]7. KT PTN'!$B$4:$S$639,16,0))</f>
        <v/>
      </c>
      <c r="S14" s="43" t="str">
        <f>IF(OR(T14="Học Lại",T14="CH",T14="Thi lại"),"-",TEXT(IF(ISERROR(VLOOKUP($B14,'[4]8. HOA CB'!$B$4:$S$639,13,0))=TRUE,"CH",VLOOKUP($B14,'[4]8. HOA CB'!$B$4:$S$639,13,0)),"#,0"))</f>
        <v>7,4</v>
      </c>
      <c r="T14" s="43" t="str">
        <f>IF(ISERROR(VLOOKUP($B14,'[4]8. HOA CB'!$B$4:$S$639,16,0))=TRUE,"CH",VLOOKUP($B14,'[4]8. HOA CB'!$B$4:$S$639,16,0))</f>
        <v/>
      </c>
      <c r="U14" s="43" t="str">
        <f>IF(OR(V14="Học Lại",V14="CH",V14="Thi lại"),"-",TEXT(IF(ISERROR(VLOOKUP($B14,'[4]9. NNCNTP'!$B$4:$S$639,13,0))=TRUE,"CH",VLOOKUP($B14,'[4]9. NNCNTP'!$B$4:$S$639,13,0)),"#,0"))</f>
        <v>7,7</v>
      </c>
      <c r="V14" s="43" t="str">
        <f>IF(ISERROR(VLOOKUP($B14,'[4]9. NNCNTP'!$B$4:$S$639,16,0))=TRUE,"CH",VLOOKUP($B14,'[4]9. NNCNTP'!$B$4:$S$639,16,0))</f>
        <v/>
      </c>
      <c r="W14" s="43" t="str">
        <f>IF(OR(X14="Học Lại",X14="CH",X14="Thi lại"),"-",TEXT(IF(ISERROR(VLOOKUP($B14,'[4]10.HSTP '!$B$4:$S$639,13,0))=TRUE,"CH",VLOOKUP($B14,'[4]10.HSTP '!$B$4:$S$639,13,0)),"#,0"))</f>
        <v>7,0</v>
      </c>
      <c r="X14" s="43" t="str">
        <f>IF(ISERROR(VLOOKUP($B14,'[4]10.HSTP '!$B$4:$S$639,16,0))=TRUE,"CH",VLOOKUP($B14,'[4]10.HSTP '!$B$4:$S$639,16,0))</f>
        <v/>
      </c>
      <c r="Y14" s="43" t="str">
        <f>IF(OR(Z14="Học Lại",Z14="CH",Z14="Thi lại"),"-",TEXT(IF(ISERROR(VLOOKUP($B14,'[4]11.VSTP'!$B$4:$S$639,13,0))=TRUE,"CH",VLOOKUP($B14,'[4]11.VSTP'!$B$4:$S$639,13,0)),"#,0"))</f>
        <v>5,6</v>
      </c>
      <c r="Z14" s="43" t="str">
        <f>IF(ISERROR(VLOOKUP($B14,'[4]11.VSTP'!$B$4:$S$639,16,0))=TRUE,"CH",VLOOKUP($B14,'[4]11.VSTP'!$B$4:$S$639,16,0))</f>
        <v/>
      </c>
      <c r="AA14" s="43" t="str">
        <f>IF(OR(AB14="Học Lại",AB14="CH",AB14="Thi lại"),"-",TEXT(IF(ISERROR(VLOOKUP($B14,'[4]12.DGCQTP'!$B$4:$S$639,13,0))=TRUE,"CH",VLOOKUP($B14,'[4]12.DGCQTP'!$B$4:$S$639,13,0)),"#,0"))</f>
        <v>7,5</v>
      </c>
      <c r="AB14" s="43" t="str">
        <f>IF(ISERROR(VLOOKUP($B14,'[4]12.DGCQTP'!$B$4:$S$639,16,0))=TRUE,"CH",VLOOKUP($B14,'[4]12.DGCQTP'!$B$4:$S$639,16,0))</f>
        <v/>
      </c>
      <c r="AC14" s="43" t="str">
        <f>IF(OR(AD14="Học Lại",AD14="CH",AD14="Thi lại"),"-",TEXT(IF(ISERROR(VLOOKUP($B14,'[4]13. KTĐ'!$B$4:$S$639,13,0))=TRUE,"CH",VLOOKUP($B14,'[4]13. KTĐ'!$B$4:$S$639,13,0)),"#,0"))</f>
        <v>6,6</v>
      </c>
      <c r="AD14" s="43" t="str">
        <f>IF(ISERROR(VLOOKUP($B14,'[4]13. KTĐ'!$B$4:$S$639,16,0))=TRUE,"CH",VLOOKUP($B14,'[4]13. KTĐ'!$B$4:$S$639,16,0))</f>
        <v/>
      </c>
      <c r="AE14" s="43" t="str">
        <f>IF(OR(AF14="Học Lại",AF14="CH",AF14="Thi lại"),"-",TEXT(IF(ISERROR(VLOOKUP($B14,'[4]14. KT XLMT'!$B$4:$T$639,13,0))=TRUE,"CH",VLOOKUP($B14,'[4]14. KT XLMT'!$B$4:$T$639,13,0)),"#,0"))</f>
        <v>8,0</v>
      </c>
      <c r="AF14" s="43"/>
      <c r="AG14" s="43" t="str">
        <f>IF(OR(AH14="Học Lại",AH14="CH",AH14="Thi lại"),"-",TEXT(IF(ISERROR(VLOOKUP($B14,'[4]15. VKT'!$B$4:$S$639,13,0))=TRUE,"CH",VLOOKUP($B14,'[4]15. VKT'!$B$4:$S$639,13,0)),"#,0"))</f>
        <v>7,9</v>
      </c>
      <c r="AH14" s="43" t="str">
        <f>IF(ISERROR(VLOOKUP($B14,'[4]15. VKT'!$B$4:$S$639,16,0))=TRUE,"CH",VLOOKUP($B14,'[4]15. VKT'!$B$4:$S$639,16,0))</f>
        <v/>
      </c>
      <c r="AI14" s="43" t="str">
        <f>IF(OR(AJ14="Học Lại",AJ14="CH",AJ14="Thi lại"),"-",TEXT(IF(ISERROR(VLOOKUP($B14,'[4]16. DD-TPCN'!$B$4:$S$639,13,0))=TRUE,"CH",VLOOKUP($B14,'[4]16. DD-TPCN'!$B$4:$S$639,13,0)),"#,0"))</f>
        <v>5,3</v>
      </c>
      <c r="AJ14" s="43" t="str">
        <f>IF(ISERROR(VLOOKUP($B14,'[4]16. DD-TPCN'!$B$4:$S$639,16,0))=TRUE,"CH",VLOOKUP($B14,'[4]16. DD-TPCN'!$B$4:$S$639,16,0))</f>
        <v/>
      </c>
      <c r="AK14" s="43" t="str">
        <f>IF(OR(AL14="Học Lại",AL14="CH",AL14="Thi lại"),"-",TEXT(IF(ISERROR(VLOOKUP($B14,'[4]17A. PTTP'!$B$4:$S$639,13,0))=TRUE,"CH",VLOOKUP($B14,'[4]17A. PTTP'!$B$4:$S$639,13,0)),"#,0"))</f>
        <v>7,2</v>
      </c>
      <c r="AL14" s="43" t="str">
        <f>IF(ISERROR(VLOOKUP($B14,'[4]17A. PTTP'!$B$4:$S$639,16,0))=TRUE,"CH",VLOOKUP($B14,'[4]17A. PTTP'!$B$4:$S$639,16,0))</f>
        <v/>
      </c>
      <c r="AM14" s="43" t="str">
        <f>IF(OR(AN14="Học Lại",AN14="CH",AN14="Thi lại"),"-",TEXT(IF(ISERROR(VLOOKUP($B14,'[4]18,ATLD'!$B$4:$S$639,13,0))=TRUE,"CH",VLOOKUP($B14,'[4]18,ATLD'!$B$4:$S$639,13,0)),"#,0"))</f>
        <v>7,8</v>
      </c>
      <c r="AN14" s="43" t="str">
        <f>IF(ISERROR(VLOOKUP($B14,'[4]18,ATLD'!$B$4:$S$639,16,0))=TRUE,"CH",VLOOKUP($B14,'[4]18,ATLD'!$B$4:$S$639,16,0))</f>
        <v/>
      </c>
      <c r="AO14" s="43" t="str">
        <f>IF(OR(AP14="Học Lại",AP14="CH",AP14="Thi lại"),"-",TEXT(IF(ISERROR(VLOOKUP($B14,'[4]19,PGTP'!$B$4:$S$639,13,0))=TRUE,"CH",VLOOKUP($B14,'[4]19,PGTP'!$B$4:$S$639,13,0)),"#,0"))</f>
        <v>5,9</v>
      </c>
      <c r="AP14" s="43" t="str">
        <f>IF(ISERROR(VLOOKUP($B14,'[4]19,PGTP'!$B$4:$S$639,16,0))=TRUE,"CH",VLOOKUP($B14,'[4]19,PGTP'!$B$4:$S$639,16,0))</f>
        <v/>
      </c>
      <c r="AQ14" s="43" t="str">
        <f>IF(OR(AR14="Học Lại",AR14="CH",AR14="Thi lại"),"-",TEXT(IF(ISERROR(VLOOKUP($B14,'[4]20,QTTC&amp;VCNL'!$B$4:$S$639,13,0))=TRUE,"CH",VLOOKUP($B14,'[4]20,QTTC&amp;VCNL'!$B$4:$S$639,13,0)),"#,0"))</f>
        <v>5,4</v>
      </c>
      <c r="AR14" s="43" t="str">
        <f>IF(ISERROR(VLOOKUP($B14,'[4]20,QTTC&amp;VCNL'!$B$4:$S$639,16,0))=TRUE,"CH",VLOOKUP($B14,'[4]20,QTTC&amp;VCNL'!$B$4:$S$639,16,0))</f>
        <v/>
      </c>
      <c r="AS14" s="43" t="str">
        <f>IF(OR(AT14="Học Lại",AT14="CH",AT14="Thi lại"),"-",TEXT(IF(ISERROR(VLOOKUP($B14,'[4]21,GCCH'!$B$4:$S$639,13,0))=TRUE,"CH",VLOOKUP($B14,'[4]21,GCCH'!$B$4:$S$639,13,0)),"#,0"))</f>
        <v>7,2</v>
      </c>
      <c r="AT14" s="43" t="str">
        <f>IF(ISERROR(VLOOKUP($B14,'[4]21,GCCH'!$B$4:$S$639,16,0))=TRUE,"CH",VLOOKUP($B14,'[4]21,GCCH'!$B$4:$S$639,16,0))</f>
        <v/>
      </c>
      <c r="AU14" s="43" t="str">
        <f>IF(OR(AV14="Học Lại",AV14="CH",AV14="Thi lại"),"-",TEXT(IF(ISERROR(VLOOKUP($B14,'[4]22,THKTTP1'!$B$4:$S$639,13,0))=TRUE,"CH",VLOOKUP($B14,'[4]22,THKTTP1'!$B$4:$S$639,13,0)),"#,0"))</f>
        <v>7,7</v>
      </c>
      <c r="AV14" s="43" t="str">
        <f>IF(ISERROR(VLOOKUP($B14,'[4]22,THKTTP1'!$B$4:$S$639,16,0))=TRUE,"CH",VLOOKUP($B14,'[4]22,THKTTP1'!$B$4:$S$639,16,0))</f>
        <v/>
      </c>
      <c r="AW14" s="43" t="str">
        <f>IF(OR(AX14="Học Lại",AX14="CH",AX14="Thi lại"),"-",TEXT(IF(ISERROR(VLOOKUP($B14,'[4]23,DCĐo'!$B$4:$S$639,13,0))=TRUE,"CH",VLOOKUP($B14,'[4]23,DCĐo'!$B$4:$S$639,13,0)),"#,0"))</f>
        <v>6,7</v>
      </c>
      <c r="AX14" s="43" t="str">
        <f>IF(ISERROR(VLOOKUP($B14,'[4]23,DCĐo'!$B$4:$S$639,16,0))=TRUE,"CH",VLOOKUP($B14,'[4]23,DCĐo'!$B$4:$S$639,16,0))</f>
        <v/>
      </c>
      <c r="AY14" s="43" t="str">
        <f>IF(OR(AZ14="Học Lại",AZ14="CH",AZ14="Thi lại"),"-",TEXT(IF(ISERROR(VLOOKUP($B14,'[4]24.VCBQ'!$B$4:$S$639,13,0))=TRUE,"CH",VLOOKUP($B14,'[4]24.VCBQ'!$B$4:$S$639,13,0)),"#,0"))</f>
        <v>9,2</v>
      </c>
      <c r="AZ14" s="43" t="str">
        <f>IF(ISERROR(VLOOKUP($B14,'[4]24.VCBQ'!$B$4:$S$639,16,0))=TRUE,"CH",VLOOKUP($B14,'[4]24.VCBQ'!$B$4:$S$639,16,0))</f>
        <v/>
      </c>
      <c r="BA14" s="43" t="str">
        <f>IF(OR(BB14="Học Lại",BB14="CH",BB14="Thi lại"),"-",TEXT(IF(ISERROR(VLOOKUP($B14,'[4]25.VSTP'!$B$4:$S$639,13,0))=TRUE,"CH",VLOOKUP($B14,'[4]25.VSTP'!$B$4:$S$639,13,0)),"#,0"))</f>
        <v>5,8</v>
      </c>
      <c r="BB14" s="43" t="str">
        <f>IF(ISERROR(VLOOKUP($B14,'[4]25.VSTP'!$B$4:$S$639,16,0))=TRUE,"CH",VLOOKUP($B14,'[4]25.VSTP'!$B$4:$S$639,16,0))</f>
        <v/>
      </c>
      <c r="BC14" s="43" t="str">
        <f>IF(OR(BD14="Học Lại",BD14="CH",BD14="Thi lại"),"-",TEXT(IF(ISERROR(VLOOKUP($B14,'[4]1B.AVGT2'!$B$4:$S$639,13,0))=TRUE,"CH",VLOOKUP($B14,'[4]1B.AVGT2'!$B$4:$S$639,13,0)),"#,0"))</f>
        <v>-</v>
      </c>
      <c r="BD14" s="43" t="str">
        <f>IF(ISERROR(VLOOKUP($B14,'[4]1B.AVGT2'!$B$4:$S$639,16,0))=TRUE,"CH",VLOOKUP($B14,'[4]1B.AVGT2'!$B$4:$S$639,16,0))</f>
        <v>Học lại</v>
      </c>
      <c r="BE14" s="43" t="str">
        <f>IF(OR(BF14="Học Lại",BF14="CH",BF14="Thi lại"),"-",TEXT(IF(ISERROR(VLOOKUP($B14,'[4]26.AVCN 1'!$B$6:$Q$30,13,0))=TRUE,"CH",VLOOKUP($B14,'[4]26.AVCN 1'!$B$6:$Q$30,13,0)),"#,0"))</f>
        <v>5,5</v>
      </c>
      <c r="BF14" s="43" t="str">
        <f>IF(ISERROR(VLOOKUP($B14,'[4]26.AVCN 1'!$B$6:$Q$30,16,0))=TRUE,"CH",VLOOKUP($B14,'[4]26.AVCN 1'!$B$6:$Q$30,16,0))</f>
        <v/>
      </c>
      <c r="BG14" s="43" t="str">
        <f>IF(OR(BH14="Học Lại",BH14="CH",BH14="Thi lại"),"-",TEXT(IF(ISERROR(VLOOKUP($B14,'[4]27.Nuoc&amp; CTCL'!$B$6:$Q$32,13,0))=TRUE,"CH",VLOOKUP($B14,'[4]27.Nuoc&amp; CTCL'!$B$6:$Q$32,13,0)),"#,0"))</f>
        <v>7,7</v>
      </c>
      <c r="BH14" s="43" t="str">
        <f>IF(ISERROR(VLOOKUP($B14,'[4]27.Nuoc&amp; CTCL'!$B$6:$Q$32,16,0))=TRUE,"CH",VLOOKUP($B14,'[4]27.Nuoc&amp; CTCL'!$B$6:$Q$32,16,0))</f>
        <v/>
      </c>
      <c r="BI14" s="43" t="str">
        <f>IF(OR(BJ14="Học Lại",BJ14="CH",BJ14="Thi lại"),"-",TEXT(IF(ISERROR(VLOOKUP($B14,'[4]29.Cac QTTNHIET'!$B$6:$Q$31,13,0))=TRUE,"CH",VLOOKUP($B14,'[4]29.Cac QTTNHIET'!$B$6:$Q$31,13,0)),"#,0"))</f>
        <v>7,6</v>
      </c>
      <c r="BJ14" s="43" t="str">
        <f>IF(ISERROR(VLOOKUP($B14,'[4]29.Cac QTTNHIET'!$B$6:$Q$31,16,0))=TRUE,"CH",VLOOKUP($B14,'[4]29.Cac QTTNHIET'!$B$6:$Q$31,16,0))</f>
        <v/>
      </c>
      <c r="BK14" s="43" t="str">
        <f>IF(OR(BL14="Học Lại",BL14="CH",BL14="Thi lại"),"-",TEXT(IF(ISERROR(VLOOKUP($B14,'[4]30.Cac QTTKHOI'!$B$6:$Q$31,13,0))=TRUE,"CH",VLOOKUP($B14,'[4]30.Cac QTTKHOI'!$B$6:$Q$31,13,0)),"#,0"))</f>
        <v>7,4</v>
      </c>
      <c r="BL14" s="43" t="str">
        <f>IF(ISERROR(VLOOKUP($B14,'[4]30.Cac QTTKHOI'!$B$6:$Q$31,16,0))=TRUE,"CH",VLOOKUP($B14,'[4]30.Cac QTTKHOI'!$B$6:$Q$31,16,0))</f>
        <v/>
      </c>
      <c r="BM14" s="43" t="str">
        <f>IF(OR(BN14="Học Lại",BN14="CH",BN14="Thi lại"),"-",TEXT(IF(ISERROR(VLOOKUP($B14,'[4]31.ĐGBBTP'!$B$6:$Q$30,13,0))=TRUE,"CH",VLOOKUP($B14,'[4]31.ĐGBBTP'!$B$6:$Q$30,13,0)),"#,0"))</f>
        <v>7,1</v>
      </c>
      <c r="BN14" s="43" t="str">
        <f>IF(ISERROR(VLOOKUP($B14,'[4]31.ĐGBBTP'!$B$6:$Q$30,16,0))=TRUE,"CH",VLOOKUP($B14,'[4]31.ĐGBBTP'!$B$6:$Q$30,16,0))</f>
        <v/>
      </c>
      <c r="BO14" s="43" t="str">
        <f>IF(OR(BP14="Học Lại",BP14="CH",BP14="Thi lại"),"-",TEXT(IF(ISERROR(VLOOKUP($B14,'[4]32. CNCBTP'!$B$6:$Q$30,13,0))=TRUE,"CH",VLOOKUP($B14,'[4]32. CNCBTP'!$B$6:$Q$30,13,0)),"#,0"))</f>
        <v>6,5</v>
      </c>
      <c r="BP14" s="43" t="str">
        <f>IF(ISERROR(VLOOKUP($B14,'[4]32. CNCBTP'!$B$6:$Q$30,16,0))=TRUE,"CH",VLOOKUP($B14,'[4]32. CNCBTP'!$B$6:$Q$30,16,0))</f>
        <v/>
      </c>
      <c r="BQ14" s="43" t="str">
        <f>IF(OR(BR14="Học Lại",BR14="CH",BR14="Thi lại"),"-",TEXT(IF(ISERROR(VLOOKUP($B14,'[4]33.THKTTP 2'!$B$6:$Q$32,13,0))=TRUE,"CH",VLOOKUP($B14,'[4]33.THKTTP 2'!$B$6:$Q$32,13,0)),"#,0"))</f>
        <v>9,1</v>
      </c>
      <c r="BR14" s="43" t="str">
        <f>IF(ISERROR(VLOOKUP($B14,'[4]33.THKTTP 2'!$B$6:$Q$32,16,0))=TRUE,"CH",VLOOKUP($B14,'[4]33.THKTTP 2'!$B$6:$Q$32,16,0))</f>
        <v/>
      </c>
      <c r="BS14" s="43" t="str">
        <f>IF(OR(BT14="Học Lại",BT14="CH",BT14="Thi lại"),"-",TEXT(IF(ISERROR(VLOOKUP($B14,'[4]33.CNSXBR'!$B$6:$Q$30,13,0))=TRUE,"CH",VLOOKUP($B14,'[4]33.CNSXBR'!$B$6:$Q$30,13,0)),"#,0"))</f>
        <v>-</v>
      </c>
      <c r="BT14" s="43" t="str">
        <f>IF(ISERROR(VLOOKUP($B14,'[4]33.CNSXBR'!$B$6:$Q$30,16,0))=TRUE,"CH",VLOOKUP($B14,'[4]33.CNSXBR'!$B$6:$Q$30,16,0))</f>
        <v>Thi lại</v>
      </c>
      <c r="BU14" s="43" t="str">
        <f>IF(OR(BV14="Học Lại",BV14="CH",BV14="Thi lại"),"-",TEXT(IF(ISERROR(VLOOKUP($B14,'[4]34.CNCBLT'!$B$6:$Q$32,13,0))=TRUE,"CH",VLOOKUP($B14,'[4]34.CNCBLT'!$B$6:$Q$32,13,0)),"#,0"))</f>
        <v>7,0</v>
      </c>
      <c r="BV14" s="43" t="str">
        <f>IF(ISERROR(VLOOKUP($B14,'[4]34.CNCBLT'!$B$6:$Q$32,16,0))=TRUE,"CH",VLOOKUP($B14,'[4]34.CNCBLT'!$B$6:$Q$32,16,0))</f>
        <v/>
      </c>
      <c r="BW14" s="43" t="str">
        <f>IF(OR(BX14="Học Lại",BX14="CH",BX14="Thi lại"),"-",TEXT(IF(ISERROR(VLOOKUP($B14,'[4]35.CNCBRQ'!$B$6:$Q$31,13,0))=TRUE,"CH",VLOOKUP($B14,'[4]35.CNCBRQ'!$B$6:$Q$31,13,0)),"#,0"))</f>
        <v>-</v>
      </c>
      <c r="BX14" s="43" t="str">
        <f>IF(ISERROR(VLOOKUP($B14,'[4]35.CNCBRQ'!$B$6:$Q$31,16,0))=TRUE,"CH",VLOOKUP($B14,'[4]35.CNCBRQ'!$B$6:$Q$31,16,0))</f>
        <v>Học lại</v>
      </c>
    </row>
    <row r="15" spans="1:76" s="44" customFormat="1" ht="30" customHeight="1" thickBot="1" x14ac:dyDescent="0.3">
      <c r="A15" s="72">
        <v>14</v>
      </c>
      <c r="B15" s="79" t="s">
        <v>783</v>
      </c>
      <c r="C15" s="41" t="s">
        <v>784</v>
      </c>
      <c r="D15" s="42" t="s">
        <v>785</v>
      </c>
      <c r="E15" s="43" t="str">
        <f>IF(OR(F15="Học Lại",F15="CH",F15="Thi lại"),"-",TEXT(IF(ISERROR(VLOOKUP($B15,'[4]1. AVGT 1'!B$4:$Q$635,13,0))=TRUE,"CH",VLOOKUP($B15,'[4]1. AVGT 1'!$B$4:$Q$635,13,0)),"#,0"))</f>
        <v>9,0</v>
      </c>
      <c r="F15" s="43" t="str">
        <f>IF(ISERROR(VLOOKUP($B15,'[4]1. AVGT 1'!$B$4:$S$6716,16,0))=TRUE,"CH",VLOOKUP($B15,'[4]1. AVGT 1'!$B$4:$S$635,16,0))</f>
        <v/>
      </c>
      <c r="G15" s="43" t="str">
        <f>IF(OR(H15="Học Lại",H15="CH",H15="Thi lại"),"-",TEXT(IF(ISERROR(VLOOKUP($B15,'[4]2. TH'!$B$4:$S$636,13,0))=TRUE,"CH",VLOOKUP($B15,'[4]2. TH'!$B$4:$S$636,13,0)),"#,0"))</f>
        <v>7,9</v>
      </c>
      <c r="H15" s="43" t="str">
        <f>IF(ISERROR(VLOOKUP($B15,'[4]2. TH'!$B$4:$S$636,16,0))=TRUE,"CH",VLOOKUP($B15,'[4]2. TH'!$B$4:$S$636,16,0))</f>
        <v/>
      </c>
      <c r="I15" s="43" t="str">
        <f>IF(OR(J15="Học Lại",J15="CH",J15="Thi lại"),"-",TEXT(IF(ISERROR(VLOOKUP($B15,'[4]3. PL'!$B$4:$S$639,13,0))=TRUE,"CH",VLOOKUP($B15,'[4]3. PL'!$B$4:$S$639,13,0)),"#,0"))</f>
        <v>-</v>
      </c>
      <c r="J15" s="43" t="str">
        <f>IF(ISERROR(VLOOKUP($B15,'[4]3. PL'!$B$4:$S$639,16,0))=TRUE,"CH",VLOOKUP($B15,'[4]3. PL'!$B$4:$S$639,16,0))</f>
        <v>Học lại</v>
      </c>
      <c r="K15" s="43" t="str">
        <f>IF(OR(L15="Học Lại",L15="CH",L15="Thi lại"),"-",TEXT(IF(ISERROR(VLOOKUP($B15,'[4]4.CTr '!$B$4:$S$638,13,0))=TRUE,"CH",VLOOKUP($B15,'[4]4.CTr '!$B$4:$S$638,13,0)),"#,0"))</f>
        <v>7,6</v>
      </c>
      <c r="L15" s="43" t="str">
        <f>IF(ISERROR(VLOOKUP($B15,'[4]4.CTr '!$B$4:$S$638,16,0))=TRUE,"CH",VLOOKUP($B15,'[4]4.CTr '!$B$4:$S$638,16,0))</f>
        <v/>
      </c>
      <c r="M15" s="43" t="str">
        <f>IF(OR(N15="Học Lại",N15="CH",N15="Thi lại"),"-",TEXT(IF(ISERROR(VLOOKUP($B15,'[4]5. GDTC'!$B$4:$S$639,13,0))=TRUE,"CH",VLOOKUP($B15,'[4]5. GDTC'!$B$4:$S$639,13,0)),"#,0"))</f>
        <v>8,5</v>
      </c>
      <c r="N15" s="43" t="str">
        <f>IF(ISERROR(VLOOKUP($B15,'[4]5. GDTC'!$B$4:$S$639,16,0))=TRUE,"CH",VLOOKUP($B15,'[4]5. GDTC'!$B$4:$S$639,16,0))</f>
        <v/>
      </c>
      <c r="O15" s="43" t="str">
        <f>IF(OR(P15="Học Lại",P15="CH",P15="Thi lại"),"-",TEXT(IF(ISERROR(VLOOKUP($B15,'[4]6. GDQP'!$B$4:$S$639,13,0))=TRUE,"CH",VLOOKUP($B15,'[4]6. GDQP'!$B$4:$S$639,13,0)),"#,0"))</f>
        <v>7,7</v>
      </c>
      <c r="P15" s="43" t="str">
        <f>IF(ISERROR(VLOOKUP($B15,'[4]6. GDQP'!$B$4:$S$639,16,0))=TRUE,"CH",VLOOKUP($B15,'[4]6. GDQP'!$B$4:$S$639,16,0))</f>
        <v/>
      </c>
      <c r="Q15" s="43" t="str">
        <f>IF(OR(R15="Học Lại",R15="CH",R15="Thi lại"),"-",TEXT(IF(ISERROR(VLOOKUP($B15,'[4]7. KT PTN'!$B$4:$S$639,13,0))=TRUE,"CH",VLOOKUP($B15,'[4]7. KT PTN'!$B$4:$S$639,13,0)),"#,0"))</f>
        <v>-</v>
      </c>
      <c r="R15" s="43" t="str">
        <f>IF(ISERROR(VLOOKUP($B15,'[4]7. KT PTN'!$B$4:$S$639,16,0))=TRUE,"CH",VLOOKUP($B15,'[4]7. KT PTN'!$B$4:$S$639,16,0))</f>
        <v>Học lại</v>
      </c>
      <c r="S15" s="43" t="str">
        <f>IF(OR(T15="Học Lại",T15="CH",T15="Thi lại"),"-",TEXT(IF(ISERROR(VLOOKUP($B15,'[4]8. HOA CB'!$B$4:$S$639,13,0))=TRUE,"CH",VLOOKUP($B15,'[4]8. HOA CB'!$B$4:$S$639,13,0)),"#,0"))</f>
        <v>5,4</v>
      </c>
      <c r="T15" s="43" t="str">
        <f>IF(ISERROR(VLOOKUP($B15,'[4]8. HOA CB'!$B$4:$S$639,16,0))=TRUE,"CH",VLOOKUP($B15,'[4]8. HOA CB'!$B$4:$S$639,16,0))</f>
        <v/>
      </c>
      <c r="U15" s="43" t="str">
        <f>IF(OR(V15="Học Lại",V15="CH",V15="Thi lại"),"-",TEXT(IF(ISERROR(VLOOKUP($B15,'[4]9. NNCNTP'!$B$4:$S$639,13,0))=TRUE,"CH",VLOOKUP($B15,'[4]9. NNCNTP'!$B$4:$S$639,13,0)),"#,0"))</f>
        <v>6,8</v>
      </c>
      <c r="V15" s="43" t="str">
        <f>IF(ISERROR(VLOOKUP($B15,'[4]9. NNCNTP'!$B$4:$S$639,16,0))=TRUE,"CH",VLOOKUP($B15,'[4]9. NNCNTP'!$B$4:$S$639,16,0))</f>
        <v/>
      </c>
      <c r="W15" s="43" t="str">
        <f>IF(OR(X15="Học Lại",X15="CH",X15="Thi lại"),"-",TEXT(IF(ISERROR(VLOOKUP($B15,'[4]10.HSTP '!$B$4:$S$639,13,0))=TRUE,"CH",VLOOKUP($B15,'[4]10.HSTP '!$B$4:$S$639,13,0)),"#,0"))</f>
        <v>6,7</v>
      </c>
      <c r="X15" s="43" t="str">
        <f>IF(ISERROR(VLOOKUP($B15,'[4]10.HSTP '!$B$4:$S$639,16,0))=TRUE,"CH",VLOOKUP($B15,'[4]10.HSTP '!$B$4:$S$639,16,0))</f>
        <v/>
      </c>
      <c r="Y15" s="43" t="str">
        <f>IF(OR(Z15="Học Lại",Z15="CH",Z15="Thi lại"),"-",TEXT(IF(ISERROR(VLOOKUP($B15,'[4]11.VSTP'!$B$4:$S$639,13,0))=TRUE,"CH",VLOOKUP($B15,'[4]11.VSTP'!$B$4:$S$639,13,0)),"#,0"))</f>
        <v>-</v>
      </c>
      <c r="Z15" s="43" t="str">
        <f>IF(ISERROR(VLOOKUP($B15,'[4]11.VSTP'!$B$4:$S$639,16,0))=TRUE,"CH",VLOOKUP($B15,'[4]11.VSTP'!$B$4:$S$639,16,0))</f>
        <v>Học lại</v>
      </c>
      <c r="AA15" s="43" t="str">
        <f>IF(OR(AB15="Học Lại",AB15="CH",AB15="Thi lại"),"-",TEXT(IF(ISERROR(VLOOKUP($B15,'[4]12.DGCQTP'!$B$4:$S$639,13,0))=TRUE,"CH",VLOOKUP($B15,'[4]12.DGCQTP'!$B$4:$S$639,13,0)),"#,0"))</f>
        <v>6,6</v>
      </c>
      <c r="AB15" s="43" t="str">
        <f>IF(ISERROR(VLOOKUP($B15,'[4]12.DGCQTP'!$B$4:$S$639,16,0))=TRUE,"CH",VLOOKUP($B15,'[4]12.DGCQTP'!$B$4:$S$639,16,0))</f>
        <v/>
      </c>
      <c r="AC15" s="43" t="str">
        <f>IF(OR(AD15="Học Lại",AD15="CH",AD15="Thi lại"),"-",TEXT(IF(ISERROR(VLOOKUP($B15,'[4]13. KTĐ'!$B$4:$S$639,13,0))=TRUE,"CH",VLOOKUP($B15,'[4]13. KTĐ'!$B$4:$S$639,13,0)),"#,0"))</f>
        <v>-</v>
      </c>
      <c r="AD15" s="43" t="str">
        <f>IF(ISERROR(VLOOKUP($B15,'[4]13. KTĐ'!$B$4:$S$639,16,0))=TRUE,"CH",VLOOKUP($B15,'[4]13. KTĐ'!$B$4:$S$639,16,0))</f>
        <v>Học lại</v>
      </c>
      <c r="AE15" s="43" t="str">
        <f>IF(OR(AF15="Học Lại",AF15="CH",AF15="Thi lại"),"-",TEXT(IF(ISERROR(VLOOKUP($B15,'[4]14. KT XLMT'!$B$4:$T$639,13,0))=TRUE,"CH",VLOOKUP($B15,'[4]14. KT XLMT'!$B$4:$T$639,13,0)),"#,0"))</f>
        <v>7,6</v>
      </c>
      <c r="AF15" s="43"/>
      <c r="AG15" s="43" t="str">
        <f>IF(OR(AH15="Học Lại",AH15="CH",AH15="Thi lại"),"-",TEXT(IF(ISERROR(VLOOKUP($B15,'[4]15. VKT'!$B$4:$S$639,13,0))=TRUE,"CH",VLOOKUP($B15,'[4]15. VKT'!$B$4:$S$639,13,0)),"#,0"))</f>
        <v>6,9</v>
      </c>
      <c r="AH15" s="43" t="str">
        <f>IF(ISERROR(VLOOKUP($B15,'[4]15. VKT'!$B$4:$S$639,16,0))=TRUE,"CH",VLOOKUP($B15,'[4]15. VKT'!$B$4:$S$639,16,0))</f>
        <v/>
      </c>
      <c r="AI15" s="43" t="str">
        <f>IF(OR(AJ15="Học Lại",AJ15="CH",AJ15="Thi lại"),"-",TEXT(IF(ISERROR(VLOOKUP($B15,'[4]16. DD-TPCN'!$B$4:$S$639,13,0))=TRUE,"CH",VLOOKUP($B15,'[4]16. DD-TPCN'!$B$4:$S$639,13,0)),"#,0"))</f>
        <v>5,3</v>
      </c>
      <c r="AJ15" s="43" t="str">
        <f>IF(ISERROR(VLOOKUP($B15,'[4]16. DD-TPCN'!$B$4:$S$639,16,0))=TRUE,"CH",VLOOKUP($B15,'[4]16. DD-TPCN'!$B$4:$S$639,16,0))</f>
        <v/>
      </c>
      <c r="AK15" s="43" t="str">
        <f>IF(OR(AL15="Học Lại",AL15="CH",AL15="Thi lại"),"-",TEXT(IF(ISERROR(VLOOKUP($B15,'[4]17A. PTTP'!$B$4:$S$639,13,0))=TRUE,"CH",VLOOKUP($B15,'[4]17A. PTTP'!$B$4:$S$639,13,0)),"#,0"))</f>
        <v>-</v>
      </c>
      <c r="AL15" s="43" t="str">
        <f>IF(ISERROR(VLOOKUP($B15,'[4]17A. PTTP'!$B$4:$S$639,16,0))=TRUE,"CH",VLOOKUP($B15,'[4]17A. PTTP'!$B$4:$S$639,16,0))</f>
        <v>Học lại</v>
      </c>
      <c r="AM15" s="43" t="str">
        <f>IF(OR(AN15="Học Lại",AN15="CH",AN15="Thi lại"),"-",TEXT(IF(ISERROR(VLOOKUP($B15,'[4]18,ATLD'!$B$4:$S$639,13,0))=TRUE,"CH",VLOOKUP($B15,'[4]18,ATLD'!$B$4:$S$639,13,0)),"#,0"))</f>
        <v>7,1</v>
      </c>
      <c r="AN15" s="43" t="str">
        <f>IF(ISERROR(VLOOKUP($B15,'[4]18,ATLD'!$B$4:$S$639,16,0))=TRUE,"CH",VLOOKUP($B15,'[4]18,ATLD'!$B$4:$S$639,16,0))</f>
        <v/>
      </c>
      <c r="AO15" s="43" t="str">
        <f>IF(OR(AP15="Học Lại",AP15="CH",AP15="Thi lại"),"-",TEXT(IF(ISERROR(VLOOKUP($B15,'[4]19,PGTP'!$B$4:$S$639,13,0))=TRUE,"CH",VLOOKUP($B15,'[4]19,PGTP'!$B$4:$S$639,13,0)),"#,0"))</f>
        <v>5,3</v>
      </c>
      <c r="AP15" s="43" t="str">
        <f>IF(ISERROR(VLOOKUP($B15,'[4]19,PGTP'!$B$4:$S$639,16,0))=TRUE,"CH",VLOOKUP($B15,'[4]19,PGTP'!$B$4:$S$639,16,0))</f>
        <v/>
      </c>
      <c r="AQ15" s="43" t="str">
        <f>IF(OR(AR15="Học Lại",AR15="CH",AR15="Thi lại"),"-",TEXT(IF(ISERROR(VLOOKUP($B15,'[4]20,QTTC&amp;VCNL'!$B$4:$S$639,13,0))=TRUE,"CH",VLOOKUP($B15,'[4]20,QTTC&amp;VCNL'!$B$4:$S$639,13,0)),"#,0"))</f>
        <v>5,8</v>
      </c>
      <c r="AR15" s="43" t="str">
        <f>IF(ISERROR(VLOOKUP($B15,'[4]20,QTTC&amp;VCNL'!$B$4:$S$639,16,0))=TRUE,"CH",VLOOKUP($B15,'[4]20,QTTC&amp;VCNL'!$B$4:$S$639,16,0))</f>
        <v/>
      </c>
      <c r="AS15" s="43" t="str">
        <f>IF(OR(AT15="Học Lại",AT15="CH",AT15="Thi lại"),"-",TEXT(IF(ISERROR(VLOOKUP($B15,'[4]21,GCCH'!$B$4:$S$639,13,0))=TRUE,"CH",VLOOKUP($B15,'[4]21,GCCH'!$B$4:$S$639,13,0)),"#,0"))</f>
        <v>5,4</v>
      </c>
      <c r="AT15" s="43" t="str">
        <f>IF(ISERROR(VLOOKUP($B15,'[4]21,GCCH'!$B$4:$S$639,16,0))=TRUE,"CH",VLOOKUP($B15,'[4]21,GCCH'!$B$4:$S$639,16,0))</f>
        <v/>
      </c>
      <c r="AU15" s="43" t="str">
        <f>IF(OR(AV15="Học Lại",AV15="CH",AV15="Thi lại"),"-",TEXT(IF(ISERROR(VLOOKUP($B15,'[4]22,THKTTP1'!$B$4:$S$639,13,0))=TRUE,"CH",VLOOKUP($B15,'[4]22,THKTTP1'!$B$4:$S$639,13,0)),"#,0"))</f>
        <v>8,7</v>
      </c>
      <c r="AV15" s="43" t="str">
        <f>IF(ISERROR(VLOOKUP($B15,'[4]22,THKTTP1'!$B$4:$S$639,16,0))=TRUE,"CH",VLOOKUP($B15,'[4]22,THKTTP1'!$B$4:$S$639,16,0))</f>
        <v/>
      </c>
      <c r="AW15" s="43" t="str">
        <f>IF(OR(AX15="Học Lại",AX15="CH",AX15="Thi lại"),"-",TEXT(IF(ISERROR(VLOOKUP($B15,'[4]23,DCĐo'!$B$4:$S$639,13,0))=TRUE,"CH",VLOOKUP($B15,'[4]23,DCĐo'!$B$4:$S$639,13,0)),"#,0"))</f>
        <v>6,8</v>
      </c>
      <c r="AX15" s="43" t="str">
        <f>IF(ISERROR(VLOOKUP($B15,'[4]23,DCĐo'!$B$4:$S$639,16,0))=TRUE,"CH",VLOOKUP($B15,'[4]23,DCĐo'!$B$4:$S$639,16,0))</f>
        <v/>
      </c>
      <c r="AY15" s="43" t="str">
        <f>IF(OR(AZ15="Học Lại",AZ15="CH",AZ15="Thi lại"),"-",TEXT(IF(ISERROR(VLOOKUP($B15,'[4]24.VCBQ'!$B$4:$S$639,13,0))=TRUE,"CH",VLOOKUP($B15,'[4]24.VCBQ'!$B$4:$S$639,13,0)),"#,0"))</f>
        <v>8,1</v>
      </c>
      <c r="AZ15" s="43" t="str">
        <f>IF(ISERROR(VLOOKUP($B15,'[4]24.VCBQ'!$B$4:$S$639,16,0))=TRUE,"CH",VLOOKUP($B15,'[4]24.VCBQ'!$B$4:$S$639,16,0))</f>
        <v/>
      </c>
      <c r="BA15" s="43" t="str">
        <f>IF(OR(BB15="Học Lại",BB15="CH",BB15="Thi lại"),"-",TEXT(IF(ISERROR(VLOOKUP($B15,'[4]25.VSTP'!$B$4:$S$639,13,0))=TRUE,"CH",VLOOKUP($B15,'[4]25.VSTP'!$B$4:$S$639,13,0)),"#,0"))</f>
        <v>5,4</v>
      </c>
      <c r="BB15" s="43" t="str">
        <f>IF(ISERROR(VLOOKUP($B15,'[4]25.VSTP'!$B$4:$S$639,16,0))=TRUE,"CH",VLOOKUP($B15,'[4]25.VSTP'!$B$4:$S$639,16,0))</f>
        <v/>
      </c>
      <c r="BC15" s="43" t="str">
        <f>IF(OR(BD15="Học Lại",BD15="CH",BD15="Thi lại"),"-",TEXT(IF(ISERROR(VLOOKUP($B15,'[4]1B.AVGT2'!$B$4:$S$639,13,0))=TRUE,"CH",VLOOKUP($B15,'[4]1B.AVGT2'!$B$4:$S$639,13,0)),"#,0"))</f>
        <v>7,7</v>
      </c>
      <c r="BD15" s="43" t="str">
        <f>IF(ISERROR(VLOOKUP($B15,'[4]1B.AVGT2'!$B$4:$S$639,16,0))=TRUE,"CH",VLOOKUP($B15,'[4]1B.AVGT2'!$B$4:$S$639,16,0))</f>
        <v/>
      </c>
      <c r="BE15" s="43" t="str">
        <f>IF(OR(BF15="Học Lại",BF15="CH",BF15="Thi lại"),"-",TEXT(IF(ISERROR(VLOOKUP($B15,'[4]26.AVCN 1'!$B$6:$Q$30,13,0))=TRUE,"CH",VLOOKUP($B15,'[4]26.AVCN 1'!$B$6:$Q$30,13,0)),"#,0"))</f>
        <v>6,5</v>
      </c>
      <c r="BF15" s="43" t="str">
        <f>IF(ISERROR(VLOOKUP($B15,'[4]26.AVCN 1'!$B$6:$Q$30,16,0))=TRUE,"CH",VLOOKUP($B15,'[4]26.AVCN 1'!$B$6:$Q$30,16,0))</f>
        <v/>
      </c>
      <c r="BG15" s="43" t="str">
        <f>IF(OR(BH15="Học Lại",BH15="CH",BH15="Thi lại"),"-",TEXT(IF(ISERROR(VLOOKUP($B15,'[4]27.Nuoc&amp; CTCL'!$B$6:$Q$32,13,0))=TRUE,"CH",VLOOKUP($B15,'[4]27.Nuoc&amp; CTCL'!$B$6:$Q$32,13,0)),"#,0"))</f>
        <v>6,7</v>
      </c>
      <c r="BH15" s="43" t="str">
        <f>IF(ISERROR(VLOOKUP($B15,'[4]27.Nuoc&amp; CTCL'!$B$6:$Q$32,16,0))=TRUE,"CH",VLOOKUP($B15,'[4]27.Nuoc&amp; CTCL'!$B$6:$Q$32,16,0))</f>
        <v/>
      </c>
      <c r="BI15" s="43" t="str">
        <f>IF(OR(BJ15="Học Lại",BJ15="CH",BJ15="Thi lại"),"-",TEXT(IF(ISERROR(VLOOKUP($B15,'[4]29.Cac QTTNHIET'!$B$6:$Q$31,13,0))=TRUE,"CH",VLOOKUP($B15,'[4]29.Cac QTTNHIET'!$B$6:$Q$31,13,0)),"#,0"))</f>
        <v>8,6</v>
      </c>
      <c r="BJ15" s="43" t="str">
        <f>IF(ISERROR(VLOOKUP($B15,'[4]29.Cac QTTNHIET'!$B$6:$Q$31,16,0))=TRUE,"CH",VLOOKUP($B15,'[4]29.Cac QTTNHIET'!$B$6:$Q$31,16,0))</f>
        <v/>
      </c>
      <c r="BK15" s="43" t="str">
        <f>IF(OR(BL15="Học Lại",BL15="CH",BL15="Thi lại"),"-",TEXT(IF(ISERROR(VLOOKUP($B15,'[4]30.Cac QTTKHOI'!$B$6:$Q$31,13,0))=TRUE,"CH",VLOOKUP($B15,'[4]30.Cac QTTKHOI'!$B$6:$Q$31,13,0)),"#,0"))</f>
        <v>-</v>
      </c>
      <c r="BL15" s="43" t="str">
        <f>IF(ISERROR(VLOOKUP($B15,'[4]30.Cac QTTKHOI'!$B$6:$Q$31,16,0))=TRUE,"CH",VLOOKUP($B15,'[4]30.Cac QTTKHOI'!$B$6:$Q$31,16,0))</f>
        <v>Học lại</v>
      </c>
      <c r="BM15" s="43" t="str">
        <f>IF(OR(BN15="Học Lại",BN15="CH",BN15="Thi lại"),"-",TEXT(IF(ISERROR(VLOOKUP($B15,'[4]31.ĐGBBTP'!$B$6:$Q$30,13,0))=TRUE,"CH",VLOOKUP($B15,'[4]31.ĐGBBTP'!$B$6:$Q$30,13,0)),"#,0"))</f>
        <v>-</v>
      </c>
      <c r="BN15" s="43" t="str">
        <f>IF(ISERROR(VLOOKUP($B15,'[4]31.ĐGBBTP'!$B$6:$Q$30,16,0))=TRUE,"CH",VLOOKUP($B15,'[4]31.ĐGBBTP'!$B$6:$Q$30,16,0))</f>
        <v>Học lại</v>
      </c>
      <c r="BO15" s="43" t="str">
        <f>IF(OR(BP15="Học Lại",BP15="CH",BP15="Thi lại"),"-",TEXT(IF(ISERROR(VLOOKUP($B15,'[4]32. CNCBTP'!$B$6:$Q$30,13,0))=TRUE,"CH",VLOOKUP($B15,'[4]32. CNCBTP'!$B$6:$Q$30,13,0)),"#,0"))</f>
        <v>-</v>
      </c>
      <c r="BP15" s="43" t="str">
        <f>IF(ISERROR(VLOOKUP($B15,'[4]32. CNCBTP'!$B$6:$Q$30,16,0))=TRUE,"CH",VLOOKUP($B15,'[4]32. CNCBTP'!$B$6:$Q$30,16,0))</f>
        <v>Học lại</v>
      </c>
      <c r="BQ15" s="43" t="str">
        <f>IF(OR(BR15="Học Lại",BR15="CH",BR15="Thi lại"),"-",TEXT(IF(ISERROR(VLOOKUP($B15,'[4]33.THKTTP 2'!$B$6:$Q$32,13,0))=TRUE,"CH",VLOOKUP($B15,'[4]33.THKTTP 2'!$B$6:$Q$32,13,0)),"#,0"))</f>
        <v>9,4</v>
      </c>
      <c r="BR15" s="43" t="str">
        <f>IF(ISERROR(VLOOKUP($B15,'[4]33.THKTTP 2'!$B$6:$Q$32,16,0))=TRUE,"CH",VLOOKUP($B15,'[4]33.THKTTP 2'!$B$6:$Q$32,16,0))</f>
        <v/>
      </c>
      <c r="BS15" s="43" t="str">
        <f>IF(OR(BT15="Học Lại",BT15="CH",BT15="Thi lại"),"-",TEXT(IF(ISERROR(VLOOKUP($B15,'[4]33.CNSXBR'!$B$6:$Q$30,13,0))=TRUE,"CH",VLOOKUP($B15,'[4]33.CNSXBR'!$B$6:$Q$30,13,0)),"#,0"))</f>
        <v>-</v>
      </c>
      <c r="BT15" s="43" t="str">
        <f>IF(ISERROR(VLOOKUP($B15,'[4]33.CNSXBR'!$B$6:$Q$30,16,0))=TRUE,"CH",VLOOKUP($B15,'[4]33.CNSXBR'!$B$6:$Q$30,16,0))</f>
        <v>Thi lại</v>
      </c>
      <c r="BU15" s="43" t="str">
        <f>IF(OR(BV15="Học Lại",BV15="CH",BV15="Thi lại"),"-",TEXT(IF(ISERROR(VLOOKUP($B15,'[4]34.CNCBLT'!$B$6:$Q$32,13,0))=TRUE,"CH",VLOOKUP($B15,'[4]34.CNCBLT'!$B$6:$Q$32,13,0)),"#,0"))</f>
        <v>-</v>
      </c>
      <c r="BV15" s="43" t="str">
        <f>IF(ISERROR(VLOOKUP($B15,'[4]34.CNCBLT'!$B$6:$Q$32,16,0))=TRUE,"CH",VLOOKUP($B15,'[4]34.CNCBLT'!$B$6:$Q$32,16,0))</f>
        <v>Thi lại</v>
      </c>
      <c r="BW15" s="43" t="str">
        <f>IF(OR(BX15="Học Lại",BX15="CH",BX15="Thi lại"),"-",TEXT(IF(ISERROR(VLOOKUP($B15,'[4]35.CNCBRQ'!$B$6:$Q$31,13,0))=TRUE,"CH",VLOOKUP($B15,'[4]35.CNCBRQ'!$B$6:$Q$31,13,0)),"#,0"))</f>
        <v>-</v>
      </c>
      <c r="BX15" s="43" t="str">
        <f>IF(ISERROR(VLOOKUP($B15,'[4]35.CNCBRQ'!$B$6:$Q$31,16,0))=TRUE,"CH",VLOOKUP($B15,'[4]35.CNCBRQ'!$B$6:$Q$31,16,0))</f>
        <v>Học lại</v>
      </c>
    </row>
  </sheetData>
  <conditionalFormatting sqref="Y2:Y15">
    <cfRule type="expression" dxfId="79" priority="105" stopIfTrue="1">
      <formula>Z2="Học lại"</formula>
    </cfRule>
  </conditionalFormatting>
  <conditionalFormatting sqref="BS2:BW15 BI2:BQ15 Q2:X15 E2:O15 BE2:BG15 AK2:BC15 AA2:AI15">
    <cfRule type="expression" dxfId="78" priority="104" stopIfTrue="1">
      <formula>F2="Học lại"</formula>
    </cfRule>
  </conditionalFormatting>
  <conditionalFormatting sqref="C6:D15">
    <cfRule type="expression" dxfId="77" priority="102">
      <formula>$M6=""</formula>
    </cfRule>
  </conditionalFormatting>
  <conditionalFormatting sqref="C2:D5">
    <cfRule type="expression" dxfId="76" priority="103">
      <formula>$M2=""</formula>
    </cfRule>
  </conditionalFormatting>
  <conditionalFormatting sqref="BX2:BX15">
    <cfRule type="expression" dxfId="75" priority="106" stopIfTrue="1">
      <formula>#REF!="Học lại"</formula>
    </cfRule>
  </conditionalFormatting>
  <conditionalFormatting sqref="BH2:BH15">
    <cfRule type="expression" dxfId="74" priority="108" stopIfTrue="1">
      <formula>#REF!="Học lại"</formula>
    </cfRule>
  </conditionalFormatting>
  <conditionalFormatting sqref="P2:P15 Z2:Z15 AJ2:AJ15 BD2:BD15 BR2:BR15">
    <cfRule type="expression" dxfId="73" priority="112" stopIfTrue="1">
      <formula>#REF!="Học lại"</formula>
    </cfRule>
  </conditionalFormatting>
  <conditionalFormatting sqref="E1:BX1048576">
    <cfRule type="cellIs" dxfId="72" priority="1" operator="equal">
      <formula>$BT$3</formula>
    </cfRule>
    <cfRule type="cellIs" dxfId="71" priority="2" operator="equal">
      <formula>$J$3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36"/>
  <sheetViews>
    <sheetView workbookViewId="0">
      <selection activeCell="K8" sqref="K8"/>
    </sheetView>
  </sheetViews>
  <sheetFormatPr defaultRowHeight="15.75" x14ac:dyDescent="0.25"/>
  <cols>
    <col min="1" max="1" width="4.28515625" style="44" customWidth="1"/>
    <col min="2" max="2" width="13.85546875" style="44" customWidth="1"/>
    <col min="3" max="3" width="19.42578125" style="44" customWidth="1"/>
    <col min="4" max="4" width="9.140625" style="44"/>
    <col min="5" max="16" width="5.7109375" style="44" customWidth="1"/>
    <col min="17" max="26" width="5.7109375" style="86" customWidth="1"/>
    <col min="27" max="58" width="5.7109375" style="44" customWidth="1"/>
    <col min="59" max="16384" width="9.140625" style="44"/>
  </cols>
  <sheetData>
    <row r="1" spans="1:58" ht="142.5" customHeight="1" x14ac:dyDescent="0.25">
      <c r="A1" s="84" t="s">
        <v>0</v>
      </c>
      <c r="B1" s="34" t="s">
        <v>1</v>
      </c>
      <c r="C1" s="85" t="s">
        <v>2</v>
      </c>
      <c r="D1" s="85" t="s">
        <v>3</v>
      </c>
      <c r="E1" s="52" t="s">
        <v>4</v>
      </c>
      <c r="F1" s="43" t="s">
        <v>709</v>
      </c>
      <c r="G1" s="52" t="s">
        <v>5</v>
      </c>
      <c r="H1" s="43" t="s">
        <v>710</v>
      </c>
      <c r="I1" s="52" t="s">
        <v>6</v>
      </c>
      <c r="J1" s="43" t="s">
        <v>711</v>
      </c>
      <c r="K1" s="52" t="s">
        <v>7</v>
      </c>
      <c r="L1" s="43" t="s">
        <v>712</v>
      </c>
      <c r="M1" s="52" t="s">
        <v>8</v>
      </c>
      <c r="N1" s="43" t="s">
        <v>713</v>
      </c>
      <c r="O1" s="52" t="s">
        <v>9</v>
      </c>
      <c r="P1" s="43" t="s">
        <v>714</v>
      </c>
      <c r="Q1" s="52" t="s">
        <v>786</v>
      </c>
      <c r="R1" s="43" t="s">
        <v>715</v>
      </c>
      <c r="S1" s="52" t="s">
        <v>787</v>
      </c>
      <c r="T1" s="43" t="s">
        <v>716</v>
      </c>
      <c r="U1" s="52" t="s">
        <v>788</v>
      </c>
      <c r="V1" s="43" t="s">
        <v>567</v>
      </c>
      <c r="W1" s="52" t="s">
        <v>789</v>
      </c>
      <c r="X1" s="43" t="s">
        <v>568</v>
      </c>
      <c r="Y1" s="52" t="s">
        <v>790</v>
      </c>
      <c r="Z1" s="43" t="s">
        <v>569</v>
      </c>
      <c r="AA1" s="52" t="s">
        <v>791</v>
      </c>
      <c r="AB1" s="43" t="s">
        <v>570</v>
      </c>
      <c r="AC1" s="52" t="s">
        <v>792</v>
      </c>
      <c r="AD1" s="43" t="s">
        <v>572</v>
      </c>
      <c r="AE1" s="52" t="s">
        <v>793</v>
      </c>
      <c r="AF1" s="43" t="s">
        <v>573</v>
      </c>
      <c r="AG1" s="52" t="s">
        <v>794</v>
      </c>
      <c r="AH1" s="43" t="s">
        <v>574</v>
      </c>
      <c r="AI1" s="52" t="s">
        <v>795</v>
      </c>
      <c r="AJ1" s="43" t="s">
        <v>18</v>
      </c>
      <c r="AK1" s="52" t="s">
        <v>796</v>
      </c>
      <c r="AL1" s="43" t="s">
        <v>19</v>
      </c>
      <c r="AM1" s="52" t="s">
        <v>797</v>
      </c>
      <c r="AN1" s="43" t="s">
        <v>576</v>
      </c>
      <c r="AO1" s="52" t="s">
        <v>798</v>
      </c>
      <c r="AP1" s="43" t="s">
        <v>578</v>
      </c>
      <c r="AQ1" s="52" t="s">
        <v>592</v>
      </c>
      <c r="AR1" s="43" t="s">
        <v>580</v>
      </c>
      <c r="AS1" s="52" t="s">
        <v>23</v>
      </c>
      <c r="AT1" s="43" t="s">
        <v>717</v>
      </c>
      <c r="AU1" s="52" t="s">
        <v>799</v>
      </c>
      <c r="AV1" s="43" t="s">
        <v>718</v>
      </c>
      <c r="AW1" s="52" t="s">
        <v>800</v>
      </c>
      <c r="AX1" s="43" t="s">
        <v>582</v>
      </c>
      <c r="AY1" s="52" t="s">
        <v>801</v>
      </c>
      <c r="AZ1" s="43" t="s">
        <v>584</v>
      </c>
      <c r="BA1" s="52" t="s">
        <v>744</v>
      </c>
      <c r="BB1" s="43" t="s">
        <v>586</v>
      </c>
      <c r="BC1" s="52" t="s">
        <v>802</v>
      </c>
      <c r="BD1" s="43" t="s">
        <v>587</v>
      </c>
      <c r="BE1" s="52" t="s">
        <v>803</v>
      </c>
      <c r="BF1" s="43" t="s">
        <v>591</v>
      </c>
    </row>
    <row r="2" spans="1:58" ht="30" customHeight="1" x14ac:dyDescent="0.25">
      <c r="A2" s="69">
        <v>1</v>
      </c>
      <c r="B2" s="11" t="s">
        <v>804</v>
      </c>
      <c r="C2" s="21" t="s">
        <v>805</v>
      </c>
      <c r="D2" s="22" t="s">
        <v>806</v>
      </c>
      <c r="E2" s="43" t="s">
        <v>431</v>
      </c>
      <c r="F2" s="43" t="s">
        <v>401</v>
      </c>
      <c r="G2" s="43" t="s">
        <v>423</v>
      </c>
      <c r="H2" s="43" t="s">
        <v>422</v>
      </c>
      <c r="I2" s="43" t="s">
        <v>423</v>
      </c>
      <c r="J2" s="43" t="s">
        <v>422</v>
      </c>
      <c r="K2" s="43" t="s">
        <v>419</v>
      </c>
      <c r="L2" s="43" t="s">
        <v>401</v>
      </c>
      <c r="M2" s="43" t="s">
        <v>432</v>
      </c>
      <c r="N2" s="43" t="s">
        <v>401</v>
      </c>
      <c r="O2" s="43" t="s">
        <v>418</v>
      </c>
      <c r="P2" s="43" t="s">
        <v>401</v>
      </c>
      <c r="Q2" s="43" t="s">
        <v>402</v>
      </c>
      <c r="R2" s="43" t="s">
        <v>401</v>
      </c>
      <c r="S2" s="43" t="s">
        <v>423</v>
      </c>
      <c r="T2" s="43" t="s">
        <v>422</v>
      </c>
      <c r="U2" s="43" t="s">
        <v>402</v>
      </c>
      <c r="V2" s="43" t="s">
        <v>401</v>
      </c>
      <c r="W2" s="43" t="s">
        <v>406</v>
      </c>
      <c r="X2" s="43" t="s">
        <v>401</v>
      </c>
      <c r="Y2" s="43" t="s">
        <v>431</v>
      </c>
      <c r="Z2" s="43" t="s">
        <v>401</v>
      </c>
      <c r="AA2" s="43" t="s">
        <v>404</v>
      </c>
      <c r="AB2" s="43" t="s">
        <v>401</v>
      </c>
      <c r="AC2" s="43" t="s">
        <v>413</v>
      </c>
      <c r="AD2" s="43" t="s">
        <v>401</v>
      </c>
      <c r="AE2" s="43" t="s">
        <v>423</v>
      </c>
      <c r="AF2" s="43" t="s">
        <v>422</v>
      </c>
      <c r="AG2" s="43" t="s">
        <v>427</v>
      </c>
      <c r="AH2" s="43" t="s">
        <v>401</v>
      </c>
      <c r="AI2" s="43" t="s">
        <v>437</v>
      </c>
      <c r="AJ2" s="43" t="s">
        <v>401</v>
      </c>
      <c r="AK2" s="43" t="s">
        <v>415</v>
      </c>
      <c r="AL2" s="43" t="s">
        <v>401</v>
      </c>
      <c r="AM2" s="43" t="s">
        <v>402</v>
      </c>
      <c r="AN2" s="43" t="s">
        <v>401</v>
      </c>
      <c r="AO2" s="43" t="s">
        <v>434</v>
      </c>
      <c r="AP2" s="43" t="s">
        <v>401</v>
      </c>
      <c r="AQ2" s="43" t="s">
        <v>423</v>
      </c>
      <c r="AR2" s="43" t="s">
        <v>422</v>
      </c>
      <c r="AS2" s="43" t="s">
        <v>409</v>
      </c>
      <c r="AT2" s="43" t="s">
        <v>401</v>
      </c>
      <c r="AU2" s="43" t="s">
        <v>418</v>
      </c>
      <c r="AV2" s="43" t="s">
        <v>401</v>
      </c>
      <c r="AW2" s="43" t="s">
        <v>413</v>
      </c>
      <c r="AX2" s="43" t="s">
        <v>401</v>
      </c>
      <c r="AY2" s="43" t="s">
        <v>423</v>
      </c>
      <c r="AZ2" s="43" t="s">
        <v>426</v>
      </c>
      <c r="BA2" s="43" t="s">
        <v>404</v>
      </c>
      <c r="BB2" s="43" t="s">
        <v>401</v>
      </c>
      <c r="BC2" s="43" t="s">
        <v>423</v>
      </c>
      <c r="BD2" s="43" t="s">
        <v>426</v>
      </c>
      <c r="BE2" s="43" t="s">
        <v>428</v>
      </c>
      <c r="BF2" s="43" t="s">
        <v>401</v>
      </c>
    </row>
    <row r="3" spans="1:58" ht="30" customHeight="1" x14ac:dyDescent="0.25">
      <c r="A3" s="72">
        <v>2</v>
      </c>
      <c r="B3" s="11" t="s">
        <v>807</v>
      </c>
      <c r="C3" s="21" t="s">
        <v>192</v>
      </c>
      <c r="D3" s="22" t="s">
        <v>642</v>
      </c>
      <c r="E3" s="43" t="s">
        <v>417</v>
      </c>
      <c r="F3" s="43" t="s">
        <v>401</v>
      </c>
      <c r="G3" s="43" t="s">
        <v>443</v>
      </c>
      <c r="H3" s="43" t="s">
        <v>401</v>
      </c>
      <c r="I3" s="43" t="s">
        <v>417</v>
      </c>
      <c r="J3" s="43" t="s">
        <v>401</v>
      </c>
      <c r="K3" s="43" t="s">
        <v>418</v>
      </c>
      <c r="L3" s="43" t="s">
        <v>401</v>
      </c>
      <c r="M3" s="43" t="s">
        <v>429</v>
      </c>
      <c r="N3" s="43" t="s">
        <v>401</v>
      </c>
      <c r="O3" s="43" t="s">
        <v>434</v>
      </c>
      <c r="P3" s="43" t="s">
        <v>401</v>
      </c>
      <c r="Q3" s="43" t="s">
        <v>410</v>
      </c>
      <c r="R3" s="43" t="s">
        <v>401</v>
      </c>
      <c r="S3" s="43" t="s">
        <v>438</v>
      </c>
      <c r="T3" s="43" t="s">
        <v>401</v>
      </c>
      <c r="U3" s="43" t="s">
        <v>421</v>
      </c>
      <c r="V3" s="43" t="s">
        <v>401</v>
      </c>
      <c r="W3" s="43" t="s">
        <v>410</v>
      </c>
      <c r="X3" s="43" t="s">
        <v>401</v>
      </c>
      <c r="Y3" s="43" t="s">
        <v>433</v>
      </c>
      <c r="Z3" s="43" t="s">
        <v>401</v>
      </c>
      <c r="AA3" s="43" t="s">
        <v>410</v>
      </c>
      <c r="AB3" s="43" t="s">
        <v>401</v>
      </c>
      <c r="AC3" s="43" t="s">
        <v>406</v>
      </c>
      <c r="AD3" s="43" t="s">
        <v>401</v>
      </c>
      <c r="AE3" s="43" t="s">
        <v>421</v>
      </c>
      <c r="AF3" s="43" t="s">
        <v>401</v>
      </c>
      <c r="AG3" s="43" t="s">
        <v>409</v>
      </c>
      <c r="AH3" s="43" t="s">
        <v>401</v>
      </c>
      <c r="AI3" s="43" t="s">
        <v>443</v>
      </c>
      <c r="AJ3" s="43" t="s">
        <v>401</v>
      </c>
      <c r="AK3" s="43" t="s">
        <v>418</v>
      </c>
      <c r="AL3" s="43" t="s">
        <v>401</v>
      </c>
      <c r="AM3" s="43" t="s">
        <v>402</v>
      </c>
      <c r="AN3" s="43" t="s">
        <v>401</v>
      </c>
      <c r="AO3" s="43" t="s">
        <v>411</v>
      </c>
      <c r="AP3" s="43" t="s">
        <v>401</v>
      </c>
      <c r="AQ3" s="43" t="s">
        <v>423</v>
      </c>
      <c r="AR3" s="43" t="s">
        <v>422</v>
      </c>
      <c r="AS3" s="43" t="s">
        <v>423</v>
      </c>
      <c r="AT3" s="43" t="s">
        <v>422</v>
      </c>
      <c r="AU3" s="43" t="s">
        <v>406</v>
      </c>
      <c r="AV3" s="43" t="s">
        <v>401</v>
      </c>
      <c r="AW3" s="43" t="s">
        <v>410</v>
      </c>
      <c r="AX3" s="43" t="s">
        <v>401</v>
      </c>
      <c r="AY3" s="43" t="s">
        <v>423</v>
      </c>
      <c r="AZ3" s="43" t="s">
        <v>426</v>
      </c>
      <c r="BA3" s="43" t="s">
        <v>402</v>
      </c>
      <c r="BB3" s="43" t="s">
        <v>401</v>
      </c>
      <c r="BC3" s="43" t="s">
        <v>423</v>
      </c>
      <c r="BD3" s="43" t="s">
        <v>426</v>
      </c>
      <c r="BE3" s="43" t="s">
        <v>447</v>
      </c>
      <c r="BF3" s="43" t="s">
        <v>401</v>
      </c>
    </row>
    <row r="4" spans="1:58" ht="30" customHeight="1" x14ac:dyDescent="0.25">
      <c r="A4" s="69">
        <v>3</v>
      </c>
      <c r="B4" s="11" t="s">
        <v>808</v>
      </c>
      <c r="C4" s="21" t="s">
        <v>511</v>
      </c>
      <c r="D4" s="22" t="s">
        <v>809</v>
      </c>
      <c r="E4" s="43" t="s">
        <v>416</v>
      </c>
      <c r="F4" s="43" t="s">
        <v>401</v>
      </c>
      <c r="G4" s="43" t="s">
        <v>416</v>
      </c>
      <c r="H4" s="43" t="s">
        <v>401</v>
      </c>
      <c r="I4" s="43" t="s">
        <v>424</v>
      </c>
      <c r="J4" s="43" t="s">
        <v>401</v>
      </c>
      <c r="K4" s="43" t="s">
        <v>438</v>
      </c>
      <c r="L4" s="43" t="s">
        <v>401</v>
      </c>
      <c r="M4" s="43" t="s">
        <v>434</v>
      </c>
      <c r="N4" s="43" t="s">
        <v>401</v>
      </c>
      <c r="O4" s="43" t="s">
        <v>414</v>
      </c>
      <c r="P4" s="43" t="s">
        <v>401</v>
      </c>
      <c r="Q4" s="43" t="s">
        <v>414</v>
      </c>
      <c r="R4" s="43" t="s">
        <v>401</v>
      </c>
      <c r="S4" s="43" t="s">
        <v>402</v>
      </c>
      <c r="T4" s="43" t="s">
        <v>401</v>
      </c>
      <c r="U4" s="43" t="s">
        <v>417</v>
      </c>
      <c r="V4" s="43" t="s">
        <v>401</v>
      </c>
      <c r="W4" s="43" t="s">
        <v>411</v>
      </c>
      <c r="X4" s="43" t="s">
        <v>401</v>
      </c>
      <c r="Y4" s="43" t="s">
        <v>433</v>
      </c>
      <c r="Z4" s="43" t="s">
        <v>401</v>
      </c>
      <c r="AA4" s="43" t="s">
        <v>406</v>
      </c>
      <c r="AB4" s="43" t="s">
        <v>401</v>
      </c>
      <c r="AC4" s="43" t="s">
        <v>405</v>
      </c>
      <c r="AD4" s="43" t="s">
        <v>401</v>
      </c>
      <c r="AE4" s="43" t="s">
        <v>414</v>
      </c>
      <c r="AF4" s="43" t="s">
        <v>401</v>
      </c>
      <c r="AG4" s="43" t="s">
        <v>406</v>
      </c>
      <c r="AH4" s="43" t="s">
        <v>401</v>
      </c>
      <c r="AI4" s="43" t="s">
        <v>430</v>
      </c>
      <c r="AJ4" s="43" t="s">
        <v>401</v>
      </c>
      <c r="AK4" s="43" t="s">
        <v>406</v>
      </c>
      <c r="AL4" s="43" t="s">
        <v>401</v>
      </c>
      <c r="AM4" s="43" t="s">
        <v>412</v>
      </c>
      <c r="AN4" s="43" t="s">
        <v>401</v>
      </c>
      <c r="AO4" s="43" t="s">
        <v>424</v>
      </c>
      <c r="AP4" s="43" t="s">
        <v>401</v>
      </c>
      <c r="AQ4" s="43" t="s">
        <v>423</v>
      </c>
      <c r="AR4" s="43" t="s">
        <v>422</v>
      </c>
      <c r="AS4" s="43" t="s">
        <v>423</v>
      </c>
      <c r="AT4" s="43" t="s">
        <v>422</v>
      </c>
      <c r="AU4" s="43" t="s">
        <v>436</v>
      </c>
      <c r="AV4" s="43" t="s">
        <v>401</v>
      </c>
      <c r="AW4" s="43" t="s">
        <v>414</v>
      </c>
      <c r="AX4" s="43" t="s">
        <v>401</v>
      </c>
      <c r="AY4" s="43" t="s">
        <v>402</v>
      </c>
      <c r="AZ4" s="43" t="s">
        <v>401</v>
      </c>
      <c r="BA4" s="43" t="s">
        <v>421</v>
      </c>
      <c r="BB4" s="43" t="s">
        <v>401</v>
      </c>
      <c r="BC4" s="43" t="s">
        <v>418</v>
      </c>
      <c r="BD4" s="43" t="s">
        <v>401</v>
      </c>
      <c r="BE4" s="43" t="s">
        <v>413</v>
      </c>
      <c r="BF4" s="43" t="s">
        <v>401</v>
      </c>
    </row>
    <row r="5" spans="1:58" ht="30" customHeight="1" x14ac:dyDescent="0.25">
      <c r="A5" s="72">
        <v>4</v>
      </c>
      <c r="B5" s="15" t="s">
        <v>810</v>
      </c>
      <c r="C5" s="21" t="s">
        <v>811</v>
      </c>
      <c r="D5" s="22" t="s">
        <v>76</v>
      </c>
      <c r="E5" s="43" t="s">
        <v>423</v>
      </c>
      <c r="F5" s="43" t="s">
        <v>422</v>
      </c>
      <c r="G5" s="43" t="s">
        <v>423</v>
      </c>
      <c r="H5" s="43" t="s">
        <v>422</v>
      </c>
      <c r="I5" s="43" t="s">
        <v>437</v>
      </c>
      <c r="J5" s="43" t="s">
        <v>401</v>
      </c>
      <c r="K5" s="43" t="s">
        <v>413</v>
      </c>
      <c r="L5" s="43" t="s">
        <v>401</v>
      </c>
      <c r="M5" s="43" t="s">
        <v>411</v>
      </c>
      <c r="N5" s="43" t="s">
        <v>401</v>
      </c>
      <c r="O5" s="43" t="s">
        <v>418</v>
      </c>
      <c r="P5" s="43" t="s">
        <v>401</v>
      </c>
      <c r="Q5" s="43" t="s">
        <v>421</v>
      </c>
      <c r="R5" s="43" t="s">
        <v>401</v>
      </c>
      <c r="S5" s="43" t="s">
        <v>412</v>
      </c>
      <c r="T5" s="43" t="s">
        <v>401</v>
      </c>
      <c r="U5" s="43" t="s">
        <v>402</v>
      </c>
      <c r="V5" s="43" t="s">
        <v>401</v>
      </c>
      <c r="W5" s="43" t="s">
        <v>406</v>
      </c>
      <c r="X5" s="43" t="s">
        <v>401</v>
      </c>
      <c r="Y5" s="43" t="s">
        <v>433</v>
      </c>
      <c r="Z5" s="43" t="s">
        <v>401</v>
      </c>
      <c r="AA5" s="43" t="s">
        <v>405</v>
      </c>
      <c r="AB5" s="43" t="s">
        <v>401</v>
      </c>
      <c r="AC5" s="43" t="s">
        <v>406</v>
      </c>
      <c r="AD5" s="43" t="s">
        <v>401</v>
      </c>
      <c r="AE5" s="43" t="s">
        <v>414</v>
      </c>
      <c r="AF5" s="43" t="s">
        <v>401</v>
      </c>
      <c r="AG5" s="43" t="s">
        <v>434</v>
      </c>
      <c r="AH5" s="43" t="s">
        <v>401</v>
      </c>
      <c r="AI5" s="43" t="s">
        <v>439</v>
      </c>
      <c r="AJ5" s="43" t="s">
        <v>401</v>
      </c>
      <c r="AK5" s="43" t="s">
        <v>405</v>
      </c>
      <c r="AL5" s="43" t="s">
        <v>401</v>
      </c>
      <c r="AM5" s="43" t="s">
        <v>438</v>
      </c>
      <c r="AN5" s="43" t="s">
        <v>401</v>
      </c>
      <c r="AO5" s="43" t="s">
        <v>424</v>
      </c>
      <c r="AP5" s="43" t="s">
        <v>401</v>
      </c>
      <c r="AQ5" s="43" t="s">
        <v>405</v>
      </c>
      <c r="AR5" s="43" t="s">
        <v>401</v>
      </c>
      <c r="AS5" s="43" t="s">
        <v>402</v>
      </c>
      <c r="AT5" s="43" t="s">
        <v>401</v>
      </c>
      <c r="AU5" s="43" t="s">
        <v>414</v>
      </c>
      <c r="AV5" s="43" t="s">
        <v>401</v>
      </c>
      <c r="AW5" s="43" t="s">
        <v>438</v>
      </c>
      <c r="AX5" s="43" t="s">
        <v>401</v>
      </c>
      <c r="AY5" s="43" t="s">
        <v>424</v>
      </c>
      <c r="AZ5" s="43" t="s">
        <v>401</v>
      </c>
      <c r="BA5" s="43" t="s">
        <v>418</v>
      </c>
      <c r="BB5" s="43" t="s">
        <v>401</v>
      </c>
      <c r="BC5" s="43" t="s">
        <v>427</v>
      </c>
      <c r="BD5" s="43" t="s">
        <v>401</v>
      </c>
      <c r="BE5" s="43" t="s">
        <v>413</v>
      </c>
      <c r="BF5" s="43" t="s">
        <v>401</v>
      </c>
    </row>
    <row r="6" spans="1:58" ht="30" customHeight="1" x14ac:dyDescent="0.25">
      <c r="A6" s="69">
        <v>5</v>
      </c>
      <c r="B6" s="11" t="s">
        <v>812</v>
      </c>
      <c r="C6" s="21" t="s">
        <v>115</v>
      </c>
      <c r="D6" s="22" t="s">
        <v>88</v>
      </c>
      <c r="E6" s="43" t="s">
        <v>437</v>
      </c>
      <c r="F6" s="43" t="s">
        <v>401</v>
      </c>
      <c r="G6" s="43" t="s">
        <v>414</v>
      </c>
      <c r="H6" s="43" t="s">
        <v>401</v>
      </c>
      <c r="I6" s="43" t="s">
        <v>406</v>
      </c>
      <c r="J6" s="43" t="s">
        <v>401</v>
      </c>
      <c r="K6" s="43" t="s">
        <v>410</v>
      </c>
      <c r="L6" s="43" t="s">
        <v>401</v>
      </c>
      <c r="M6" s="43" t="s">
        <v>416</v>
      </c>
      <c r="N6" s="43" t="s">
        <v>401</v>
      </c>
      <c r="O6" s="43" t="s">
        <v>407</v>
      </c>
      <c r="P6" s="43" t="s">
        <v>401</v>
      </c>
      <c r="Q6" s="43" t="s">
        <v>446</v>
      </c>
      <c r="R6" s="43" t="s">
        <v>401</v>
      </c>
      <c r="S6" s="43" t="s">
        <v>406</v>
      </c>
      <c r="T6" s="43" t="s">
        <v>401</v>
      </c>
      <c r="U6" s="43" t="s">
        <v>402</v>
      </c>
      <c r="V6" s="43" t="s">
        <v>401</v>
      </c>
      <c r="W6" s="43" t="s">
        <v>413</v>
      </c>
      <c r="X6" s="43" t="s">
        <v>401</v>
      </c>
      <c r="Y6" s="43" t="s">
        <v>433</v>
      </c>
      <c r="Z6" s="43" t="s">
        <v>401</v>
      </c>
      <c r="AA6" s="43" t="s">
        <v>439</v>
      </c>
      <c r="AB6" s="43" t="s">
        <v>401</v>
      </c>
      <c r="AC6" s="43" t="s">
        <v>406</v>
      </c>
      <c r="AD6" s="43" t="s">
        <v>401</v>
      </c>
      <c r="AE6" s="43" t="s">
        <v>414</v>
      </c>
      <c r="AF6" s="43" t="s">
        <v>401</v>
      </c>
      <c r="AG6" s="43" t="s">
        <v>433</v>
      </c>
      <c r="AH6" s="43" t="s">
        <v>401</v>
      </c>
      <c r="AI6" s="43" t="s">
        <v>452</v>
      </c>
      <c r="AJ6" s="43" t="s">
        <v>401</v>
      </c>
      <c r="AK6" s="43" t="s">
        <v>407</v>
      </c>
      <c r="AL6" s="43" t="s">
        <v>401</v>
      </c>
      <c r="AM6" s="43" t="s">
        <v>438</v>
      </c>
      <c r="AN6" s="43" t="s">
        <v>401</v>
      </c>
      <c r="AO6" s="43" t="s">
        <v>424</v>
      </c>
      <c r="AP6" s="43" t="s">
        <v>401</v>
      </c>
      <c r="AQ6" s="43" t="s">
        <v>438</v>
      </c>
      <c r="AR6" s="43" t="s">
        <v>401</v>
      </c>
      <c r="AS6" s="43" t="s">
        <v>404</v>
      </c>
      <c r="AT6" s="43" t="s">
        <v>401</v>
      </c>
      <c r="AU6" s="43" t="s">
        <v>414</v>
      </c>
      <c r="AV6" s="43" t="s">
        <v>401</v>
      </c>
      <c r="AW6" s="43" t="s">
        <v>439</v>
      </c>
      <c r="AX6" s="43" t="s">
        <v>401</v>
      </c>
      <c r="AY6" s="43" t="s">
        <v>413</v>
      </c>
      <c r="AZ6" s="43" t="s">
        <v>401</v>
      </c>
      <c r="BA6" s="43" t="s">
        <v>447</v>
      </c>
      <c r="BB6" s="43" t="s">
        <v>401</v>
      </c>
      <c r="BC6" s="43" t="s">
        <v>428</v>
      </c>
      <c r="BD6" s="43" t="s">
        <v>401</v>
      </c>
      <c r="BE6" s="43" t="s">
        <v>413</v>
      </c>
      <c r="BF6" s="43" t="s">
        <v>401</v>
      </c>
    </row>
    <row r="7" spans="1:58" ht="30" customHeight="1" x14ac:dyDescent="0.25">
      <c r="A7" s="72">
        <v>6</v>
      </c>
      <c r="B7" s="11" t="s">
        <v>813</v>
      </c>
      <c r="C7" s="21" t="s">
        <v>814</v>
      </c>
      <c r="D7" s="22" t="s">
        <v>566</v>
      </c>
      <c r="E7" s="43" t="s">
        <v>423</v>
      </c>
      <c r="F7" s="43" t="s">
        <v>422</v>
      </c>
      <c r="G7" s="43" t="s">
        <v>423</v>
      </c>
      <c r="H7" s="43" t="s">
        <v>422</v>
      </c>
      <c r="I7" s="43" t="s">
        <v>420</v>
      </c>
      <c r="J7" s="43" t="s">
        <v>401</v>
      </c>
      <c r="K7" s="43" t="s">
        <v>432</v>
      </c>
      <c r="L7" s="43" t="s">
        <v>401</v>
      </c>
      <c r="M7" s="43" t="s">
        <v>405</v>
      </c>
      <c r="N7" s="43" t="s">
        <v>401</v>
      </c>
      <c r="O7" s="43" t="s">
        <v>405</v>
      </c>
      <c r="P7" s="43" t="s">
        <v>401</v>
      </c>
      <c r="Q7" s="43" t="s">
        <v>439</v>
      </c>
      <c r="R7" s="43" t="s">
        <v>401</v>
      </c>
      <c r="S7" s="43" t="s">
        <v>424</v>
      </c>
      <c r="T7" s="43" t="s">
        <v>401</v>
      </c>
      <c r="U7" s="43" t="s">
        <v>403</v>
      </c>
      <c r="V7" s="43" t="s">
        <v>401</v>
      </c>
      <c r="W7" s="43" t="s">
        <v>421</v>
      </c>
      <c r="X7" s="43" t="s">
        <v>401</v>
      </c>
      <c r="Y7" s="43" t="s">
        <v>414</v>
      </c>
      <c r="Z7" s="43" t="s">
        <v>401</v>
      </c>
      <c r="AA7" s="43" t="s">
        <v>433</v>
      </c>
      <c r="AB7" s="43" t="s">
        <v>401</v>
      </c>
      <c r="AC7" s="43" t="s">
        <v>414</v>
      </c>
      <c r="AD7" s="43" t="s">
        <v>401</v>
      </c>
      <c r="AE7" s="43" t="s">
        <v>414</v>
      </c>
      <c r="AF7" s="43" t="s">
        <v>401</v>
      </c>
      <c r="AG7" s="43" t="s">
        <v>434</v>
      </c>
      <c r="AH7" s="43" t="s">
        <v>401</v>
      </c>
      <c r="AI7" s="43" t="s">
        <v>436</v>
      </c>
      <c r="AJ7" s="43" t="s">
        <v>401</v>
      </c>
      <c r="AK7" s="43" t="s">
        <v>431</v>
      </c>
      <c r="AL7" s="43" t="s">
        <v>401</v>
      </c>
      <c r="AM7" s="43" t="s">
        <v>412</v>
      </c>
      <c r="AN7" s="43" t="s">
        <v>401</v>
      </c>
      <c r="AO7" s="43" t="s">
        <v>418</v>
      </c>
      <c r="AP7" s="43" t="s">
        <v>401</v>
      </c>
      <c r="AQ7" s="43" t="s">
        <v>413</v>
      </c>
      <c r="AR7" s="43" t="s">
        <v>401</v>
      </c>
      <c r="AS7" s="43" t="s">
        <v>416</v>
      </c>
      <c r="AT7" s="43" t="s">
        <v>401</v>
      </c>
      <c r="AU7" s="43" t="s">
        <v>434</v>
      </c>
      <c r="AV7" s="43" t="s">
        <v>401</v>
      </c>
      <c r="AW7" s="43" t="s">
        <v>439</v>
      </c>
      <c r="AX7" s="43" t="s">
        <v>401</v>
      </c>
      <c r="AY7" s="43" t="s">
        <v>402</v>
      </c>
      <c r="AZ7" s="43" t="s">
        <v>401</v>
      </c>
      <c r="BA7" s="43" t="s">
        <v>432</v>
      </c>
      <c r="BB7" s="43" t="s">
        <v>401</v>
      </c>
      <c r="BC7" s="43" t="s">
        <v>423</v>
      </c>
      <c r="BD7" s="43" t="s">
        <v>426</v>
      </c>
      <c r="BE7" s="43" t="s">
        <v>411</v>
      </c>
      <c r="BF7" s="43" t="s">
        <v>401</v>
      </c>
    </row>
    <row r="8" spans="1:58" ht="30" customHeight="1" x14ac:dyDescent="0.25">
      <c r="A8" s="69">
        <v>7</v>
      </c>
      <c r="B8" s="11" t="s">
        <v>815</v>
      </c>
      <c r="C8" s="21" t="s">
        <v>875</v>
      </c>
      <c r="D8" s="22" t="s">
        <v>507</v>
      </c>
      <c r="E8" s="43" t="s">
        <v>419</v>
      </c>
      <c r="F8" s="43" t="s">
        <v>401</v>
      </c>
      <c r="G8" s="43" t="s">
        <v>404</v>
      </c>
      <c r="H8" s="43" t="s">
        <v>401</v>
      </c>
      <c r="I8" s="43" t="s">
        <v>410</v>
      </c>
      <c r="J8" s="43" t="s">
        <v>401</v>
      </c>
      <c r="K8" s="43" t="s">
        <v>416</v>
      </c>
      <c r="L8" s="43" t="s">
        <v>401</v>
      </c>
      <c r="M8" s="43" t="s">
        <v>406</v>
      </c>
      <c r="N8" s="43" t="s">
        <v>401</v>
      </c>
      <c r="O8" s="43" t="s">
        <v>434</v>
      </c>
      <c r="P8" s="43" t="s">
        <v>401</v>
      </c>
      <c r="Q8" s="43" t="s">
        <v>407</v>
      </c>
      <c r="R8" s="43" t="s">
        <v>401</v>
      </c>
      <c r="S8" s="43" t="s">
        <v>412</v>
      </c>
      <c r="T8" s="43" t="s">
        <v>401</v>
      </c>
      <c r="U8" s="43" t="s">
        <v>403</v>
      </c>
      <c r="V8" s="43" t="s">
        <v>401</v>
      </c>
      <c r="W8" s="43" t="s">
        <v>404</v>
      </c>
      <c r="X8" s="43" t="s">
        <v>401</v>
      </c>
      <c r="Y8" s="43" t="s">
        <v>433</v>
      </c>
      <c r="Z8" s="43" t="s">
        <v>401</v>
      </c>
      <c r="AA8" s="43" t="s">
        <v>406</v>
      </c>
      <c r="AB8" s="43" t="s">
        <v>401</v>
      </c>
      <c r="AC8" s="43" t="s">
        <v>410</v>
      </c>
      <c r="AD8" s="43" t="s">
        <v>401</v>
      </c>
      <c r="AE8" s="43" t="s">
        <v>403</v>
      </c>
      <c r="AF8" s="43" t="s">
        <v>401</v>
      </c>
      <c r="AG8" s="43" t="s">
        <v>424</v>
      </c>
      <c r="AH8" s="43" t="s">
        <v>401</v>
      </c>
      <c r="AI8" s="43" t="s">
        <v>429</v>
      </c>
      <c r="AJ8" s="43" t="s">
        <v>401</v>
      </c>
      <c r="AK8" s="43" t="s">
        <v>433</v>
      </c>
      <c r="AL8" s="43" t="s">
        <v>401</v>
      </c>
      <c r="AM8" s="43" t="s">
        <v>419</v>
      </c>
      <c r="AN8" s="43" t="s">
        <v>401</v>
      </c>
      <c r="AO8" s="43" t="s">
        <v>412</v>
      </c>
      <c r="AP8" s="43" t="s">
        <v>401</v>
      </c>
      <c r="AQ8" s="43" t="s">
        <v>423</v>
      </c>
      <c r="AR8" s="43" t="s">
        <v>422</v>
      </c>
      <c r="AS8" s="43" t="s">
        <v>419</v>
      </c>
      <c r="AT8" s="43" t="s">
        <v>401</v>
      </c>
      <c r="AU8" s="43" t="s">
        <v>406</v>
      </c>
      <c r="AV8" s="43" t="s">
        <v>401</v>
      </c>
      <c r="AW8" s="43" t="s">
        <v>438</v>
      </c>
      <c r="AX8" s="43" t="s">
        <v>401</v>
      </c>
      <c r="AY8" s="43" t="s">
        <v>403</v>
      </c>
      <c r="AZ8" s="43" t="s">
        <v>401</v>
      </c>
      <c r="BA8" s="43" t="s">
        <v>418</v>
      </c>
      <c r="BB8" s="43" t="s">
        <v>401</v>
      </c>
      <c r="BC8" s="43" t="s">
        <v>423</v>
      </c>
      <c r="BD8" s="43" t="s">
        <v>426</v>
      </c>
      <c r="BE8" s="43" t="s">
        <v>428</v>
      </c>
      <c r="BF8" s="43" t="s">
        <v>401</v>
      </c>
    </row>
    <row r="9" spans="1:58" ht="30" customHeight="1" x14ac:dyDescent="0.25">
      <c r="A9" s="72">
        <v>8</v>
      </c>
      <c r="B9" s="11" t="s">
        <v>816</v>
      </c>
      <c r="C9" s="21" t="s">
        <v>817</v>
      </c>
      <c r="D9" s="22" t="s">
        <v>102</v>
      </c>
      <c r="E9" s="43" t="s">
        <v>449</v>
      </c>
      <c r="F9" s="43" t="s">
        <v>401</v>
      </c>
      <c r="G9" s="43" t="s">
        <v>416</v>
      </c>
      <c r="H9" s="43" t="s">
        <v>401</v>
      </c>
      <c r="I9" s="43" t="s">
        <v>437</v>
      </c>
      <c r="J9" s="43" t="s">
        <v>401</v>
      </c>
      <c r="K9" s="43" t="s">
        <v>432</v>
      </c>
      <c r="L9" s="43" t="s">
        <v>401</v>
      </c>
      <c r="M9" s="43" t="s">
        <v>411</v>
      </c>
      <c r="N9" s="43" t="s">
        <v>401</v>
      </c>
      <c r="O9" s="43" t="s">
        <v>405</v>
      </c>
      <c r="P9" s="43" t="s">
        <v>401</v>
      </c>
      <c r="Q9" s="43" t="s">
        <v>412</v>
      </c>
      <c r="R9" s="43" t="s">
        <v>401</v>
      </c>
      <c r="S9" s="43" t="s">
        <v>412</v>
      </c>
      <c r="T9" s="43" t="s">
        <v>401</v>
      </c>
      <c r="U9" s="43" t="s">
        <v>412</v>
      </c>
      <c r="V9" s="43" t="s">
        <v>401</v>
      </c>
      <c r="W9" s="43" t="s">
        <v>414</v>
      </c>
      <c r="X9" s="43" t="s">
        <v>401</v>
      </c>
      <c r="Y9" s="43" t="s">
        <v>414</v>
      </c>
      <c r="Z9" s="43" t="s">
        <v>401</v>
      </c>
      <c r="AA9" s="43" t="s">
        <v>443</v>
      </c>
      <c r="AB9" s="43" t="s">
        <v>401</v>
      </c>
      <c r="AC9" s="43" t="s">
        <v>406</v>
      </c>
      <c r="AD9" s="43" t="s">
        <v>401</v>
      </c>
      <c r="AE9" s="43" t="s">
        <v>414</v>
      </c>
      <c r="AF9" s="43" t="s">
        <v>401</v>
      </c>
      <c r="AG9" s="43" t="s">
        <v>410</v>
      </c>
      <c r="AH9" s="43" t="s">
        <v>401</v>
      </c>
      <c r="AI9" s="43" t="s">
        <v>411</v>
      </c>
      <c r="AJ9" s="43" t="s">
        <v>401</v>
      </c>
      <c r="AK9" s="43" t="s">
        <v>413</v>
      </c>
      <c r="AL9" s="43" t="s">
        <v>401</v>
      </c>
      <c r="AM9" s="43" t="s">
        <v>424</v>
      </c>
      <c r="AN9" s="43" t="s">
        <v>401</v>
      </c>
      <c r="AO9" s="43" t="s">
        <v>412</v>
      </c>
      <c r="AP9" s="43" t="s">
        <v>401</v>
      </c>
      <c r="AQ9" s="43" t="s">
        <v>447</v>
      </c>
      <c r="AR9" s="43" t="s">
        <v>401</v>
      </c>
      <c r="AS9" s="43" t="s">
        <v>411</v>
      </c>
      <c r="AT9" s="43" t="s">
        <v>401</v>
      </c>
      <c r="AU9" s="43" t="s">
        <v>406</v>
      </c>
      <c r="AV9" s="43" t="s">
        <v>401</v>
      </c>
      <c r="AW9" s="43" t="s">
        <v>424</v>
      </c>
      <c r="AX9" s="43" t="s">
        <v>401</v>
      </c>
      <c r="AY9" s="43" t="s">
        <v>423</v>
      </c>
      <c r="AZ9" s="43" t="s">
        <v>422</v>
      </c>
      <c r="BA9" s="43" t="s">
        <v>418</v>
      </c>
      <c r="BB9" s="43" t="s">
        <v>401</v>
      </c>
      <c r="BC9" s="43" t="s">
        <v>423</v>
      </c>
      <c r="BD9" s="43" t="s">
        <v>426</v>
      </c>
      <c r="BE9" s="43" t="s">
        <v>428</v>
      </c>
      <c r="BF9" s="43" t="s">
        <v>401</v>
      </c>
    </row>
    <row r="10" spans="1:58" ht="30" customHeight="1" x14ac:dyDescent="0.25">
      <c r="A10" s="69">
        <v>9</v>
      </c>
      <c r="B10" s="15" t="s">
        <v>818</v>
      </c>
      <c r="C10" s="21" t="s">
        <v>819</v>
      </c>
      <c r="D10" s="22" t="s">
        <v>613</v>
      </c>
      <c r="E10" s="43" t="s">
        <v>416</v>
      </c>
      <c r="F10" s="43" t="s">
        <v>401</v>
      </c>
      <c r="G10" s="43" t="s">
        <v>432</v>
      </c>
      <c r="H10" s="43" t="s">
        <v>401</v>
      </c>
      <c r="I10" s="43" t="s">
        <v>419</v>
      </c>
      <c r="J10" s="43" t="s">
        <v>401</v>
      </c>
      <c r="K10" s="43" t="s">
        <v>411</v>
      </c>
      <c r="L10" s="43" t="s">
        <v>401</v>
      </c>
      <c r="M10" s="43" t="s">
        <v>446</v>
      </c>
      <c r="N10" s="43" t="s">
        <v>401</v>
      </c>
      <c r="O10" s="43" t="s">
        <v>446</v>
      </c>
      <c r="P10" s="43" t="s">
        <v>401</v>
      </c>
      <c r="Q10" s="43" t="s">
        <v>446</v>
      </c>
      <c r="R10" s="43" t="s">
        <v>401</v>
      </c>
      <c r="S10" s="43" t="s">
        <v>406</v>
      </c>
      <c r="T10" s="43" t="s">
        <v>401</v>
      </c>
      <c r="U10" s="43" t="s">
        <v>452</v>
      </c>
      <c r="V10" s="43" t="s">
        <v>401</v>
      </c>
      <c r="W10" s="43" t="s">
        <v>408</v>
      </c>
      <c r="X10" s="43" t="s">
        <v>401</v>
      </c>
      <c r="Y10" s="43" t="s">
        <v>641</v>
      </c>
      <c r="Z10" s="43" t="s">
        <v>401</v>
      </c>
      <c r="AA10" s="43" t="s">
        <v>437</v>
      </c>
      <c r="AB10" s="43" t="s">
        <v>401</v>
      </c>
      <c r="AC10" s="43" t="s">
        <v>429</v>
      </c>
      <c r="AD10" s="43" t="s">
        <v>401</v>
      </c>
      <c r="AE10" s="43" t="s">
        <v>446</v>
      </c>
      <c r="AF10" s="43" t="s">
        <v>401</v>
      </c>
      <c r="AG10" s="43" t="s">
        <v>409</v>
      </c>
      <c r="AH10" s="43" t="s">
        <v>401</v>
      </c>
      <c r="AI10" s="43" t="s">
        <v>454</v>
      </c>
      <c r="AJ10" s="43" t="s">
        <v>401</v>
      </c>
      <c r="AK10" s="43" t="s">
        <v>437</v>
      </c>
      <c r="AL10" s="43" t="s">
        <v>401</v>
      </c>
      <c r="AM10" s="43" t="s">
        <v>411</v>
      </c>
      <c r="AN10" s="43" t="s">
        <v>401</v>
      </c>
      <c r="AO10" s="43" t="s">
        <v>418</v>
      </c>
      <c r="AP10" s="43" t="s">
        <v>401</v>
      </c>
      <c r="AQ10" s="43" t="s">
        <v>409</v>
      </c>
      <c r="AR10" s="43" t="s">
        <v>401</v>
      </c>
      <c r="AS10" s="43" t="s">
        <v>412</v>
      </c>
      <c r="AT10" s="43" t="s">
        <v>401</v>
      </c>
      <c r="AU10" s="43" t="s">
        <v>436</v>
      </c>
      <c r="AV10" s="43" t="s">
        <v>401</v>
      </c>
      <c r="AW10" s="43" t="s">
        <v>406</v>
      </c>
      <c r="AX10" s="43" t="s">
        <v>401</v>
      </c>
      <c r="AY10" s="43" t="s">
        <v>437</v>
      </c>
      <c r="AZ10" s="43" t="s">
        <v>401</v>
      </c>
      <c r="BA10" s="43" t="s">
        <v>428</v>
      </c>
      <c r="BB10" s="43" t="s">
        <v>401</v>
      </c>
      <c r="BC10" s="43" t="s">
        <v>424</v>
      </c>
      <c r="BD10" s="43" t="s">
        <v>401</v>
      </c>
      <c r="BE10" s="43" t="s">
        <v>415</v>
      </c>
      <c r="BF10" s="43" t="s">
        <v>401</v>
      </c>
    </row>
    <row r="11" spans="1:58" ht="30" customHeight="1" x14ac:dyDescent="0.25">
      <c r="A11" s="72">
        <v>10</v>
      </c>
      <c r="B11" s="15" t="s">
        <v>821</v>
      </c>
      <c r="C11" s="21" t="s">
        <v>822</v>
      </c>
      <c r="D11" s="22" t="s">
        <v>823</v>
      </c>
      <c r="E11" s="43" t="s">
        <v>427</v>
      </c>
      <c r="F11" s="43" t="s">
        <v>401</v>
      </c>
      <c r="G11" s="43" t="s">
        <v>413</v>
      </c>
      <c r="H11" s="43" t="s">
        <v>401</v>
      </c>
      <c r="I11" s="43" t="s">
        <v>412</v>
      </c>
      <c r="J11" s="43" t="s">
        <v>401</v>
      </c>
      <c r="K11" s="43" t="s">
        <v>428</v>
      </c>
      <c r="L11" s="43" t="s">
        <v>401</v>
      </c>
      <c r="M11" s="43" t="s">
        <v>428</v>
      </c>
      <c r="N11" s="43" t="s">
        <v>401</v>
      </c>
      <c r="O11" s="43" t="s">
        <v>424</v>
      </c>
      <c r="P11" s="43" t="s">
        <v>401</v>
      </c>
      <c r="Q11" s="43" t="s">
        <v>410</v>
      </c>
      <c r="R11" s="43" t="s">
        <v>401</v>
      </c>
      <c r="S11" s="43" t="s">
        <v>419</v>
      </c>
      <c r="T11" s="43" t="s">
        <v>401</v>
      </c>
      <c r="U11" s="43" t="s">
        <v>419</v>
      </c>
      <c r="V11" s="43" t="s">
        <v>401</v>
      </c>
      <c r="W11" s="43" t="s">
        <v>410</v>
      </c>
      <c r="X11" s="43" t="s">
        <v>401</v>
      </c>
      <c r="Y11" s="43" t="s">
        <v>414</v>
      </c>
      <c r="Z11" s="43" t="s">
        <v>401</v>
      </c>
      <c r="AA11" s="43" t="s">
        <v>404</v>
      </c>
      <c r="AB11" s="43" t="s">
        <v>401</v>
      </c>
      <c r="AC11" s="43" t="s">
        <v>404</v>
      </c>
      <c r="AD11" s="43" t="s">
        <v>401</v>
      </c>
      <c r="AE11" s="43" t="s">
        <v>414</v>
      </c>
      <c r="AF11" s="43" t="s">
        <v>401</v>
      </c>
      <c r="AG11" s="43" t="s">
        <v>413</v>
      </c>
      <c r="AH11" s="43" t="s">
        <v>401</v>
      </c>
      <c r="AI11" s="43" t="s">
        <v>437</v>
      </c>
      <c r="AJ11" s="43" t="s">
        <v>401</v>
      </c>
      <c r="AK11" s="43" t="s">
        <v>434</v>
      </c>
      <c r="AL11" s="43" t="s">
        <v>401</v>
      </c>
      <c r="AM11" s="43" t="s">
        <v>406</v>
      </c>
      <c r="AN11" s="43" t="s">
        <v>401</v>
      </c>
      <c r="AO11" s="43" t="s">
        <v>418</v>
      </c>
      <c r="AP11" s="43" t="s">
        <v>401</v>
      </c>
      <c r="AQ11" s="43" t="s">
        <v>423</v>
      </c>
      <c r="AR11" s="43" t="s">
        <v>422</v>
      </c>
      <c r="AS11" s="43" t="s">
        <v>419</v>
      </c>
      <c r="AT11" s="43" t="s">
        <v>401</v>
      </c>
      <c r="AU11" s="43" t="s">
        <v>434</v>
      </c>
      <c r="AV11" s="43" t="s">
        <v>401</v>
      </c>
      <c r="AW11" s="43" t="s">
        <v>424</v>
      </c>
      <c r="AX11" s="43" t="s">
        <v>401</v>
      </c>
      <c r="AY11" s="43" t="s">
        <v>413</v>
      </c>
      <c r="AZ11" s="43" t="s">
        <v>401</v>
      </c>
      <c r="BA11" s="43" t="s">
        <v>424</v>
      </c>
      <c r="BB11" s="43" t="s">
        <v>401</v>
      </c>
      <c r="BC11" s="43" t="s">
        <v>423</v>
      </c>
      <c r="BD11" s="43" t="s">
        <v>426</v>
      </c>
      <c r="BE11" s="43" t="s">
        <v>421</v>
      </c>
      <c r="BF11" s="43" t="s">
        <v>401</v>
      </c>
    </row>
    <row r="12" spans="1:58" ht="30" customHeight="1" x14ac:dyDescent="0.25">
      <c r="A12" s="69">
        <v>11</v>
      </c>
      <c r="B12" s="11" t="s">
        <v>824</v>
      </c>
      <c r="C12" s="21" t="s">
        <v>825</v>
      </c>
      <c r="D12" s="22" t="s">
        <v>159</v>
      </c>
      <c r="E12" s="43" t="s">
        <v>403</v>
      </c>
      <c r="F12" s="43" t="s">
        <v>401</v>
      </c>
      <c r="G12" s="43" t="s">
        <v>428</v>
      </c>
      <c r="H12" s="43" t="s">
        <v>401</v>
      </c>
      <c r="I12" s="43" t="s">
        <v>443</v>
      </c>
      <c r="J12" s="43" t="s">
        <v>401</v>
      </c>
      <c r="K12" s="43" t="s">
        <v>418</v>
      </c>
      <c r="L12" s="43" t="s">
        <v>401</v>
      </c>
      <c r="M12" s="43" t="s">
        <v>404</v>
      </c>
      <c r="N12" s="43" t="s">
        <v>401</v>
      </c>
      <c r="O12" s="43" t="s">
        <v>413</v>
      </c>
      <c r="P12" s="43" t="s">
        <v>401</v>
      </c>
      <c r="Q12" s="43" t="s">
        <v>436</v>
      </c>
      <c r="R12" s="43" t="s">
        <v>401</v>
      </c>
      <c r="S12" s="43" t="s">
        <v>439</v>
      </c>
      <c r="T12" s="43" t="s">
        <v>401</v>
      </c>
      <c r="U12" s="43" t="s">
        <v>424</v>
      </c>
      <c r="V12" s="43" t="s">
        <v>401</v>
      </c>
      <c r="W12" s="43" t="s">
        <v>412</v>
      </c>
      <c r="X12" s="43" t="s">
        <v>401</v>
      </c>
      <c r="Y12" s="43" t="s">
        <v>410</v>
      </c>
      <c r="Z12" s="43" t="s">
        <v>401</v>
      </c>
      <c r="AA12" s="43" t="s">
        <v>436</v>
      </c>
      <c r="AB12" s="43" t="s">
        <v>401</v>
      </c>
      <c r="AC12" s="43" t="s">
        <v>404</v>
      </c>
      <c r="AD12" s="43" t="s">
        <v>401</v>
      </c>
      <c r="AE12" s="43" t="s">
        <v>414</v>
      </c>
      <c r="AF12" s="43" t="s">
        <v>401</v>
      </c>
      <c r="AG12" s="43" t="s">
        <v>415</v>
      </c>
      <c r="AH12" s="43" t="s">
        <v>401</v>
      </c>
      <c r="AI12" s="43" t="s">
        <v>446</v>
      </c>
      <c r="AJ12" s="43" t="s">
        <v>401</v>
      </c>
      <c r="AK12" s="43" t="s">
        <v>439</v>
      </c>
      <c r="AL12" s="43" t="s">
        <v>401</v>
      </c>
      <c r="AM12" s="43" t="s">
        <v>406</v>
      </c>
      <c r="AN12" s="43" t="s">
        <v>401</v>
      </c>
      <c r="AO12" s="43" t="s">
        <v>418</v>
      </c>
      <c r="AP12" s="43" t="s">
        <v>401</v>
      </c>
      <c r="AQ12" s="43" t="s">
        <v>423</v>
      </c>
      <c r="AR12" s="43" t="s">
        <v>422</v>
      </c>
      <c r="AS12" s="43" t="s">
        <v>419</v>
      </c>
      <c r="AT12" s="43" t="s">
        <v>401</v>
      </c>
      <c r="AU12" s="43" t="s">
        <v>434</v>
      </c>
      <c r="AV12" s="43" t="s">
        <v>401</v>
      </c>
      <c r="AW12" s="43" t="s">
        <v>437</v>
      </c>
      <c r="AX12" s="43" t="s">
        <v>401</v>
      </c>
      <c r="AY12" s="43" t="s">
        <v>446</v>
      </c>
      <c r="AZ12" s="43" t="s">
        <v>401</v>
      </c>
      <c r="BA12" s="43" t="s">
        <v>405</v>
      </c>
      <c r="BB12" s="43" t="s">
        <v>401</v>
      </c>
      <c r="BC12" s="43" t="s">
        <v>404</v>
      </c>
      <c r="BD12" s="43" t="s">
        <v>401</v>
      </c>
      <c r="BE12" s="43" t="s">
        <v>435</v>
      </c>
      <c r="BF12" s="43" t="s">
        <v>401</v>
      </c>
    </row>
    <row r="13" spans="1:58" ht="30" customHeight="1" x14ac:dyDescent="0.25">
      <c r="A13" s="72">
        <v>12</v>
      </c>
      <c r="B13" s="11" t="s">
        <v>826</v>
      </c>
      <c r="C13" s="21" t="s">
        <v>827</v>
      </c>
      <c r="D13" s="22" t="s">
        <v>162</v>
      </c>
      <c r="E13" s="43" t="s">
        <v>428</v>
      </c>
      <c r="F13" s="43" t="s">
        <v>401</v>
      </c>
      <c r="G13" s="43" t="s">
        <v>409</v>
      </c>
      <c r="H13" s="43" t="s">
        <v>401</v>
      </c>
      <c r="I13" s="43" t="s">
        <v>423</v>
      </c>
      <c r="J13" s="43" t="s">
        <v>422</v>
      </c>
      <c r="K13" s="43" t="s">
        <v>428</v>
      </c>
      <c r="L13" s="43" t="s">
        <v>401</v>
      </c>
      <c r="M13" s="43" t="s">
        <v>424</v>
      </c>
      <c r="N13" s="43" t="s">
        <v>401</v>
      </c>
      <c r="O13" s="43" t="s">
        <v>424</v>
      </c>
      <c r="P13" s="43" t="s">
        <v>401</v>
      </c>
      <c r="Q13" s="43" t="s">
        <v>418</v>
      </c>
      <c r="R13" s="43" t="s">
        <v>401</v>
      </c>
      <c r="S13" s="43" t="s">
        <v>406</v>
      </c>
      <c r="T13" s="43" t="s">
        <v>401</v>
      </c>
      <c r="U13" s="43" t="s">
        <v>402</v>
      </c>
      <c r="V13" s="43" t="s">
        <v>401</v>
      </c>
      <c r="W13" s="43" t="s">
        <v>440</v>
      </c>
      <c r="X13" s="43" t="s">
        <v>401</v>
      </c>
      <c r="Y13" s="43" t="s">
        <v>414</v>
      </c>
      <c r="Z13" s="43" t="s">
        <v>401</v>
      </c>
      <c r="AA13" s="43" t="s">
        <v>413</v>
      </c>
      <c r="AB13" s="43" t="s">
        <v>401</v>
      </c>
      <c r="AC13" s="43" t="s">
        <v>433</v>
      </c>
      <c r="AD13" s="43" t="s">
        <v>401</v>
      </c>
      <c r="AE13" s="43" t="s">
        <v>410</v>
      </c>
      <c r="AF13" s="43" t="s">
        <v>401</v>
      </c>
      <c r="AG13" s="43" t="s">
        <v>443</v>
      </c>
      <c r="AH13" s="43" t="s">
        <v>401</v>
      </c>
      <c r="AI13" s="43" t="s">
        <v>454</v>
      </c>
      <c r="AJ13" s="43" t="s">
        <v>401</v>
      </c>
      <c r="AK13" s="43" t="s">
        <v>408</v>
      </c>
      <c r="AL13" s="43" t="s">
        <v>401</v>
      </c>
      <c r="AM13" s="43" t="s">
        <v>404</v>
      </c>
      <c r="AN13" s="43" t="s">
        <v>401</v>
      </c>
      <c r="AO13" s="43" t="s">
        <v>411</v>
      </c>
      <c r="AP13" s="43" t="s">
        <v>401</v>
      </c>
      <c r="AQ13" s="43" t="s">
        <v>442</v>
      </c>
      <c r="AR13" s="43" t="s">
        <v>401</v>
      </c>
      <c r="AS13" s="43" t="s">
        <v>419</v>
      </c>
      <c r="AT13" s="43" t="s">
        <v>401</v>
      </c>
      <c r="AU13" s="43" t="s">
        <v>434</v>
      </c>
      <c r="AV13" s="43" t="s">
        <v>401</v>
      </c>
      <c r="AW13" s="43" t="s">
        <v>410</v>
      </c>
      <c r="AX13" s="43" t="s">
        <v>401</v>
      </c>
      <c r="AY13" s="43" t="s">
        <v>417</v>
      </c>
      <c r="AZ13" s="43" t="s">
        <v>401</v>
      </c>
      <c r="BA13" s="43" t="s">
        <v>438</v>
      </c>
      <c r="BB13" s="43" t="s">
        <v>401</v>
      </c>
      <c r="BC13" s="43" t="s">
        <v>418</v>
      </c>
      <c r="BD13" s="43" t="s">
        <v>401</v>
      </c>
      <c r="BE13" s="43" t="s">
        <v>443</v>
      </c>
      <c r="BF13" s="43" t="s">
        <v>401</v>
      </c>
    </row>
    <row r="14" spans="1:58" ht="30" customHeight="1" x14ac:dyDescent="0.25">
      <c r="A14" s="69">
        <v>13</v>
      </c>
      <c r="B14" s="15" t="s">
        <v>828</v>
      </c>
      <c r="C14" s="21" t="s">
        <v>829</v>
      </c>
      <c r="D14" s="22" t="s">
        <v>830</v>
      </c>
      <c r="E14" s="43" t="s">
        <v>419</v>
      </c>
      <c r="F14" s="43" t="s">
        <v>401</v>
      </c>
      <c r="G14" s="43" t="s">
        <v>432</v>
      </c>
      <c r="H14" s="43" t="s">
        <v>401</v>
      </c>
      <c r="I14" s="43" t="s">
        <v>438</v>
      </c>
      <c r="J14" s="43" t="s">
        <v>401</v>
      </c>
      <c r="K14" s="43" t="s">
        <v>447</v>
      </c>
      <c r="L14" s="43" t="s">
        <v>401</v>
      </c>
      <c r="M14" s="43" t="s">
        <v>414</v>
      </c>
      <c r="N14" s="43" t="s">
        <v>401</v>
      </c>
      <c r="O14" s="43" t="s">
        <v>404</v>
      </c>
      <c r="P14" s="43" t="s">
        <v>401</v>
      </c>
      <c r="Q14" s="43" t="s">
        <v>411</v>
      </c>
      <c r="R14" s="43" t="s">
        <v>401</v>
      </c>
      <c r="S14" s="43" t="s">
        <v>424</v>
      </c>
      <c r="T14" s="43" t="s">
        <v>401</v>
      </c>
      <c r="U14" s="43" t="s">
        <v>403</v>
      </c>
      <c r="V14" s="43" t="s">
        <v>401</v>
      </c>
      <c r="W14" s="43" t="s">
        <v>410</v>
      </c>
      <c r="X14" s="43" t="s">
        <v>401</v>
      </c>
      <c r="Y14" s="43" t="s">
        <v>414</v>
      </c>
      <c r="Z14" s="43" t="s">
        <v>401</v>
      </c>
      <c r="AA14" s="43" t="s">
        <v>411</v>
      </c>
      <c r="AB14" s="43" t="s">
        <v>401</v>
      </c>
      <c r="AC14" s="43" t="s">
        <v>413</v>
      </c>
      <c r="AD14" s="43" t="s">
        <v>401</v>
      </c>
      <c r="AE14" s="43" t="s">
        <v>423</v>
      </c>
      <c r="AF14" s="43" t="s">
        <v>422</v>
      </c>
      <c r="AG14" s="43" t="s">
        <v>405</v>
      </c>
      <c r="AH14" s="43" t="s">
        <v>401</v>
      </c>
      <c r="AI14" s="43" t="s">
        <v>431</v>
      </c>
      <c r="AJ14" s="43" t="s">
        <v>401</v>
      </c>
      <c r="AK14" s="43" t="s">
        <v>428</v>
      </c>
      <c r="AL14" s="43" t="s">
        <v>401</v>
      </c>
      <c r="AM14" s="43" t="s">
        <v>409</v>
      </c>
      <c r="AN14" s="43" t="s">
        <v>401</v>
      </c>
      <c r="AO14" s="43" t="s">
        <v>419</v>
      </c>
      <c r="AP14" s="43" t="s">
        <v>401</v>
      </c>
      <c r="AQ14" s="43" t="s">
        <v>433</v>
      </c>
      <c r="AR14" s="43" t="s">
        <v>401</v>
      </c>
      <c r="AS14" s="43" t="s">
        <v>419</v>
      </c>
      <c r="AT14" s="43" t="s">
        <v>401</v>
      </c>
      <c r="AU14" s="43" t="s">
        <v>414</v>
      </c>
      <c r="AV14" s="43" t="s">
        <v>401</v>
      </c>
      <c r="AW14" s="43" t="s">
        <v>412</v>
      </c>
      <c r="AX14" s="43" t="s">
        <v>401</v>
      </c>
      <c r="AY14" s="43" t="s">
        <v>402</v>
      </c>
      <c r="AZ14" s="43" t="s">
        <v>401</v>
      </c>
      <c r="BA14" s="43" t="s">
        <v>432</v>
      </c>
      <c r="BB14" s="43" t="s">
        <v>401</v>
      </c>
      <c r="BC14" s="43" t="s">
        <v>423</v>
      </c>
      <c r="BD14" s="43" t="s">
        <v>426</v>
      </c>
      <c r="BE14" s="43" t="s">
        <v>439</v>
      </c>
      <c r="BF14" s="43" t="s">
        <v>401</v>
      </c>
    </row>
    <row r="15" spans="1:58" ht="30" customHeight="1" x14ac:dyDescent="0.25">
      <c r="A15" s="72">
        <v>14</v>
      </c>
      <c r="B15" s="15" t="s">
        <v>831</v>
      </c>
      <c r="C15" s="21" t="s">
        <v>832</v>
      </c>
      <c r="D15" s="22" t="s">
        <v>53</v>
      </c>
      <c r="E15" s="43" t="s">
        <v>423</v>
      </c>
      <c r="F15" s="43" t="s">
        <v>422</v>
      </c>
      <c r="G15" s="43" t="s">
        <v>423</v>
      </c>
      <c r="H15" s="43" t="s">
        <v>422</v>
      </c>
      <c r="I15" s="43" t="s">
        <v>425</v>
      </c>
      <c r="J15" s="43" t="s">
        <v>401</v>
      </c>
      <c r="K15" s="43" t="s">
        <v>440</v>
      </c>
      <c r="L15" s="43" t="s">
        <v>401</v>
      </c>
      <c r="M15" s="43" t="s">
        <v>447</v>
      </c>
      <c r="N15" s="43" t="s">
        <v>401</v>
      </c>
      <c r="O15" s="43" t="s">
        <v>405</v>
      </c>
      <c r="P15" s="43" t="s">
        <v>401</v>
      </c>
      <c r="Q15" s="43" t="s">
        <v>438</v>
      </c>
      <c r="R15" s="43" t="s">
        <v>401</v>
      </c>
      <c r="S15" s="43" t="s">
        <v>419</v>
      </c>
      <c r="T15" s="43" t="s">
        <v>401</v>
      </c>
      <c r="U15" s="43" t="s">
        <v>403</v>
      </c>
      <c r="V15" s="43" t="s">
        <v>401</v>
      </c>
      <c r="W15" s="43" t="s">
        <v>420</v>
      </c>
      <c r="X15" s="43" t="s">
        <v>401</v>
      </c>
      <c r="Y15" s="43" t="s">
        <v>433</v>
      </c>
      <c r="Z15" s="43" t="s">
        <v>401</v>
      </c>
      <c r="AA15" s="43" t="s">
        <v>420</v>
      </c>
      <c r="AB15" s="43" t="s">
        <v>401</v>
      </c>
      <c r="AC15" s="43" t="s">
        <v>413</v>
      </c>
      <c r="AD15" s="43" t="s">
        <v>401</v>
      </c>
      <c r="AE15" s="43" t="s">
        <v>421</v>
      </c>
      <c r="AF15" s="43" t="s">
        <v>401</v>
      </c>
      <c r="AG15" s="43" t="s">
        <v>406</v>
      </c>
      <c r="AH15" s="43" t="s">
        <v>401</v>
      </c>
      <c r="AI15" s="43" t="s">
        <v>407</v>
      </c>
      <c r="AJ15" s="43" t="s">
        <v>401</v>
      </c>
      <c r="AK15" s="43" t="s">
        <v>421</v>
      </c>
      <c r="AL15" s="43" t="s">
        <v>401</v>
      </c>
      <c r="AM15" s="43" t="s">
        <v>409</v>
      </c>
      <c r="AN15" s="43" t="s">
        <v>401</v>
      </c>
      <c r="AO15" s="43" t="s">
        <v>421</v>
      </c>
      <c r="AP15" s="43" t="s">
        <v>401</v>
      </c>
      <c r="AQ15" s="43" t="s">
        <v>428</v>
      </c>
      <c r="AR15" s="43" t="s">
        <v>401</v>
      </c>
      <c r="AS15" s="43" t="s">
        <v>417</v>
      </c>
      <c r="AT15" s="43" t="s">
        <v>401</v>
      </c>
      <c r="AU15" s="43" t="s">
        <v>406</v>
      </c>
      <c r="AV15" s="43" t="s">
        <v>401</v>
      </c>
      <c r="AW15" s="43" t="s">
        <v>413</v>
      </c>
      <c r="AX15" s="43" t="s">
        <v>401</v>
      </c>
      <c r="AY15" s="43" t="s">
        <v>423</v>
      </c>
      <c r="AZ15" s="43" t="s">
        <v>426</v>
      </c>
      <c r="BA15" s="43" t="s">
        <v>421</v>
      </c>
      <c r="BB15" s="43" t="s">
        <v>401</v>
      </c>
      <c r="BC15" s="43" t="s">
        <v>423</v>
      </c>
      <c r="BD15" s="43" t="s">
        <v>426</v>
      </c>
      <c r="BE15" s="43" t="s">
        <v>411</v>
      </c>
      <c r="BF15" s="43" t="s">
        <v>401</v>
      </c>
    </row>
    <row r="16" spans="1:58" ht="30" customHeight="1" x14ac:dyDescent="0.25">
      <c r="A16" s="69">
        <v>15</v>
      </c>
      <c r="B16" s="11" t="s">
        <v>833</v>
      </c>
      <c r="C16" s="21" t="s">
        <v>834</v>
      </c>
      <c r="D16" s="22" t="s">
        <v>177</v>
      </c>
      <c r="E16" s="43" t="s">
        <v>420</v>
      </c>
      <c r="F16" s="43" t="s">
        <v>401</v>
      </c>
      <c r="G16" s="43" t="s">
        <v>410</v>
      </c>
      <c r="H16" s="43" t="s">
        <v>401</v>
      </c>
      <c r="I16" s="43" t="s">
        <v>406</v>
      </c>
      <c r="J16" s="43" t="s">
        <v>401</v>
      </c>
      <c r="K16" s="43" t="s">
        <v>412</v>
      </c>
      <c r="L16" s="43" t="s">
        <v>401</v>
      </c>
      <c r="M16" s="43" t="s">
        <v>414</v>
      </c>
      <c r="N16" s="43" t="s">
        <v>401</v>
      </c>
      <c r="O16" s="43" t="s">
        <v>410</v>
      </c>
      <c r="P16" s="43" t="s">
        <v>401</v>
      </c>
      <c r="Q16" s="43" t="s">
        <v>434</v>
      </c>
      <c r="R16" s="43" t="s">
        <v>401</v>
      </c>
      <c r="S16" s="43" t="s">
        <v>410</v>
      </c>
      <c r="T16" s="43" t="s">
        <v>401</v>
      </c>
      <c r="U16" s="43" t="s">
        <v>417</v>
      </c>
      <c r="V16" s="43" t="s">
        <v>401</v>
      </c>
      <c r="W16" s="43" t="s">
        <v>409</v>
      </c>
      <c r="X16" s="43" t="s">
        <v>401</v>
      </c>
      <c r="Y16" s="43" t="s">
        <v>410</v>
      </c>
      <c r="Z16" s="43" t="s">
        <v>401</v>
      </c>
      <c r="AA16" s="43" t="s">
        <v>447</v>
      </c>
      <c r="AB16" s="43" t="s">
        <v>401</v>
      </c>
      <c r="AC16" s="43" t="s">
        <v>405</v>
      </c>
      <c r="AD16" s="43" t="s">
        <v>401</v>
      </c>
      <c r="AE16" s="43" t="s">
        <v>414</v>
      </c>
      <c r="AF16" s="43" t="s">
        <v>401</v>
      </c>
      <c r="AG16" s="43" t="s">
        <v>447</v>
      </c>
      <c r="AH16" s="43" t="s">
        <v>401</v>
      </c>
      <c r="AI16" s="43" t="s">
        <v>407</v>
      </c>
      <c r="AJ16" s="43" t="s">
        <v>401</v>
      </c>
      <c r="AK16" s="43" t="s">
        <v>429</v>
      </c>
      <c r="AL16" s="43" t="s">
        <v>401</v>
      </c>
      <c r="AM16" s="43" t="s">
        <v>424</v>
      </c>
      <c r="AN16" s="43" t="s">
        <v>401</v>
      </c>
      <c r="AO16" s="43" t="s">
        <v>406</v>
      </c>
      <c r="AP16" s="43" t="s">
        <v>401</v>
      </c>
      <c r="AQ16" s="43" t="s">
        <v>424</v>
      </c>
      <c r="AR16" s="43" t="s">
        <v>401</v>
      </c>
      <c r="AS16" s="43" t="s">
        <v>412</v>
      </c>
      <c r="AT16" s="43" t="s">
        <v>401</v>
      </c>
      <c r="AU16" s="43" t="s">
        <v>412</v>
      </c>
      <c r="AV16" s="43" t="s">
        <v>401</v>
      </c>
      <c r="AW16" s="43" t="s">
        <v>441</v>
      </c>
      <c r="AX16" s="43" t="s">
        <v>401</v>
      </c>
      <c r="AY16" s="43" t="s">
        <v>439</v>
      </c>
      <c r="AZ16" s="43" t="s">
        <v>401</v>
      </c>
      <c r="BA16" s="43" t="s">
        <v>440</v>
      </c>
      <c r="BB16" s="43" t="s">
        <v>401</v>
      </c>
      <c r="BC16" s="43" t="s">
        <v>423</v>
      </c>
      <c r="BD16" s="43" t="s">
        <v>426</v>
      </c>
      <c r="BE16" s="43" t="s">
        <v>415</v>
      </c>
      <c r="BF16" s="43" t="s">
        <v>401</v>
      </c>
    </row>
    <row r="17" spans="1:58" ht="30" customHeight="1" x14ac:dyDescent="0.25">
      <c r="A17" s="72">
        <v>16</v>
      </c>
      <c r="B17" s="11" t="s">
        <v>835</v>
      </c>
      <c r="C17" s="21" t="s">
        <v>836</v>
      </c>
      <c r="D17" s="22" t="s">
        <v>177</v>
      </c>
      <c r="E17" s="43" t="s">
        <v>421</v>
      </c>
      <c r="F17" s="43" t="s">
        <v>401</v>
      </c>
      <c r="G17" s="43" t="s">
        <v>437</v>
      </c>
      <c r="H17" s="43" t="s">
        <v>401</v>
      </c>
      <c r="I17" s="43" t="s">
        <v>421</v>
      </c>
      <c r="J17" s="43" t="s">
        <v>401</v>
      </c>
      <c r="K17" s="43" t="s">
        <v>428</v>
      </c>
      <c r="L17" s="43" t="s">
        <v>401</v>
      </c>
      <c r="M17" s="43" t="s">
        <v>428</v>
      </c>
      <c r="N17" s="43" t="s">
        <v>401</v>
      </c>
      <c r="O17" s="43" t="s">
        <v>413</v>
      </c>
      <c r="P17" s="43" t="s">
        <v>401</v>
      </c>
      <c r="Q17" s="43" t="s">
        <v>406</v>
      </c>
      <c r="R17" s="43" t="s">
        <v>401</v>
      </c>
      <c r="S17" s="43" t="s">
        <v>402</v>
      </c>
      <c r="T17" s="43" t="s">
        <v>401</v>
      </c>
      <c r="U17" s="43" t="s">
        <v>403</v>
      </c>
      <c r="V17" s="43" t="s">
        <v>401</v>
      </c>
      <c r="W17" s="43" t="s">
        <v>424</v>
      </c>
      <c r="X17" s="43" t="s">
        <v>401</v>
      </c>
      <c r="Y17" s="43" t="s">
        <v>433</v>
      </c>
      <c r="Z17" s="43" t="s">
        <v>401</v>
      </c>
      <c r="AA17" s="43" t="s">
        <v>433</v>
      </c>
      <c r="AB17" s="43" t="s">
        <v>401</v>
      </c>
      <c r="AC17" s="43" t="s">
        <v>406</v>
      </c>
      <c r="AD17" s="43" t="s">
        <v>401</v>
      </c>
      <c r="AE17" s="43" t="s">
        <v>410</v>
      </c>
      <c r="AF17" s="43" t="s">
        <v>401</v>
      </c>
      <c r="AG17" s="43" t="s">
        <v>410</v>
      </c>
      <c r="AH17" s="43" t="s">
        <v>401</v>
      </c>
      <c r="AI17" s="43" t="s">
        <v>446</v>
      </c>
      <c r="AJ17" s="43" t="s">
        <v>401</v>
      </c>
      <c r="AK17" s="43" t="s">
        <v>410</v>
      </c>
      <c r="AL17" s="43" t="s">
        <v>401</v>
      </c>
      <c r="AM17" s="43" t="s">
        <v>409</v>
      </c>
      <c r="AN17" s="43" t="s">
        <v>401</v>
      </c>
      <c r="AO17" s="43" t="s">
        <v>418</v>
      </c>
      <c r="AP17" s="43" t="s">
        <v>401</v>
      </c>
      <c r="AQ17" s="43" t="s">
        <v>419</v>
      </c>
      <c r="AR17" s="43" t="s">
        <v>401</v>
      </c>
      <c r="AS17" s="43" t="s">
        <v>421</v>
      </c>
      <c r="AT17" s="43" t="s">
        <v>401</v>
      </c>
      <c r="AU17" s="43" t="s">
        <v>414</v>
      </c>
      <c r="AV17" s="43" t="s">
        <v>401</v>
      </c>
      <c r="AW17" s="43" t="s">
        <v>438</v>
      </c>
      <c r="AX17" s="43" t="s">
        <v>401</v>
      </c>
      <c r="AY17" s="43" t="s">
        <v>403</v>
      </c>
      <c r="AZ17" s="43" t="s">
        <v>401</v>
      </c>
      <c r="BA17" s="43" t="s">
        <v>432</v>
      </c>
      <c r="BB17" s="43" t="s">
        <v>401</v>
      </c>
      <c r="BC17" s="43" t="s">
        <v>423</v>
      </c>
      <c r="BD17" s="43" t="s">
        <v>426</v>
      </c>
      <c r="BE17" s="43" t="s">
        <v>447</v>
      </c>
      <c r="BF17" s="43" t="s">
        <v>401</v>
      </c>
    </row>
    <row r="18" spans="1:58" ht="30" customHeight="1" x14ac:dyDescent="0.25">
      <c r="A18" s="69">
        <v>17</v>
      </c>
      <c r="B18" s="11" t="s">
        <v>837</v>
      </c>
      <c r="C18" s="21" t="s">
        <v>838</v>
      </c>
      <c r="D18" s="22" t="s">
        <v>839</v>
      </c>
      <c r="E18" s="43" t="s">
        <v>436</v>
      </c>
      <c r="F18" s="43" t="s">
        <v>401</v>
      </c>
      <c r="G18" s="43" t="s">
        <v>423</v>
      </c>
      <c r="H18" s="43" t="s">
        <v>422</v>
      </c>
      <c r="I18" s="43" t="s">
        <v>423</v>
      </c>
      <c r="J18" s="43" t="s">
        <v>422</v>
      </c>
      <c r="K18" s="43" t="s">
        <v>428</v>
      </c>
      <c r="L18" s="43" t="s">
        <v>401</v>
      </c>
      <c r="M18" s="43" t="s">
        <v>405</v>
      </c>
      <c r="N18" s="43" t="s">
        <v>401</v>
      </c>
      <c r="O18" s="43" t="s">
        <v>418</v>
      </c>
      <c r="P18" s="43" t="s">
        <v>401</v>
      </c>
      <c r="Q18" s="43" t="s">
        <v>419</v>
      </c>
      <c r="R18" s="43" t="s">
        <v>401</v>
      </c>
      <c r="S18" s="43" t="s">
        <v>403</v>
      </c>
      <c r="T18" s="43" t="s">
        <v>401</v>
      </c>
      <c r="U18" s="43" t="s">
        <v>423</v>
      </c>
      <c r="V18" s="43" t="s">
        <v>422</v>
      </c>
      <c r="W18" s="43" t="s">
        <v>424</v>
      </c>
      <c r="X18" s="43" t="s">
        <v>401</v>
      </c>
      <c r="Y18" s="43" t="s">
        <v>410</v>
      </c>
      <c r="Z18" s="43" t="s">
        <v>401</v>
      </c>
      <c r="AA18" s="43" t="s">
        <v>443</v>
      </c>
      <c r="AB18" s="43" t="s">
        <v>401</v>
      </c>
      <c r="AC18" s="43" t="s">
        <v>404</v>
      </c>
      <c r="AD18" s="43" t="s">
        <v>401</v>
      </c>
      <c r="AE18" s="43" t="s">
        <v>423</v>
      </c>
      <c r="AF18" s="43" t="s">
        <v>422</v>
      </c>
      <c r="AG18" s="43" t="s">
        <v>409</v>
      </c>
      <c r="AH18" s="43" t="s">
        <v>401</v>
      </c>
      <c r="AI18" s="43" t="s">
        <v>441</v>
      </c>
      <c r="AJ18" s="43" t="s">
        <v>401</v>
      </c>
      <c r="AK18" s="43" t="s">
        <v>415</v>
      </c>
      <c r="AL18" s="43" t="s">
        <v>401</v>
      </c>
      <c r="AM18" s="43" t="s">
        <v>412</v>
      </c>
      <c r="AN18" s="43" t="s">
        <v>401</v>
      </c>
      <c r="AO18" s="43" t="s">
        <v>421</v>
      </c>
      <c r="AP18" s="43" t="s">
        <v>401</v>
      </c>
      <c r="AQ18" s="43" t="s">
        <v>416</v>
      </c>
      <c r="AR18" s="43" t="s">
        <v>401</v>
      </c>
      <c r="AS18" s="43" t="s">
        <v>405</v>
      </c>
      <c r="AT18" s="43" t="s">
        <v>401</v>
      </c>
      <c r="AU18" s="43" t="s">
        <v>436</v>
      </c>
      <c r="AV18" s="43" t="s">
        <v>401</v>
      </c>
      <c r="AW18" s="43" t="s">
        <v>438</v>
      </c>
      <c r="AX18" s="43" t="s">
        <v>401</v>
      </c>
      <c r="AY18" s="43" t="s">
        <v>419</v>
      </c>
      <c r="AZ18" s="43" t="s">
        <v>401</v>
      </c>
      <c r="BA18" s="43" t="s">
        <v>409</v>
      </c>
      <c r="BB18" s="43" t="s">
        <v>401</v>
      </c>
      <c r="BC18" s="43" t="s">
        <v>432</v>
      </c>
      <c r="BD18" s="43" t="s">
        <v>401</v>
      </c>
      <c r="BE18" s="43" t="s">
        <v>413</v>
      </c>
      <c r="BF18" s="43" t="s">
        <v>401</v>
      </c>
    </row>
    <row r="19" spans="1:58" ht="30" customHeight="1" x14ac:dyDescent="0.25">
      <c r="A19" s="72">
        <v>18</v>
      </c>
      <c r="B19" s="11" t="s">
        <v>840</v>
      </c>
      <c r="C19" s="21" t="s">
        <v>393</v>
      </c>
      <c r="D19" s="22" t="s">
        <v>198</v>
      </c>
      <c r="E19" s="43" t="s">
        <v>428</v>
      </c>
      <c r="F19" s="43" t="s">
        <v>401</v>
      </c>
      <c r="G19" s="43" t="s">
        <v>429</v>
      </c>
      <c r="H19" s="43" t="s">
        <v>401</v>
      </c>
      <c r="I19" s="43" t="s">
        <v>424</v>
      </c>
      <c r="J19" s="43" t="s">
        <v>401</v>
      </c>
      <c r="K19" s="43" t="s">
        <v>424</v>
      </c>
      <c r="L19" s="43" t="s">
        <v>401</v>
      </c>
      <c r="M19" s="43" t="s">
        <v>413</v>
      </c>
      <c r="N19" s="43" t="s">
        <v>401</v>
      </c>
      <c r="O19" s="43" t="s">
        <v>434</v>
      </c>
      <c r="P19" s="43" t="s">
        <v>401</v>
      </c>
      <c r="Q19" s="43" t="s">
        <v>437</v>
      </c>
      <c r="R19" s="43" t="s">
        <v>401</v>
      </c>
      <c r="S19" s="43" t="s">
        <v>402</v>
      </c>
      <c r="T19" s="43" t="s">
        <v>401</v>
      </c>
      <c r="U19" s="43" t="s">
        <v>421</v>
      </c>
      <c r="V19" s="43" t="s">
        <v>401</v>
      </c>
      <c r="W19" s="43" t="s">
        <v>409</v>
      </c>
      <c r="X19" s="43" t="s">
        <v>401</v>
      </c>
      <c r="Y19" s="43" t="s">
        <v>410</v>
      </c>
      <c r="Z19" s="43" t="s">
        <v>401</v>
      </c>
      <c r="AA19" s="43" t="s">
        <v>439</v>
      </c>
      <c r="AB19" s="43" t="s">
        <v>401</v>
      </c>
      <c r="AC19" s="43" t="s">
        <v>405</v>
      </c>
      <c r="AD19" s="43" t="s">
        <v>401</v>
      </c>
      <c r="AE19" s="43" t="s">
        <v>423</v>
      </c>
      <c r="AF19" s="43" t="s">
        <v>422</v>
      </c>
      <c r="AG19" s="43" t="s">
        <v>434</v>
      </c>
      <c r="AH19" s="43" t="s">
        <v>401</v>
      </c>
      <c r="AI19" s="43" t="s">
        <v>429</v>
      </c>
      <c r="AJ19" s="43" t="s">
        <v>401</v>
      </c>
      <c r="AK19" s="43" t="s">
        <v>443</v>
      </c>
      <c r="AL19" s="43" t="s">
        <v>401</v>
      </c>
      <c r="AM19" s="43" t="s">
        <v>409</v>
      </c>
      <c r="AN19" s="43" t="s">
        <v>401</v>
      </c>
      <c r="AO19" s="43" t="s">
        <v>424</v>
      </c>
      <c r="AP19" s="43" t="s">
        <v>401</v>
      </c>
      <c r="AQ19" s="43" t="s">
        <v>428</v>
      </c>
      <c r="AR19" s="43" t="s">
        <v>401</v>
      </c>
      <c r="AS19" s="43" t="s">
        <v>427</v>
      </c>
      <c r="AT19" s="43" t="s">
        <v>401</v>
      </c>
      <c r="AU19" s="43" t="s">
        <v>406</v>
      </c>
      <c r="AV19" s="43" t="s">
        <v>401</v>
      </c>
      <c r="AW19" s="43" t="s">
        <v>438</v>
      </c>
      <c r="AX19" s="43" t="s">
        <v>401</v>
      </c>
      <c r="AY19" s="43" t="s">
        <v>418</v>
      </c>
      <c r="AZ19" s="43" t="s">
        <v>401</v>
      </c>
      <c r="BA19" s="43" t="s">
        <v>409</v>
      </c>
      <c r="BB19" s="43" t="s">
        <v>401</v>
      </c>
      <c r="BC19" s="43" t="s">
        <v>423</v>
      </c>
      <c r="BD19" s="43" t="s">
        <v>426</v>
      </c>
      <c r="BE19" s="43" t="s">
        <v>428</v>
      </c>
      <c r="BF19" s="43" t="s">
        <v>401</v>
      </c>
    </row>
    <row r="20" spans="1:58" ht="30" customHeight="1" x14ac:dyDescent="0.25">
      <c r="A20" s="69">
        <v>19</v>
      </c>
      <c r="B20" s="15" t="s">
        <v>841</v>
      </c>
      <c r="C20" s="21" t="s">
        <v>842</v>
      </c>
      <c r="D20" s="22" t="s">
        <v>220</v>
      </c>
      <c r="E20" s="43" t="s">
        <v>409</v>
      </c>
      <c r="F20" s="43" t="s">
        <v>401</v>
      </c>
      <c r="G20" s="43" t="s">
        <v>410</v>
      </c>
      <c r="H20" s="43" t="s">
        <v>401</v>
      </c>
      <c r="I20" s="43" t="s">
        <v>403</v>
      </c>
      <c r="J20" s="43" t="s">
        <v>401</v>
      </c>
      <c r="K20" s="43" t="s">
        <v>428</v>
      </c>
      <c r="L20" s="43" t="s">
        <v>401</v>
      </c>
      <c r="M20" s="43" t="s">
        <v>431</v>
      </c>
      <c r="N20" s="43" t="s">
        <v>401</v>
      </c>
      <c r="O20" s="43" t="s">
        <v>434</v>
      </c>
      <c r="P20" s="43" t="s">
        <v>401</v>
      </c>
      <c r="Q20" s="43" t="s">
        <v>404</v>
      </c>
      <c r="R20" s="43" t="s">
        <v>401</v>
      </c>
      <c r="S20" s="43" t="s">
        <v>437</v>
      </c>
      <c r="T20" s="43" t="s">
        <v>401</v>
      </c>
      <c r="U20" s="43" t="s">
        <v>412</v>
      </c>
      <c r="V20" s="43" t="s">
        <v>401</v>
      </c>
      <c r="W20" s="43" t="s">
        <v>413</v>
      </c>
      <c r="X20" s="43" t="s">
        <v>401</v>
      </c>
      <c r="Y20" s="43" t="s">
        <v>414</v>
      </c>
      <c r="Z20" s="43" t="s">
        <v>401</v>
      </c>
      <c r="AA20" s="43" t="s">
        <v>434</v>
      </c>
      <c r="AB20" s="43" t="s">
        <v>401</v>
      </c>
      <c r="AC20" s="43" t="s">
        <v>433</v>
      </c>
      <c r="AD20" s="43" t="s">
        <v>401</v>
      </c>
      <c r="AE20" s="43" t="s">
        <v>414</v>
      </c>
      <c r="AF20" s="43" t="s">
        <v>401</v>
      </c>
      <c r="AG20" s="43" t="s">
        <v>443</v>
      </c>
      <c r="AH20" s="43" t="s">
        <v>401</v>
      </c>
      <c r="AI20" s="43" t="s">
        <v>436</v>
      </c>
      <c r="AJ20" s="43" t="s">
        <v>401</v>
      </c>
      <c r="AK20" s="43" t="s">
        <v>410</v>
      </c>
      <c r="AL20" s="43" t="s">
        <v>401</v>
      </c>
      <c r="AM20" s="43" t="s">
        <v>424</v>
      </c>
      <c r="AN20" s="43" t="s">
        <v>401</v>
      </c>
      <c r="AO20" s="43" t="s">
        <v>418</v>
      </c>
      <c r="AP20" s="43" t="s">
        <v>401</v>
      </c>
      <c r="AQ20" s="43" t="s">
        <v>438</v>
      </c>
      <c r="AR20" s="43" t="s">
        <v>401</v>
      </c>
      <c r="AS20" s="43" t="s">
        <v>419</v>
      </c>
      <c r="AT20" s="43" t="s">
        <v>401</v>
      </c>
      <c r="AU20" s="43" t="s">
        <v>406</v>
      </c>
      <c r="AV20" s="43" t="s">
        <v>401</v>
      </c>
      <c r="AW20" s="43" t="s">
        <v>438</v>
      </c>
      <c r="AX20" s="43" t="s">
        <v>401</v>
      </c>
      <c r="AY20" s="43" t="s">
        <v>438</v>
      </c>
      <c r="AZ20" s="43" t="s">
        <v>401</v>
      </c>
      <c r="BA20" s="43" t="s">
        <v>424</v>
      </c>
      <c r="BB20" s="43" t="s">
        <v>401</v>
      </c>
      <c r="BC20" s="43" t="s">
        <v>412</v>
      </c>
      <c r="BD20" s="43" t="s">
        <v>401</v>
      </c>
      <c r="BE20" s="43" t="s">
        <v>439</v>
      </c>
      <c r="BF20" s="43" t="s">
        <v>401</v>
      </c>
    </row>
    <row r="21" spans="1:58" ht="30" customHeight="1" x14ac:dyDescent="0.25">
      <c r="A21" s="72">
        <v>20</v>
      </c>
      <c r="B21" s="11" t="s">
        <v>843</v>
      </c>
      <c r="C21" s="21" t="s">
        <v>876</v>
      </c>
      <c r="D21" s="22" t="s">
        <v>220</v>
      </c>
      <c r="E21" s="43" t="s">
        <v>413</v>
      </c>
      <c r="F21" s="43" t="s">
        <v>401</v>
      </c>
      <c r="G21" s="43" t="s">
        <v>423</v>
      </c>
      <c r="H21" s="43" t="s">
        <v>422</v>
      </c>
      <c r="I21" s="43" t="s">
        <v>419</v>
      </c>
      <c r="J21" s="43" t="s">
        <v>401</v>
      </c>
      <c r="K21" s="43" t="s">
        <v>438</v>
      </c>
      <c r="L21" s="43" t="s">
        <v>401</v>
      </c>
      <c r="M21" s="43" t="s">
        <v>443</v>
      </c>
      <c r="N21" s="43" t="s">
        <v>401</v>
      </c>
      <c r="O21" s="43" t="s">
        <v>418</v>
      </c>
      <c r="P21" s="43" t="s">
        <v>401</v>
      </c>
      <c r="Q21" s="43" t="s">
        <v>418</v>
      </c>
      <c r="R21" s="43" t="s">
        <v>401</v>
      </c>
      <c r="S21" s="43" t="s">
        <v>437</v>
      </c>
      <c r="T21" s="43" t="s">
        <v>401</v>
      </c>
      <c r="U21" s="43" t="s">
        <v>413</v>
      </c>
      <c r="V21" s="43" t="s">
        <v>401</v>
      </c>
      <c r="W21" s="43" t="s">
        <v>429</v>
      </c>
      <c r="X21" s="43" t="s">
        <v>401</v>
      </c>
      <c r="Y21" s="43" t="s">
        <v>433</v>
      </c>
      <c r="Z21" s="43" t="s">
        <v>401</v>
      </c>
      <c r="AA21" s="43" t="s">
        <v>436</v>
      </c>
      <c r="AB21" s="43" t="s">
        <v>401</v>
      </c>
      <c r="AC21" s="43" t="s">
        <v>413</v>
      </c>
      <c r="AD21" s="43" t="s">
        <v>401</v>
      </c>
      <c r="AE21" s="43" t="s">
        <v>410</v>
      </c>
      <c r="AF21" s="43" t="s">
        <v>401</v>
      </c>
      <c r="AG21" s="43" t="s">
        <v>447</v>
      </c>
      <c r="AH21" s="43" t="s">
        <v>401</v>
      </c>
      <c r="AI21" s="43" t="s">
        <v>439</v>
      </c>
      <c r="AJ21" s="43" t="s">
        <v>401</v>
      </c>
      <c r="AK21" s="43" t="s">
        <v>414</v>
      </c>
      <c r="AL21" s="43" t="s">
        <v>401</v>
      </c>
      <c r="AM21" s="43" t="s">
        <v>440</v>
      </c>
      <c r="AN21" s="43" t="s">
        <v>401</v>
      </c>
      <c r="AO21" s="43" t="s">
        <v>434</v>
      </c>
      <c r="AP21" s="43" t="s">
        <v>401</v>
      </c>
      <c r="AQ21" s="43" t="s">
        <v>406</v>
      </c>
      <c r="AR21" s="43" t="s">
        <v>401</v>
      </c>
      <c r="AS21" s="43" t="s">
        <v>412</v>
      </c>
      <c r="AT21" s="43" t="s">
        <v>401</v>
      </c>
      <c r="AU21" s="43" t="s">
        <v>411</v>
      </c>
      <c r="AV21" s="43" t="s">
        <v>401</v>
      </c>
      <c r="AW21" s="43" t="s">
        <v>421</v>
      </c>
      <c r="AX21" s="43" t="s">
        <v>401</v>
      </c>
      <c r="AY21" s="43" t="s">
        <v>423</v>
      </c>
      <c r="AZ21" s="43" t="s">
        <v>426</v>
      </c>
      <c r="BA21" s="43" t="s">
        <v>418</v>
      </c>
      <c r="BB21" s="43" t="s">
        <v>401</v>
      </c>
      <c r="BC21" s="43" t="s">
        <v>417</v>
      </c>
      <c r="BD21" s="43" t="s">
        <v>401</v>
      </c>
      <c r="BE21" s="43" t="s">
        <v>415</v>
      </c>
      <c r="BF21" s="43" t="s">
        <v>401</v>
      </c>
    </row>
    <row r="22" spans="1:58" ht="30" customHeight="1" x14ac:dyDescent="0.25">
      <c r="A22" s="69">
        <v>21</v>
      </c>
      <c r="B22" s="11" t="s">
        <v>844</v>
      </c>
      <c r="C22" s="21" t="s">
        <v>845</v>
      </c>
      <c r="D22" s="22" t="s">
        <v>220</v>
      </c>
      <c r="E22" s="43" t="s">
        <v>438</v>
      </c>
      <c r="F22" s="43" t="s">
        <v>401</v>
      </c>
      <c r="G22" s="43" t="s">
        <v>446</v>
      </c>
      <c r="H22" s="43" t="s">
        <v>401</v>
      </c>
      <c r="I22" s="43" t="s">
        <v>443</v>
      </c>
      <c r="J22" s="43" t="s">
        <v>401</v>
      </c>
      <c r="K22" s="43" t="s">
        <v>413</v>
      </c>
      <c r="L22" s="43" t="s">
        <v>401</v>
      </c>
      <c r="M22" s="43" t="s">
        <v>446</v>
      </c>
      <c r="N22" s="43" t="s">
        <v>401</v>
      </c>
      <c r="O22" s="43" t="s">
        <v>410</v>
      </c>
      <c r="P22" s="43" t="s">
        <v>401</v>
      </c>
      <c r="Q22" s="43" t="s">
        <v>437</v>
      </c>
      <c r="R22" s="43" t="s">
        <v>401</v>
      </c>
      <c r="S22" s="43" t="s">
        <v>406</v>
      </c>
      <c r="T22" s="43" t="s">
        <v>401</v>
      </c>
      <c r="U22" s="43" t="s">
        <v>439</v>
      </c>
      <c r="V22" s="43" t="s">
        <v>401</v>
      </c>
      <c r="W22" s="43" t="s">
        <v>439</v>
      </c>
      <c r="X22" s="43" t="s">
        <v>401</v>
      </c>
      <c r="Y22" s="43" t="s">
        <v>414</v>
      </c>
      <c r="Z22" s="43" t="s">
        <v>401</v>
      </c>
      <c r="AA22" s="43" t="s">
        <v>437</v>
      </c>
      <c r="AB22" s="43" t="s">
        <v>401</v>
      </c>
      <c r="AC22" s="43" t="s">
        <v>405</v>
      </c>
      <c r="AD22" s="43" t="s">
        <v>401</v>
      </c>
      <c r="AE22" s="43" t="s">
        <v>414</v>
      </c>
      <c r="AF22" s="43" t="s">
        <v>401</v>
      </c>
      <c r="AG22" s="43" t="s">
        <v>436</v>
      </c>
      <c r="AH22" s="43" t="s">
        <v>401</v>
      </c>
      <c r="AI22" s="43" t="s">
        <v>448</v>
      </c>
      <c r="AJ22" s="43" t="s">
        <v>401</v>
      </c>
      <c r="AK22" s="43" t="s">
        <v>437</v>
      </c>
      <c r="AL22" s="43" t="s">
        <v>401</v>
      </c>
      <c r="AM22" s="43" t="s">
        <v>402</v>
      </c>
      <c r="AN22" s="43" t="s">
        <v>401</v>
      </c>
      <c r="AO22" s="43" t="s">
        <v>436</v>
      </c>
      <c r="AP22" s="43" t="s">
        <v>401</v>
      </c>
      <c r="AQ22" s="43" t="s">
        <v>439</v>
      </c>
      <c r="AR22" s="43" t="s">
        <v>401</v>
      </c>
      <c r="AS22" s="43" t="s">
        <v>418</v>
      </c>
      <c r="AT22" s="43" t="s">
        <v>401</v>
      </c>
      <c r="AU22" s="43" t="s">
        <v>434</v>
      </c>
      <c r="AV22" s="43" t="s">
        <v>401</v>
      </c>
      <c r="AW22" s="43" t="s">
        <v>437</v>
      </c>
      <c r="AX22" s="43" t="s">
        <v>401</v>
      </c>
      <c r="AY22" s="43" t="s">
        <v>418</v>
      </c>
      <c r="AZ22" s="43" t="s">
        <v>401</v>
      </c>
      <c r="BA22" s="43" t="s">
        <v>433</v>
      </c>
      <c r="BB22" s="43" t="s">
        <v>401</v>
      </c>
      <c r="BC22" s="43" t="s">
        <v>423</v>
      </c>
      <c r="BD22" s="43" t="s">
        <v>426</v>
      </c>
      <c r="BE22" s="43" t="s">
        <v>429</v>
      </c>
      <c r="BF22" s="43" t="s">
        <v>401</v>
      </c>
    </row>
    <row r="23" spans="1:58" ht="30" customHeight="1" x14ac:dyDescent="0.25">
      <c r="A23" s="72">
        <v>22</v>
      </c>
      <c r="B23" s="11" t="s">
        <v>846</v>
      </c>
      <c r="C23" s="21" t="s">
        <v>847</v>
      </c>
      <c r="D23" s="22" t="s">
        <v>360</v>
      </c>
      <c r="E23" s="43" t="s">
        <v>405</v>
      </c>
      <c r="F23" s="43" t="s">
        <v>401</v>
      </c>
      <c r="G23" s="43" t="s">
        <v>431</v>
      </c>
      <c r="H23" s="43" t="s">
        <v>401</v>
      </c>
      <c r="I23" s="43" t="s">
        <v>440</v>
      </c>
      <c r="J23" s="43" t="s">
        <v>401</v>
      </c>
      <c r="K23" s="43" t="s">
        <v>418</v>
      </c>
      <c r="L23" s="43" t="s">
        <v>401</v>
      </c>
      <c r="M23" s="43" t="s">
        <v>406</v>
      </c>
      <c r="N23" s="43" t="s">
        <v>401</v>
      </c>
      <c r="O23" s="43" t="s">
        <v>439</v>
      </c>
      <c r="P23" s="43" t="s">
        <v>401</v>
      </c>
      <c r="Q23" s="43" t="s">
        <v>418</v>
      </c>
      <c r="R23" s="43" t="s">
        <v>401</v>
      </c>
      <c r="S23" s="43" t="s">
        <v>411</v>
      </c>
      <c r="T23" s="43" t="s">
        <v>401</v>
      </c>
      <c r="U23" s="43" t="s">
        <v>412</v>
      </c>
      <c r="V23" s="43" t="s">
        <v>401</v>
      </c>
      <c r="W23" s="43" t="s">
        <v>406</v>
      </c>
      <c r="X23" s="43" t="s">
        <v>401</v>
      </c>
      <c r="Y23" s="43" t="s">
        <v>433</v>
      </c>
      <c r="Z23" s="43" t="s">
        <v>401</v>
      </c>
      <c r="AA23" s="43" t="s">
        <v>439</v>
      </c>
      <c r="AB23" s="43" t="s">
        <v>401</v>
      </c>
      <c r="AC23" s="43" t="s">
        <v>443</v>
      </c>
      <c r="AD23" s="43" t="s">
        <v>401</v>
      </c>
      <c r="AE23" s="43" t="s">
        <v>414</v>
      </c>
      <c r="AF23" s="43" t="s">
        <v>401</v>
      </c>
      <c r="AG23" s="43" t="s">
        <v>429</v>
      </c>
      <c r="AH23" s="43" t="s">
        <v>401</v>
      </c>
      <c r="AI23" s="43" t="s">
        <v>878</v>
      </c>
      <c r="AJ23" s="43" t="s">
        <v>401</v>
      </c>
      <c r="AK23" s="43" t="s">
        <v>445</v>
      </c>
      <c r="AL23" s="43" t="s">
        <v>401</v>
      </c>
      <c r="AM23" s="43" t="s">
        <v>410</v>
      </c>
      <c r="AN23" s="43" t="s">
        <v>401</v>
      </c>
      <c r="AO23" s="43" t="s">
        <v>434</v>
      </c>
      <c r="AP23" s="43" t="s">
        <v>401</v>
      </c>
      <c r="AQ23" s="43" t="s">
        <v>446</v>
      </c>
      <c r="AR23" s="43" t="s">
        <v>401</v>
      </c>
      <c r="AS23" s="43" t="s">
        <v>447</v>
      </c>
      <c r="AT23" s="43" t="s">
        <v>401</v>
      </c>
      <c r="AU23" s="43" t="s">
        <v>414</v>
      </c>
      <c r="AV23" s="43" t="s">
        <v>401</v>
      </c>
      <c r="AW23" s="43" t="s">
        <v>413</v>
      </c>
      <c r="AX23" s="43" t="s">
        <v>401</v>
      </c>
      <c r="AY23" s="43" t="s">
        <v>413</v>
      </c>
      <c r="AZ23" s="43" t="s">
        <v>401</v>
      </c>
      <c r="BA23" s="43" t="s">
        <v>406</v>
      </c>
      <c r="BB23" s="43" t="s">
        <v>401</v>
      </c>
      <c r="BC23" s="43" t="s">
        <v>408</v>
      </c>
      <c r="BD23" s="43" t="s">
        <v>401</v>
      </c>
      <c r="BE23" s="43" t="s">
        <v>437</v>
      </c>
      <c r="BF23" s="43" t="s">
        <v>401</v>
      </c>
    </row>
    <row r="24" spans="1:58" ht="30" customHeight="1" x14ac:dyDescent="0.25">
      <c r="A24" s="69">
        <v>23</v>
      </c>
      <c r="B24" s="11" t="s">
        <v>848</v>
      </c>
      <c r="C24" s="21" t="s">
        <v>849</v>
      </c>
      <c r="D24" s="22" t="s">
        <v>360</v>
      </c>
      <c r="E24" s="43" t="s">
        <v>442</v>
      </c>
      <c r="F24" s="43" t="s">
        <v>401</v>
      </c>
      <c r="G24" s="43" t="s">
        <v>439</v>
      </c>
      <c r="H24" s="43" t="s">
        <v>401</v>
      </c>
      <c r="I24" s="43" t="s">
        <v>406</v>
      </c>
      <c r="J24" s="43" t="s">
        <v>401</v>
      </c>
      <c r="K24" s="43" t="s">
        <v>406</v>
      </c>
      <c r="L24" s="43" t="s">
        <v>401</v>
      </c>
      <c r="M24" s="43" t="s">
        <v>405</v>
      </c>
      <c r="N24" s="43" t="s">
        <v>401</v>
      </c>
      <c r="O24" s="43" t="s">
        <v>437</v>
      </c>
      <c r="P24" s="43" t="s">
        <v>401</v>
      </c>
      <c r="Q24" s="43" t="s">
        <v>439</v>
      </c>
      <c r="R24" s="43" t="s">
        <v>401</v>
      </c>
      <c r="S24" s="43" t="s">
        <v>437</v>
      </c>
      <c r="T24" s="43" t="s">
        <v>401</v>
      </c>
      <c r="U24" s="43" t="s">
        <v>419</v>
      </c>
      <c r="V24" s="43" t="s">
        <v>401</v>
      </c>
      <c r="W24" s="43" t="s">
        <v>437</v>
      </c>
      <c r="X24" s="43" t="s">
        <v>401</v>
      </c>
      <c r="Y24" s="43" t="s">
        <v>410</v>
      </c>
      <c r="Z24" s="43" t="s">
        <v>401</v>
      </c>
      <c r="AA24" s="43" t="s">
        <v>431</v>
      </c>
      <c r="AB24" s="43" t="s">
        <v>401</v>
      </c>
      <c r="AC24" s="43" t="s">
        <v>443</v>
      </c>
      <c r="AD24" s="43" t="s">
        <v>401</v>
      </c>
      <c r="AE24" s="43" t="s">
        <v>414</v>
      </c>
      <c r="AF24" s="43" t="s">
        <v>401</v>
      </c>
      <c r="AG24" s="43" t="s">
        <v>414</v>
      </c>
      <c r="AH24" s="43" t="s">
        <v>401</v>
      </c>
      <c r="AI24" s="43" t="s">
        <v>430</v>
      </c>
      <c r="AJ24" s="43" t="s">
        <v>401</v>
      </c>
      <c r="AK24" s="43" t="s">
        <v>407</v>
      </c>
      <c r="AL24" s="43" t="s">
        <v>401</v>
      </c>
      <c r="AM24" s="43" t="s">
        <v>432</v>
      </c>
      <c r="AN24" s="43" t="s">
        <v>401</v>
      </c>
      <c r="AO24" s="43" t="s">
        <v>436</v>
      </c>
      <c r="AP24" s="43" t="s">
        <v>401</v>
      </c>
      <c r="AQ24" s="43" t="s">
        <v>448</v>
      </c>
      <c r="AR24" s="43" t="s">
        <v>401</v>
      </c>
      <c r="AS24" s="43" t="s">
        <v>439</v>
      </c>
      <c r="AT24" s="43" t="s">
        <v>401</v>
      </c>
      <c r="AU24" s="43" t="s">
        <v>406</v>
      </c>
      <c r="AV24" s="43" t="s">
        <v>401</v>
      </c>
      <c r="AW24" s="43" t="s">
        <v>407</v>
      </c>
      <c r="AX24" s="43" t="s">
        <v>401</v>
      </c>
      <c r="AY24" s="43" t="s">
        <v>439</v>
      </c>
      <c r="AZ24" s="43" t="s">
        <v>401</v>
      </c>
      <c r="BA24" s="43" t="s">
        <v>406</v>
      </c>
      <c r="BB24" s="43" t="s">
        <v>401</v>
      </c>
      <c r="BC24" s="43" t="s">
        <v>402</v>
      </c>
      <c r="BD24" s="43" t="s">
        <v>401</v>
      </c>
      <c r="BE24" s="43" t="s">
        <v>439</v>
      </c>
      <c r="BF24" s="43" t="s">
        <v>401</v>
      </c>
    </row>
    <row r="25" spans="1:58" ht="30" customHeight="1" x14ac:dyDescent="0.25">
      <c r="A25" s="72">
        <v>24</v>
      </c>
      <c r="B25" s="11" t="s">
        <v>850</v>
      </c>
      <c r="C25" s="21" t="s">
        <v>851</v>
      </c>
      <c r="D25" s="22" t="s">
        <v>256</v>
      </c>
      <c r="E25" s="43" t="s">
        <v>406</v>
      </c>
      <c r="F25" s="43" t="s">
        <v>401</v>
      </c>
      <c r="G25" s="43" t="s">
        <v>429</v>
      </c>
      <c r="H25" s="43" t="s">
        <v>401</v>
      </c>
      <c r="I25" s="43" t="s">
        <v>405</v>
      </c>
      <c r="J25" s="43" t="s">
        <v>401</v>
      </c>
      <c r="K25" s="43" t="s">
        <v>428</v>
      </c>
      <c r="L25" s="43" t="s">
        <v>401</v>
      </c>
      <c r="M25" s="43" t="s">
        <v>404</v>
      </c>
      <c r="N25" s="43" t="s">
        <v>401</v>
      </c>
      <c r="O25" s="43" t="s">
        <v>410</v>
      </c>
      <c r="P25" s="43" t="s">
        <v>401</v>
      </c>
      <c r="Q25" s="43" t="s">
        <v>421</v>
      </c>
      <c r="R25" s="43" t="s">
        <v>401</v>
      </c>
      <c r="S25" s="43" t="s">
        <v>438</v>
      </c>
      <c r="T25" s="43" t="s">
        <v>401</v>
      </c>
      <c r="U25" s="43" t="s">
        <v>417</v>
      </c>
      <c r="V25" s="43" t="s">
        <v>401</v>
      </c>
      <c r="W25" s="43" t="s">
        <v>408</v>
      </c>
      <c r="X25" s="43" t="s">
        <v>401</v>
      </c>
      <c r="Y25" s="43" t="s">
        <v>410</v>
      </c>
      <c r="Z25" s="43" t="s">
        <v>401</v>
      </c>
      <c r="AA25" s="43" t="s">
        <v>439</v>
      </c>
      <c r="AB25" s="43" t="s">
        <v>401</v>
      </c>
      <c r="AC25" s="43" t="s">
        <v>418</v>
      </c>
      <c r="AD25" s="43" t="s">
        <v>401</v>
      </c>
      <c r="AE25" s="43" t="s">
        <v>410</v>
      </c>
      <c r="AF25" s="43" t="s">
        <v>401</v>
      </c>
      <c r="AG25" s="43" t="s">
        <v>439</v>
      </c>
      <c r="AH25" s="43" t="s">
        <v>401</v>
      </c>
      <c r="AI25" s="43" t="s">
        <v>446</v>
      </c>
      <c r="AJ25" s="43" t="s">
        <v>401</v>
      </c>
      <c r="AK25" s="43" t="s">
        <v>415</v>
      </c>
      <c r="AL25" s="43" t="s">
        <v>401</v>
      </c>
      <c r="AM25" s="43" t="s">
        <v>424</v>
      </c>
      <c r="AN25" s="43" t="s">
        <v>401</v>
      </c>
      <c r="AO25" s="43" t="s">
        <v>434</v>
      </c>
      <c r="AP25" s="43" t="s">
        <v>401</v>
      </c>
      <c r="AQ25" s="43" t="s">
        <v>879</v>
      </c>
      <c r="AR25" s="43" t="s">
        <v>401</v>
      </c>
      <c r="AS25" s="43" t="s">
        <v>410</v>
      </c>
      <c r="AT25" s="43" t="s">
        <v>401</v>
      </c>
      <c r="AU25" s="43" t="s">
        <v>406</v>
      </c>
      <c r="AV25" s="43" t="s">
        <v>401</v>
      </c>
      <c r="AW25" s="43" t="s">
        <v>413</v>
      </c>
      <c r="AX25" s="43" t="s">
        <v>401</v>
      </c>
      <c r="AY25" s="43" t="s">
        <v>413</v>
      </c>
      <c r="AZ25" s="43" t="s">
        <v>401</v>
      </c>
      <c r="BA25" s="43" t="s">
        <v>410</v>
      </c>
      <c r="BB25" s="43" t="s">
        <v>401</v>
      </c>
      <c r="BC25" s="43" t="s">
        <v>447</v>
      </c>
      <c r="BD25" s="43" t="s">
        <v>401</v>
      </c>
      <c r="BE25" s="43" t="s">
        <v>433</v>
      </c>
      <c r="BF25" s="43" t="s">
        <v>401</v>
      </c>
    </row>
    <row r="26" spans="1:58" ht="30" customHeight="1" x14ac:dyDescent="0.25">
      <c r="A26" s="69">
        <v>25</v>
      </c>
      <c r="B26" s="11" t="s">
        <v>852</v>
      </c>
      <c r="C26" s="21" t="s">
        <v>853</v>
      </c>
      <c r="D26" s="22" t="s">
        <v>256</v>
      </c>
      <c r="E26" s="43" t="s">
        <v>437</v>
      </c>
      <c r="F26" s="43" t="s">
        <v>401</v>
      </c>
      <c r="G26" s="43" t="s">
        <v>423</v>
      </c>
      <c r="H26" s="43" t="s">
        <v>422</v>
      </c>
      <c r="I26" s="43" t="s">
        <v>423</v>
      </c>
      <c r="J26" s="43" t="s">
        <v>422</v>
      </c>
      <c r="K26" s="43" t="s">
        <v>438</v>
      </c>
      <c r="L26" s="43" t="s">
        <v>401</v>
      </c>
      <c r="M26" s="43" t="s">
        <v>428</v>
      </c>
      <c r="N26" s="43" t="s">
        <v>401</v>
      </c>
      <c r="O26" s="43" t="s">
        <v>414</v>
      </c>
      <c r="P26" s="43" t="s">
        <v>401</v>
      </c>
      <c r="Q26" s="43" t="s">
        <v>418</v>
      </c>
      <c r="R26" s="43" t="s">
        <v>401</v>
      </c>
      <c r="S26" s="43" t="s">
        <v>418</v>
      </c>
      <c r="T26" s="43" t="s">
        <v>401</v>
      </c>
      <c r="U26" s="43" t="s">
        <v>423</v>
      </c>
      <c r="V26" s="43" t="s">
        <v>422</v>
      </c>
      <c r="W26" s="43" t="s">
        <v>417</v>
      </c>
      <c r="X26" s="43" t="s">
        <v>401</v>
      </c>
      <c r="Y26" s="43" t="s">
        <v>433</v>
      </c>
      <c r="Z26" s="43" t="s">
        <v>401</v>
      </c>
      <c r="AA26" s="43" t="s">
        <v>405</v>
      </c>
      <c r="AB26" s="43" t="s">
        <v>401</v>
      </c>
      <c r="AC26" s="43" t="s">
        <v>438</v>
      </c>
      <c r="AD26" s="43" t="s">
        <v>401</v>
      </c>
      <c r="AE26" s="43" t="s">
        <v>410</v>
      </c>
      <c r="AF26" s="43" t="s">
        <v>401</v>
      </c>
      <c r="AG26" s="43" t="s">
        <v>428</v>
      </c>
      <c r="AH26" s="43" t="s">
        <v>401</v>
      </c>
      <c r="AI26" s="43" t="s">
        <v>439</v>
      </c>
      <c r="AJ26" s="43" t="s">
        <v>401</v>
      </c>
      <c r="AK26" s="43" t="s">
        <v>406</v>
      </c>
      <c r="AL26" s="43" t="s">
        <v>401</v>
      </c>
      <c r="AM26" s="43" t="s">
        <v>412</v>
      </c>
      <c r="AN26" s="43" t="s">
        <v>401</v>
      </c>
      <c r="AO26" s="43" t="s">
        <v>424</v>
      </c>
      <c r="AP26" s="43" t="s">
        <v>401</v>
      </c>
      <c r="AQ26" s="43" t="s">
        <v>423</v>
      </c>
      <c r="AR26" s="43" t="s">
        <v>422</v>
      </c>
      <c r="AS26" s="43" t="s">
        <v>423</v>
      </c>
      <c r="AT26" s="43" t="s">
        <v>422</v>
      </c>
      <c r="AU26" s="43" t="s">
        <v>414</v>
      </c>
      <c r="AV26" s="43" t="s">
        <v>401</v>
      </c>
      <c r="AW26" s="43" t="s">
        <v>418</v>
      </c>
      <c r="AX26" s="43" t="s">
        <v>401</v>
      </c>
      <c r="AY26" s="43" t="s">
        <v>403</v>
      </c>
      <c r="AZ26" s="43" t="s">
        <v>401</v>
      </c>
      <c r="BA26" s="43" t="s">
        <v>423</v>
      </c>
      <c r="BB26" s="43" t="s">
        <v>422</v>
      </c>
      <c r="BC26" s="43" t="s">
        <v>423</v>
      </c>
      <c r="BD26" s="43" t="s">
        <v>426</v>
      </c>
      <c r="BE26" s="43" t="s">
        <v>421</v>
      </c>
      <c r="BF26" s="43" t="s">
        <v>401</v>
      </c>
    </row>
    <row r="27" spans="1:58" ht="30" customHeight="1" x14ac:dyDescent="0.25">
      <c r="A27" s="72">
        <v>26</v>
      </c>
      <c r="B27" s="11" t="s">
        <v>854</v>
      </c>
      <c r="C27" s="21" t="s">
        <v>855</v>
      </c>
      <c r="D27" s="22" t="s">
        <v>266</v>
      </c>
      <c r="E27" s="43" t="s">
        <v>416</v>
      </c>
      <c r="F27" s="43" t="s">
        <v>401</v>
      </c>
      <c r="G27" s="43" t="s">
        <v>405</v>
      </c>
      <c r="H27" s="43" t="s">
        <v>401</v>
      </c>
      <c r="I27" s="43" t="s">
        <v>444</v>
      </c>
      <c r="J27" s="43" t="s">
        <v>401</v>
      </c>
      <c r="K27" s="43" t="s">
        <v>428</v>
      </c>
      <c r="L27" s="43" t="s">
        <v>401</v>
      </c>
      <c r="M27" s="43" t="s">
        <v>424</v>
      </c>
      <c r="N27" s="43" t="s">
        <v>401</v>
      </c>
      <c r="O27" s="43" t="s">
        <v>414</v>
      </c>
      <c r="P27" s="43" t="s">
        <v>401</v>
      </c>
      <c r="Q27" s="43" t="s">
        <v>439</v>
      </c>
      <c r="R27" s="43" t="s">
        <v>401</v>
      </c>
      <c r="S27" s="43" t="s">
        <v>438</v>
      </c>
      <c r="T27" s="43" t="s">
        <v>401</v>
      </c>
      <c r="U27" s="43" t="s">
        <v>403</v>
      </c>
      <c r="V27" s="43" t="s">
        <v>401</v>
      </c>
      <c r="W27" s="43" t="s">
        <v>410</v>
      </c>
      <c r="X27" s="43" t="s">
        <v>401</v>
      </c>
      <c r="Y27" s="43" t="s">
        <v>410</v>
      </c>
      <c r="Z27" s="43" t="s">
        <v>401</v>
      </c>
      <c r="AA27" s="43" t="s">
        <v>436</v>
      </c>
      <c r="AB27" s="43" t="s">
        <v>401</v>
      </c>
      <c r="AC27" s="43" t="s">
        <v>440</v>
      </c>
      <c r="AD27" s="43" t="s">
        <v>401</v>
      </c>
      <c r="AE27" s="43" t="s">
        <v>414</v>
      </c>
      <c r="AF27" s="43" t="s">
        <v>401</v>
      </c>
      <c r="AG27" s="43" t="s">
        <v>406</v>
      </c>
      <c r="AH27" s="43" t="s">
        <v>401</v>
      </c>
      <c r="AI27" s="43" t="s">
        <v>414</v>
      </c>
      <c r="AJ27" s="43" t="s">
        <v>401</v>
      </c>
      <c r="AK27" s="43" t="s">
        <v>414</v>
      </c>
      <c r="AL27" s="43" t="s">
        <v>401</v>
      </c>
      <c r="AM27" s="43" t="s">
        <v>402</v>
      </c>
      <c r="AN27" s="43" t="s">
        <v>401</v>
      </c>
      <c r="AO27" s="43" t="s">
        <v>424</v>
      </c>
      <c r="AP27" s="43" t="s">
        <v>401</v>
      </c>
      <c r="AQ27" s="43" t="s">
        <v>417</v>
      </c>
      <c r="AR27" s="43" t="s">
        <v>401</v>
      </c>
      <c r="AS27" s="43" t="s">
        <v>419</v>
      </c>
      <c r="AT27" s="43" t="s">
        <v>401</v>
      </c>
      <c r="AU27" s="43" t="s">
        <v>406</v>
      </c>
      <c r="AV27" s="43" t="s">
        <v>401</v>
      </c>
      <c r="AW27" s="43" t="s">
        <v>421</v>
      </c>
      <c r="AX27" s="43" t="s">
        <v>401</v>
      </c>
      <c r="AY27" s="43" t="s">
        <v>423</v>
      </c>
      <c r="AZ27" s="43" t="s">
        <v>426</v>
      </c>
      <c r="BA27" s="43" t="s">
        <v>444</v>
      </c>
      <c r="BB27" s="43" t="s">
        <v>401</v>
      </c>
      <c r="BC27" s="43" t="s">
        <v>423</v>
      </c>
      <c r="BD27" s="43" t="s">
        <v>426</v>
      </c>
      <c r="BE27" s="43" t="s">
        <v>409</v>
      </c>
      <c r="BF27" s="43" t="s">
        <v>401</v>
      </c>
    </row>
    <row r="28" spans="1:58" ht="30" customHeight="1" x14ac:dyDescent="0.25">
      <c r="A28" s="69">
        <v>27</v>
      </c>
      <c r="B28" s="11" t="s">
        <v>856</v>
      </c>
      <c r="C28" s="21" t="s">
        <v>857</v>
      </c>
      <c r="D28" s="22" t="s">
        <v>858</v>
      </c>
      <c r="E28" s="43" t="s">
        <v>418</v>
      </c>
      <c r="F28" s="43" t="s">
        <v>401</v>
      </c>
      <c r="G28" s="43" t="s">
        <v>437</v>
      </c>
      <c r="H28" s="43" t="s">
        <v>401</v>
      </c>
      <c r="I28" s="43" t="s">
        <v>423</v>
      </c>
      <c r="J28" s="43" t="s">
        <v>422</v>
      </c>
      <c r="K28" s="43" t="s">
        <v>440</v>
      </c>
      <c r="L28" s="43" t="s">
        <v>401</v>
      </c>
      <c r="M28" s="43" t="s">
        <v>408</v>
      </c>
      <c r="N28" s="43" t="s">
        <v>401</v>
      </c>
      <c r="O28" s="43" t="s">
        <v>405</v>
      </c>
      <c r="P28" s="43" t="s">
        <v>401</v>
      </c>
      <c r="Q28" s="43" t="s">
        <v>428</v>
      </c>
      <c r="R28" s="43" t="s">
        <v>401</v>
      </c>
      <c r="S28" s="43" t="s">
        <v>411</v>
      </c>
      <c r="T28" s="43" t="s">
        <v>401</v>
      </c>
      <c r="U28" s="43" t="s">
        <v>403</v>
      </c>
      <c r="V28" s="43" t="s">
        <v>401</v>
      </c>
      <c r="W28" s="43" t="s">
        <v>447</v>
      </c>
      <c r="X28" s="43" t="s">
        <v>401</v>
      </c>
      <c r="Y28" s="43" t="s">
        <v>414</v>
      </c>
      <c r="Z28" s="43" t="s">
        <v>401</v>
      </c>
      <c r="AA28" s="43" t="s">
        <v>415</v>
      </c>
      <c r="AB28" s="43" t="s">
        <v>401</v>
      </c>
      <c r="AC28" s="43" t="s">
        <v>438</v>
      </c>
      <c r="AD28" s="43" t="s">
        <v>401</v>
      </c>
      <c r="AE28" s="43" t="s">
        <v>410</v>
      </c>
      <c r="AF28" s="43" t="s">
        <v>401</v>
      </c>
      <c r="AG28" s="43" t="s">
        <v>411</v>
      </c>
      <c r="AH28" s="43" t="s">
        <v>401</v>
      </c>
      <c r="AI28" s="43" t="s">
        <v>430</v>
      </c>
      <c r="AJ28" s="43" t="s">
        <v>401</v>
      </c>
      <c r="AK28" s="43" t="s">
        <v>435</v>
      </c>
      <c r="AL28" s="43" t="s">
        <v>401</v>
      </c>
      <c r="AM28" s="43" t="s">
        <v>409</v>
      </c>
      <c r="AN28" s="43" t="s">
        <v>401</v>
      </c>
      <c r="AO28" s="43" t="s">
        <v>424</v>
      </c>
      <c r="AP28" s="43" t="s">
        <v>401</v>
      </c>
      <c r="AQ28" s="43" t="s">
        <v>420</v>
      </c>
      <c r="AR28" s="43" t="s">
        <v>401</v>
      </c>
      <c r="AS28" s="43" t="s">
        <v>444</v>
      </c>
      <c r="AT28" s="43" t="s">
        <v>401</v>
      </c>
      <c r="AU28" s="43" t="s">
        <v>406</v>
      </c>
      <c r="AV28" s="43" t="s">
        <v>401</v>
      </c>
      <c r="AW28" s="43" t="s">
        <v>402</v>
      </c>
      <c r="AX28" s="43" t="s">
        <v>401</v>
      </c>
      <c r="AY28" s="43" t="s">
        <v>417</v>
      </c>
      <c r="AZ28" s="43" t="s">
        <v>401</v>
      </c>
      <c r="BA28" s="43" t="s">
        <v>432</v>
      </c>
      <c r="BB28" s="43" t="s">
        <v>401</v>
      </c>
      <c r="BC28" s="43" t="s">
        <v>423</v>
      </c>
      <c r="BD28" s="43" t="s">
        <v>426</v>
      </c>
      <c r="BE28" s="43" t="s">
        <v>411</v>
      </c>
      <c r="BF28" s="43" t="s">
        <v>401</v>
      </c>
    </row>
    <row r="29" spans="1:58" ht="30" customHeight="1" x14ac:dyDescent="0.25">
      <c r="A29" s="72">
        <v>28</v>
      </c>
      <c r="B29" s="11" t="s">
        <v>859</v>
      </c>
      <c r="C29" s="21" t="s">
        <v>860</v>
      </c>
      <c r="D29" s="22" t="s">
        <v>291</v>
      </c>
      <c r="E29" s="43" t="s">
        <v>440</v>
      </c>
      <c r="F29" s="43" t="s">
        <v>401</v>
      </c>
      <c r="G29" s="43" t="s">
        <v>415</v>
      </c>
      <c r="H29" s="43" t="s">
        <v>401</v>
      </c>
      <c r="I29" s="43" t="s">
        <v>423</v>
      </c>
      <c r="J29" s="43" t="s">
        <v>422</v>
      </c>
      <c r="K29" s="43" t="s">
        <v>416</v>
      </c>
      <c r="L29" s="43" t="s">
        <v>401</v>
      </c>
      <c r="M29" s="43" t="s">
        <v>424</v>
      </c>
      <c r="N29" s="43" t="s">
        <v>401</v>
      </c>
      <c r="O29" s="43" t="s">
        <v>405</v>
      </c>
      <c r="P29" s="43" t="s">
        <v>401</v>
      </c>
      <c r="Q29" s="43" t="s">
        <v>411</v>
      </c>
      <c r="R29" s="43" t="s">
        <v>401</v>
      </c>
      <c r="S29" s="43" t="s">
        <v>418</v>
      </c>
      <c r="T29" s="43" t="s">
        <v>401</v>
      </c>
      <c r="U29" s="43" t="s">
        <v>403</v>
      </c>
      <c r="V29" s="43" t="s">
        <v>401</v>
      </c>
      <c r="W29" s="43" t="s">
        <v>402</v>
      </c>
      <c r="X29" s="43" t="s">
        <v>401</v>
      </c>
      <c r="Y29" s="43" t="s">
        <v>433</v>
      </c>
      <c r="Z29" s="43" t="s">
        <v>401</v>
      </c>
      <c r="AA29" s="43" t="s">
        <v>406</v>
      </c>
      <c r="AB29" s="43" t="s">
        <v>401</v>
      </c>
      <c r="AC29" s="43" t="s">
        <v>447</v>
      </c>
      <c r="AD29" s="43" t="s">
        <v>401</v>
      </c>
      <c r="AE29" s="43" t="s">
        <v>410</v>
      </c>
      <c r="AF29" s="43" t="s">
        <v>401</v>
      </c>
      <c r="AG29" s="43" t="s">
        <v>413</v>
      </c>
      <c r="AH29" s="43" t="s">
        <v>401</v>
      </c>
      <c r="AI29" s="43" t="s">
        <v>439</v>
      </c>
      <c r="AJ29" s="43" t="s">
        <v>401</v>
      </c>
      <c r="AK29" s="43" t="s">
        <v>404</v>
      </c>
      <c r="AL29" s="43" t="s">
        <v>401</v>
      </c>
      <c r="AM29" s="43" t="s">
        <v>416</v>
      </c>
      <c r="AN29" s="43" t="s">
        <v>401</v>
      </c>
      <c r="AO29" s="43" t="s">
        <v>412</v>
      </c>
      <c r="AP29" s="43" t="s">
        <v>401</v>
      </c>
      <c r="AQ29" s="43" t="s">
        <v>423</v>
      </c>
      <c r="AR29" s="43" t="s">
        <v>422</v>
      </c>
      <c r="AS29" s="43" t="s">
        <v>418</v>
      </c>
      <c r="AT29" s="43" t="s">
        <v>401</v>
      </c>
      <c r="AU29" s="43" t="s">
        <v>436</v>
      </c>
      <c r="AV29" s="43" t="s">
        <v>401</v>
      </c>
      <c r="AW29" s="43" t="s">
        <v>414</v>
      </c>
      <c r="AX29" s="43" t="s">
        <v>401</v>
      </c>
      <c r="AY29" s="43" t="s">
        <v>412</v>
      </c>
      <c r="AZ29" s="43" t="s">
        <v>401</v>
      </c>
      <c r="BA29" s="43" t="s">
        <v>428</v>
      </c>
      <c r="BB29" s="43" t="s">
        <v>401</v>
      </c>
      <c r="BC29" s="43" t="s">
        <v>423</v>
      </c>
      <c r="BD29" s="43" t="s">
        <v>426</v>
      </c>
      <c r="BE29" s="43" t="s">
        <v>420</v>
      </c>
      <c r="BF29" s="43" t="s">
        <v>401</v>
      </c>
    </row>
    <row r="30" spans="1:58" ht="30" customHeight="1" x14ac:dyDescent="0.25">
      <c r="A30" s="69">
        <v>29</v>
      </c>
      <c r="B30" s="11" t="s">
        <v>861</v>
      </c>
      <c r="C30" s="21" t="s">
        <v>862</v>
      </c>
      <c r="D30" s="22" t="s">
        <v>291</v>
      </c>
      <c r="E30" s="43" t="s">
        <v>438</v>
      </c>
      <c r="F30" s="43" t="s">
        <v>401</v>
      </c>
      <c r="G30" s="43" t="s">
        <v>414</v>
      </c>
      <c r="H30" s="43" t="s">
        <v>401</v>
      </c>
      <c r="I30" s="43" t="s">
        <v>424</v>
      </c>
      <c r="J30" s="43" t="s">
        <v>401</v>
      </c>
      <c r="K30" s="43" t="s">
        <v>438</v>
      </c>
      <c r="L30" s="43" t="s">
        <v>401</v>
      </c>
      <c r="M30" s="43" t="s">
        <v>420</v>
      </c>
      <c r="N30" s="43" t="s">
        <v>401</v>
      </c>
      <c r="O30" s="43" t="s">
        <v>407</v>
      </c>
      <c r="P30" s="43" t="s">
        <v>401</v>
      </c>
      <c r="Q30" s="43" t="s">
        <v>410</v>
      </c>
      <c r="R30" s="43" t="s">
        <v>401</v>
      </c>
      <c r="S30" s="43" t="s">
        <v>406</v>
      </c>
      <c r="T30" s="43" t="s">
        <v>401</v>
      </c>
      <c r="U30" s="43" t="s">
        <v>417</v>
      </c>
      <c r="V30" s="43" t="s">
        <v>401</v>
      </c>
      <c r="W30" s="43" t="s">
        <v>411</v>
      </c>
      <c r="X30" s="43" t="s">
        <v>401</v>
      </c>
      <c r="Y30" s="43" t="s">
        <v>433</v>
      </c>
      <c r="Z30" s="43" t="s">
        <v>401</v>
      </c>
      <c r="AA30" s="43" t="s">
        <v>434</v>
      </c>
      <c r="AB30" s="43" t="s">
        <v>401</v>
      </c>
      <c r="AC30" s="43" t="s">
        <v>409</v>
      </c>
      <c r="AD30" s="43" t="s">
        <v>401</v>
      </c>
      <c r="AE30" s="43" t="s">
        <v>414</v>
      </c>
      <c r="AF30" s="43" t="s">
        <v>401</v>
      </c>
      <c r="AG30" s="43" t="s">
        <v>433</v>
      </c>
      <c r="AH30" s="43" t="s">
        <v>401</v>
      </c>
      <c r="AI30" s="43" t="s">
        <v>441</v>
      </c>
      <c r="AJ30" s="43" t="s">
        <v>401</v>
      </c>
      <c r="AK30" s="43" t="s">
        <v>436</v>
      </c>
      <c r="AL30" s="43" t="s">
        <v>401</v>
      </c>
      <c r="AM30" s="43" t="s">
        <v>424</v>
      </c>
      <c r="AN30" s="43" t="s">
        <v>401</v>
      </c>
      <c r="AO30" s="43" t="s">
        <v>411</v>
      </c>
      <c r="AP30" s="43" t="s">
        <v>401</v>
      </c>
      <c r="AQ30" s="43" t="s">
        <v>413</v>
      </c>
      <c r="AR30" s="43" t="s">
        <v>401</v>
      </c>
      <c r="AS30" s="43" t="s">
        <v>424</v>
      </c>
      <c r="AT30" s="43" t="s">
        <v>401</v>
      </c>
      <c r="AU30" s="43" t="s">
        <v>436</v>
      </c>
      <c r="AV30" s="43" t="s">
        <v>401</v>
      </c>
      <c r="AW30" s="43" t="s">
        <v>421</v>
      </c>
      <c r="AX30" s="43" t="s">
        <v>401</v>
      </c>
      <c r="AY30" s="43" t="s">
        <v>419</v>
      </c>
      <c r="AZ30" s="43" t="s">
        <v>401</v>
      </c>
      <c r="BA30" s="43" t="s">
        <v>440</v>
      </c>
      <c r="BB30" s="43" t="s">
        <v>401</v>
      </c>
      <c r="BC30" s="43" t="s">
        <v>423</v>
      </c>
      <c r="BD30" s="43" t="s">
        <v>426</v>
      </c>
      <c r="BE30" s="43" t="s">
        <v>413</v>
      </c>
      <c r="BF30" s="43" t="s">
        <v>401</v>
      </c>
    </row>
    <row r="31" spans="1:58" ht="30" customHeight="1" x14ac:dyDescent="0.25">
      <c r="A31" s="72">
        <v>30</v>
      </c>
      <c r="B31" s="11" t="s">
        <v>863</v>
      </c>
      <c r="C31" s="21" t="s">
        <v>115</v>
      </c>
      <c r="D31" s="22" t="s">
        <v>864</v>
      </c>
      <c r="E31" s="43" t="s">
        <v>433</v>
      </c>
      <c r="F31" s="43" t="s">
        <v>401</v>
      </c>
      <c r="G31" s="43" t="s">
        <v>434</v>
      </c>
      <c r="H31" s="43" t="s">
        <v>401</v>
      </c>
      <c r="I31" s="43" t="s">
        <v>421</v>
      </c>
      <c r="J31" s="43" t="s">
        <v>401</v>
      </c>
      <c r="K31" s="43" t="s">
        <v>405</v>
      </c>
      <c r="L31" s="43" t="s">
        <v>401</v>
      </c>
      <c r="M31" s="43" t="s">
        <v>411</v>
      </c>
      <c r="N31" s="43" t="s">
        <v>401</v>
      </c>
      <c r="O31" s="43" t="s">
        <v>414</v>
      </c>
      <c r="P31" s="43" t="s">
        <v>401</v>
      </c>
      <c r="Q31" s="43" t="s">
        <v>406</v>
      </c>
      <c r="R31" s="43" t="s">
        <v>401</v>
      </c>
      <c r="S31" s="43" t="s">
        <v>437</v>
      </c>
      <c r="T31" s="43" t="s">
        <v>401</v>
      </c>
      <c r="U31" s="43" t="s">
        <v>418</v>
      </c>
      <c r="V31" s="43" t="s">
        <v>401</v>
      </c>
      <c r="W31" s="43" t="s">
        <v>424</v>
      </c>
      <c r="X31" s="43" t="s">
        <v>401</v>
      </c>
      <c r="Y31" s="43" t="s">
        <v>433</v>
      </c>
      <c r="Z31" s="43" t="s">
        <v>401</v>
      </c>
      <c r="AA31" s="43" t="s">
        <v>411</v>
      </c>
      <c r="AB31" s="43" t="s">
        <v>401</v>
      </c>
      <c r="AC31" s="43" t="s">
        <v>418</v>
      </c>
      <c r="AD31" s="43" t="s">
        <v>401</v>
      </c>
      <c r="AE31" s="43" t="s">
        <v>410</v>
      </c>
      <c r="AF31" s="43" t="s">
        <v>401</v>
      </c>
      <c r="AG31" s="43" t="s">
        <v>429</v>
      </c>
      <c r="AH31" s="43" t="s">
        <v>401</v>
      </c>
      <c r="AI31" s="43" t="s">
        <v>431</v>
      </c>
      <c r="AJ31" s="43" t="s">
        <v>401</v>
      </c>
      <c r="AK31" s="43" t="s">
        <v>429</v>
      </c>
      <c r="AL31" s="43" t="s">
        <v>401</v>
      </c>
      <c r="AM31" s="43" t="s">
        <v>409</v>
      </c>
      <c r="AN31" s="43" t="s">
        <v>401</v>
      </c>
      <c r="AO31" s="43" t="s">
        <v>421</v>
      </c>
      <c r="AP31" s="43" t="s">
        <v>401</v>
      </c>
      <c r="AQ31" s="43" t="s">
        <v>442</v>
      </c>
      <c r="AR31" s="43" t="s">
        <v>401</v>
      </c>
      <c r="AS31" s="43" t="s">
        <v>418</v>
      </c>
      <c r="AT31" s="43" t="s">
        <v>401</v>
      </c>
      <c r="AU31" s="43" t="s">
        <v>436</v>
      </c>
      <c r="AV31" s="43" t="s">
        <v>401</v>
      </c>
      <c r="AW31" s="43" t="s">
        <v>410</v>
      </c>
      <c r="AX31" s="43" t="s">
        <v>401</v>
      </c>
      <c r="AY31" s="43" t="s">
        <v>414</v>
      </c>
      <c r="AZ31" s="43" t="s">
        <v>401</v>
      </c>
      <c r="BA31" s="43" t="s">
        <v>447</v>
      </c>
      <c r="BB31" s="43" t="s">
        <v>401</v>
      </c>
      <c r="BC31" s="43" t="s">
        <v>431</v>
      </c>
      <c r="BD31" s="43" t="s">
        <v>401</v>
      </c>
      <c r="BE31" s="43" t="s">
        <v>433</v>
      </c>
      <c r="BF31" s="43" t="s">
        <v>401</v>
      </c>
    </row>
    <row r="32" spans="1:58" ht="30" customHeight="1" x14ac:dyDescent="0.25">
      <c r="A32" s="69">
        <v>31</v>
      </c>
      <c r="B32" s="11" t="s">
        <v>865</v>
      </c>
      <c r="C32" s="21" t="s">
        <v>866</v>
      </c>
      <c r="D32" s="22" t="s">
        <v>867</v>
      </c>
      <c r="E32" s="43" t="s">
        <v>425</v>
      </c>
      <c r="F32" s="43" t="s">
        <v>401</v>
      </c>
      <c r="G32" s="43" t="s">
        <v>418</v>
      </c>
      <c r="H32" s="43" t="s">
        <v>401</v>
      </c>
      <c r="I32" s="43" t="s">
        <v>423</v>
      </c>
      <c r="J32" s="43" t="s">
        <v>422</v>
      </c>
      <c r="K32" s="43" t="s">
        <v>416</v>
      </c>
      <c r="L32" s="43" t="s">
        <v>401</v>
      </c>
      <c r="M32" s="43" t="s">
        <v>414</v>
      </c>
      <c r="N32" s="43" t="s">
        <v>401</v>
      </c>
      <c r="O32" s="43" t="s">
        <v>404</v>
      </c>
      <c r="P32" s="43" t="s">
        <v>401</v>
      </c>
      <c r="Q32" s="43" t="s">
        <v>416</v>
      </c>
      <c r="R32" s="43" t="s">
        <v>401</v>
      </c>
      <c r="S32" s="43" t="s">
        <v>413</v>
      </c>
      <c r="T32" s="43" t="s">
        <v>401</v>
      </c>
      <c r="U32" s="43" t="s">
        <v>403</v>
      </c>
      <c r="V32" s="43" t="s">
        <v>401</v>
      </c>
      <c r="W32" s="43" t="s">
        <v>434</v>
      </c>
      <c r="X32" s="43" t="s">
        <v>401</v>
      </c>
      <c r="Y32" s="43" t="s">
        <v>414</v>
      </c>
      <c r="Z32" s="43" t="s">
        <v>401</v>
      </c>
      <c r="AA32" s="43" t="s">
        <v>413</v>
      </c>
      <c r="AB32" s="43" t="s">
        <v>401</v>
      </c>
      <c r="AC32" s="43" t="s">
        <v>440</v>
      </c>
      <c r="AD32" s="43" t="s">
        <v>401</v>
      </c>
      <c r="AE32" s="43" t="s">
        <v>414</v>
      </c>
      <c r="AF32" s="43" t="s">
        <v>401</v>
      </c>
      <c r="AG32" s="43" t="s">
        <v>418</v>
      </c>
      <c r="AH32" s="43" t="s">
        <v>401</v>
      </c>
      <c r="AI32" s="43" t="s">
        <v>430</v>
      </c>
      <c r="AJ32" s="43" t="s">
        <v>401</v>
      </c>
      <c r="AK32" s="43" t="s">
        <v>439</v>
      </c>
      <c r="AL32" s="43" t="s">
        <v>401</v>
      </c>
      <c r="AM32" s="43" t="s">
        <v>409</v>
      </c>
      <c r="AN32" s="43" t="s">
        <v>401</v>
      </c>
      <c r="AO32" s="43" t="s">
        <v>418</v>
      </c>
      <c r="AP32" s="43" t="s">
        <v>401</v>
      </c>
      <c r="AQ32" s="43" t="s">
        <v>421</v>
      </c>
      <c r="AR32" s="43" t="s">
        <v>401</v>
      </c>
      <c r="AS32" s="43" t="s">
        <v>423</v>
      </c>
      <c r="AT32" s="43" t="s">
        <v>422</v>
      </c>
      <c r="AU32" s="43" t="s">
        <v>406</v>
      </c>
      <c r="AV32" s="43" t="s">
        <v>401</v>
      </c>
      <c r="AW32" s="43" t="s">
        <v>436</v>
      </c>
      <c r="AX32" s="43" t="s">
        <v>401</v>
      </c>
      <c r="AY32" s="43" t="s">
        <v>423</v>
      </c>
      <c r="AZ32" s="43" t="s">
        <v>426</v>
      </c>
      <c r="BA32" s="43" t="s">
        <v>427</v>
      </c>
      <c r="BB32" s="43" t="s">
        <v>401</v>
      </c>
      <c r="BC32" s="43" t="s">
        <v>423</v>
      </c>
      <c r="BD32" s="43" t="s">
        <v>426</v>
      </c>
      <c r="BE32" s="43" t="s">
        <v>428</v>
      </c>
      <c r="BF32" s="43" t="s">
        <v>401</v>
      </c>
    </row>
    <row r="33" spans="1:58" ht="30" customHeight="1" x14ac:dyDescent="0.25">
      <c r="A33" s="72">
        <v>32</v>
      </c>
      <c r="B33" s="11" t="s">
        <v>868</v>
      </c>
      <c r="C33" s="21" t="s">
        <v>869</v>
      </c>
      <c r="D33" s="22" t="s">
        <v>329</v>
      </c>
      <c r="E33" s="43" t="s">
        <v>417</v>
      </c>
      <c r="F33" s="43" t="s">
        <v>401</v>
      </c>
      <c r="G33" s="43" t="s">
        <v>413</v>
      </c>
      <c r="H33" s="43" t="s">
        <v>401</v>
      </c>
      <c r="I33" s="43" t="s">
        <v>418</v>
      </c>
      <c r="J33" s="43" t="s">
        <v>401</v>
      </c>
      <c r="K33" s="43" t="s">
        <v>432</v>
      </c>
      <c r="L33" s="43" t="s">
        <v>401</v>
      </c>
      <c r="M33" s="43" t="s">
        <v>439</v>
      </c>
      <c r="N33" s="43" t="s">
        <v>401</v>
      </c>
      <c r="O33" s="43" t="s">
        <v>434</v>
      </c>
      <c r="P33" s="43" t="s">
        <v>401</v>
      </c>
      <c r="Q33" s="43" t="s">
        <v>434</v>
      </c>
      <c r="R33" s="43" t="s">
        <v>401</v>
      </c>
      <c r="S33" s="43" t="s">
        <v>412</v>
      </c>
      <c r="T33" s="43" t="s">
        <v>401</v>
      </c>
      <c r="U33" s="43" t="s">
        <v>412</v>
      </c>
      <c r="V33" s="43" t="s">
        <v>401</v>
      </c>
      <c r="W33" s="43" t="s">
        <v>439</v>
      </c>
      <c r="X33" s="43" t="s">
        <v>401</v>
      </c>
      <c r="Y33" s="43" t="s">
        <v>414</v>
      </c>
      <c r="Z33" s="43" t="s">
        <v>401</v>
      </c>
      <c r="AA33" s="43" t="s">
        <v>406</v>
      </c>
      <c r="AB33" s="43" t="s">
        <v>401</v>
      </c>
      <c r="AC33" s="43" t="s">
        <v>418</v>
      </c>
      <c r="AD33" s="43" t="s">
        <v>401</v>
      </c>
      <c r="AE33" s="43" t="s">
        <v>410</v>
      </c>
      <c r="AF33" s="43" t="s">
        <v>401</v>
      </c>
      <c r="AG33" s="43" t="s">
        <v>410</v>
      </c>
      <c r="AH33" s="43" t="s">
        <v>401</v>
      </c>
      <c r="AI33" s="43" t="s">
        <v>446</v>
      </c>
      <c r="AJ33" s="43" t="s">
        <v>401</v>
      </c>
      <c r="AK33" s="43" t="s">
        <v>438</v>
      </c>
      <c r="AL33" s="43" t="s">
        <v>401</v>
      </c>
      <c r="AM33" s="43" t="s">
        <v>402</v>
      </c>
      <c r="AN33" s="43" t="s">
        <v>401</v>
      </c>
      <c r="AO33" s="43" t="s">
        <v>424</v>
      </c>
      <c r="AP33" s="43" t="s">
        <v>401</v>
      </c>
      <c r="AQ33" s="43" t="s">
        <v>409</v>
      </c>
      <c r="AR33" s="43" t="s">
        <v>401</v>
      </c>
      <c r="AS33" s="43" t="s">
        <v>419</v>
      </c>
      <c r="AT33" s="43" t="s">
        <v>401</v>
      </c>
      <c r="AU33" s="43" t="s">
        <v>437</v>
      </c>
      <c r="AV33" s="43" t="s">
        <v>401</v>
      </c>
      <c r="AW33" s="43" t="s">
        <v>410</v>
      </c>
      <c r="AX33" s="43" t="s">
        <v>401</v>
      </c>
      <c r="AY33" s="43" t="s">
        <v>423</v>
      </c>
      <c r="AZ33" s="43" t="s">
        <v>426</v>
      </c>
      <c r="BA33" s="43" t="s">
        <v>416</v>
      </c>
      <c r="BB33" s="43" t="s">
        <v>401</v>
      </c>
      <c r="BC33" s="43" t="s">
        <v>423</v>
      </c>
      <c r="BD33" s="43" t="s">
        <v>426</v>
      </c>
      <c r="BE33" s="43" t="s">
        <v>447</v>
      </c>
      <c r="BF33" s="43" t="s">
        <v>401</v>
      </c>
    </row>
    <row r="34" spans="1:58" ht="30" customHeight="1" x14ac:dyDescent="0.25">
      <c r="A34" s="69">
        <v>33</v>
      </c>
      <c r="B34" s="11" t="s">
        <v>870</v>
      </c>
      <c r="C34" s="21" t="s">
        <v>871</v>
      </c>
      <c r="D34" s="22" t="s">
        <v>335</v>
      </c>
      <c r="E34" s="43" t="s">
        <v>416</v>
      </c>
      <c r="F34" s="43" t="s">
        <v>401</v>
      </c>
      <c r="G34" s="43" t="s">
        <v>432</v>
      </c>
      <c r="H34" s="43" t="s">
        <v>401</v>
      </c>
      <c r="I34" s="43" t="s">
        <v>423</v>
      </c>
      <c r="J34" s="43" t="s">
        <v>422</v>
      </c>
      <c r="K34" s="43" t="s">
        <v>438</v>
      </c>
      <c r="L34" s="43" t="s">
        <v>401</v>
      </c>
      <c r="M34" s="43" t="s">
        <v>406</v>
      </c>
      <c r="N34" s="43" t="s">
        <v>401</v>
      </c>
      <c r="O34" s="43" t="s">
        <v>434</v>
      </c>
      <c r="P34" s="43" t="s">
        <v>401</v>
      </c>
      <c r="Q34" s="43" t="s">
        <v>412</v>
      </c>
      <c r="R34" s="43" t="s">
        <v>401</v>
      </c>
      <c r="S34" s="43" t="s">
        <v>402</v>
      </c>
      <c r="T34" s="43" t="s">
        <v>401</v>
      </c>
      <c r="U34" s="43" t="s">
        <v>403</v>
      </c>
      <c r="V34" s="43" t="s">
        <v>401</v>
      </c>
      <c r="W34" s="43" t="s">
        <v>414</v>
      </c>
      <c r="X34" s="43" t="s">
        <v>401</v>
      </c>
      <c r="Y34" s="43" t="s">
        <v>433</v>
      </c>
      <c r="Z34" s="43" t="s">
        <v>401</v>
      </c>
      <c r="AA34" s="43" t="s">
        <v>434</v>
      </c>
      <c r="AB34" s="43" t="s">
        <v>401</v>
      </c>
      <c r="AC34" s="43" t="s">
        <v>434</v>
      </c>
      <c r="AD34" s="43" t="s">
        <v>401</v>
      </c>
      <c r="AE34" s="43" t="s">
        <v>414</v>
      </c>
      <c r="AF34" s="43" t="s">
        <v>401</v>
      </c>
      <c r="AG34" s="43" t="s">
        <v>413</v>
      </c>
      <c r="AH34" s="43" t="s">
        <v>401</v>
      </c>
      <c r="AI34" s="43" t="s">
        <v>408</v>
      </c>
      <c r="AJ34" s="43" t="s">
        <v>401</v>
      </c>
      <c r="AK34" s="43" t="s">
        <v>438</v>
      </c>
      <c r="AL34" s="43" t="s">
        <v>401</v>
      </c>
      <c r="AM34" s="43" t="s">
        <v>438</v>
      </c>
      <c r="AN34" s="43" t="s">
        <v>401</v>
      </c>
      <c r="AO34" s="43" t="s">
        <v>418</v>
      </c>
      <c r="AP34" s="43" t="s">
        <v>401</v>
      </c>
      <c r="AQ34" s="43" t="s">
        <v>423</v>
      </c>
      <c r="AR34" s="43" t="s">
        <v>422</v>
      </c>
      <c r="AS34" s="43" t="s">
        <v>423</v>
      </c>
      <c r="AT34" s="43" t="s">
        <v>422</v>
      </c>
      <c r="AU34" s="43" t="s">
        <v>437</v>
      </c>
      <c r="AV34" s="43" t="s">
        <v>401</v>
      </c>
      <c r="AW34" s="43" t="s">
        <v>413</v>
      </c>
      <c r="AX34" s="43" t="s">
        <v>401</v>
      </c>
      <c r="AY34" s="43" t="s">
        <v>423</v>
      </c>
      <c r="AZ34" s="43" t="s">
        <v>426</v>
      </c>
      <c r="BA34" s="43" t="s">
        <v>419</v>
      </c>
      <c r="BB34" s="43" t="s">
        <v>401</v>
      </c>
      <c r="BC34" s="43" t="s">
        <v>423</v>
      </c>
      <c r="BD34" s="43" t="s">
        <v>426</v>
      </c>
      <c r="BE34" s="43" t="s">
        <v>410</v>
      </c>
      <c r="BF34" s="43" t="s">
        <v>401</v>
      </c>
    </row>
    <row r="35" spans="1:58" ht="30" customHeight="1" x14ac:dyDescent="0.25">
      <c r="A35" s="72">
        <v>34</v>
      </c>
      <c r="B35" s="80" t="s">
        <v>874</v>
      </c>
      <c r="C35" s="31" t="s">
        <v>877</v>
      </c>
      <c r="D35" s="81" t="s">
        <v>543</v>
      </c>
      <c r="E35" s="43" t="s">
        <v>414</v>
      </c>
      <c r="F35" s="43" t="s">
        <v>401</v>
      </c>
      <c r="G35" s="43" t="s">
        <v>423</v>
      </c>
      <c r="H35" s="43" t="s">
        <v>422</v>
      </c>
      <c r="I35" s="43" t="s">
        <v>433</v>
      </c>
      <c r="J35" s="43" t="s">
        <v>401</v>
      </c>
      <c r="K35" s="43" t="s">
        <v>412</v>
      </c>
      <c r="L35" s="43" t="s">
        <v>401</v>
      </c>
      <c r="M35" s="43" t="s">
        <v>416</v>
      </c>
      <c r="N35" s="43" t="s">
        <v>401</v>
      </c>
      <c r="O35" s="43" t="s">
        <v>423</v>
      </c>
      <c r="P35" s="43" t="s">
        <v>422</v>
      </c>
      <c r="Q35" s="43" t="s">
        <v>411</v>
      </c>
      <c r="R35" s="43" t="s">
        <v>401</v>
      </c>
      <c r="S35" s="43" t="s">
        <v>421</v>
      </c>
      <c r="T35" s="43" t="s">
        <v>401</v>
      </c>
      <c r="U35" s="43" t="s">
        <v>403</v>
      </c>
      <c r="V35" s="43" t="s">
        <v>401</v>
      </c>
      <c r="W35" s="43" t="s">
        <v>410</v>
      </c>
      <c r="X35" s="43" t="s">
        <v>401</v>
      </c>
      <c r="Y35" s="43" t="s">
        <v>433</v>
      </c>
      <c r="Z35" s="43" t="s">
        <v>401</v>
      </c>
      <c r="AA35" s="43" t="s">
        <v>409</v>
      </c>
      <c r="AB35" s="43" t="s">
        <v>401</v>
      </c>
      <c r="AC35" s="43" t="s">
        <v>404</v>
      </c>
      <c r="AD35" s="43" t="s">
        <v>401</v>
      </c>
      <c r="AE35" s="43" t="s">
        <v>414</v>
      </c>
      <c r="AF35" s="43" t="s">
        <v>401</v>
      </c>
      <c r="AG35" s="43" t="s">
        <v>434</v>
      </c>
      <c r="AH35" s="43" t="s">
        <v>401</v>
      </c>
      <c r="AI35" s="43" t="s">
        <v>446</v>
      </c>
      <c r="AJ35" s="43" t="s">
        <v>401</v>
      </c>
      <c r="AK35" s="43" t="s">
        <v>439</v>
      </c>
      <c r="AL35" s="43" t="s">
        <v>401</v>
      </c>
      <c r="AM35" s="43" t="s">
        <v>410</v>
      </c>
      <c r="AN35" s="43" t="s">
        <v>401</v>
      </c>
      <c r="AO35" s="43" t="s">
        <v>419</v>
      </c>
      <c r="AP35" s="43" t="s">
        <v>401</v>
      </c>
      <c r="AQ35" s="43" t="s">
        <v>423</v>
      </c>
      <c r="AR35" s="43" t="s">
        <v>422</v>
      </c>
      <c r="AS35" s="43" t="s">
        <v>417</v>
      </c>
      <c r="AT35" s="43" t="s">
        <v>401</v>
      </c>
      <c r="AU35" s="43" t="s">
        <v>412</v>
      </c>
      <c r="AV35" s="43" t="s">
        <v>401</v>
      </c>
      <c r="AW35" s="43" t="s">
        <v>413</v>
      </c>
      <c r="AX35" s="43" t="s">
        <v>401</v>
      </c>
      <c r="AY35" s="43" t="s">
        <v>424</v>
      </c>
      <c r="AZ35" s="43" t="s">
        <v>401</v>
      </c>
      <c r="BA35" s="43" t="s">
        <v>418</v>
      </c>
      <c r="BB35" s="43" t="s">
        <v>401</v>
      </c>
      <c r="BC35" s="43" t="s">
        <v>423</v>
      </c>
      <c r="BD35" s="43" t="s">
        <v>426</v>
      </c>
      <c r="BE35" s="43" t="s">
        <v>411</v>
      </c>
      <c r="BF35" s="43" t="s">
        <v>401</v>
      </c>
    </row>
    <row r="36" spans="1:58" ht="30" customHeight="1" thickBot="1" x14ac:dyDescent="0.3">
      <c r="A36" s="69">
        <v>35</v>
      </c>
      <c r="B36" s="82" t="s">
        <v>872</v>
      </c>
      <c r="C36" s="32" t="s">
        <v>239</v>
      </c>
      <c r="D36" s="83" t="s">
        <v>873</v>
      </c>
      <c r="E36" s="43" t="s">
        <v>421</v>
      </c>
      <c r="F36" s="43" t="s">
        <v>401</v>
      </c>
      <c r="G36" s="43" t="s">
        <v>417</v>
      </c>
      <c r="H36" s="43" t="s">
        <v>401</v>
      </c>
      <c r="I36" s="43" t="s">
        <v>432</v>
      </c>
      <c r="J36" s="43" t="s">
        <v>401</v>
      </c>
      <c r="K36" s="43" t="s">
        <v>423</v>
      </c>
      <c r="L36" s="43" t="s">
        <v>422</v>
      </c>
      <c r="M36" s="43" t="s">
        <v>432</v>
      </c>
      <c r="N36" s="43" t="s">
        <v>401</v>
      </c>
      <c r="O36" s="43" t="s">
        <v>404</v>
      </c>
      <c r="P36" s="43" t="s">
        <v>401</v>
      </c>
      <c r="Q36" s="43" t="s">
        <v>412</v>
      </c>
      <c r="R36" s="43" t="s">
        <v>401</v>
      </c>
      <c r="S36" s="43" t="s">
        <v>424</v>
      </c>
      <c r="T36" s="43" t="s">
        <v>401</v>
      </c>
      <c r="U36" s="43" t="s">
        <v>403</v>
      </c>
      <c r="V36" s="43" t="s">
        <v>401</v>
      </c>
      <c r="W36" s="43" t="s">
        <v>411</v>
      </c>
      <c r="X36" s="43" t="s">
        <v>401</v>
      </c>
      <c r="Y36" s="43" t="s">
        <v>423</v>
      </c>
      <c r="Z36" s="43" t="s">
        <v>422</v>
      </c>
      <c r="AA36" s="43" t="s">
        <v>418</v>
      </c>
      <c r="AB36" s="43" t="s">
        <v>401</v>
      </c>
      <c r="AC36" s="43" t="s">
        <v>438</v>
      </c>
      <c r="AD36" s="43" t="s">
        <v>401</v>
      </c>
      <c r="AE36" s="43" t="s">
        <v>410</v>
      </c>
      <c r="AF36" s="43" t="s">
        <v>401</v>
      </c>
      <c r="AG36" s="43" t="s">
        <v>423</v>
      </c>
      <c r="AH36" s="43" t="s">
        <v>422</v>
      </c>
      <c r="AI36" s="43" t="s">
        <v>423</v>
      </c>
      <c r="AJ36" s="43" t="s">
        <v>453</v>
      </c>
      <c r="AK36" s="43" t="s">
        <v>423</v>
      </c>
      <c r="AL36" s="43" t="s">
        <v>422</v>
      </c>
      <c r="AM36" s="43" t="s">
        <v>423</v>
      </c>
      <c r="AN36" s="43" t="s">
        <v>422</v>
      </c>
      <c r="AO36" s="43" t="s">
        <v>423</v>
      </c>
      <c r="AP36" s="43" t="s">
        <v>422</v>
      </c>
      <c r="AQ36" s="43" t="s">
        <v>423</v>
      </c>
      <c r="AR36" s="43" t="s">
        <v>422</v>
      </c>
      <c r="AS36" s="43" t="s">
        <v>423</v>
      </c>
      <c r="AT36" s="43" t="s">
        <v>422</v>
      </c>
      <c r="AU36" s="43" t="s">
        <v>423</v>
      </c>
      <c r="AV36" s="43" t="s">
        <v>422</v>
      </c>
      <c r="AW36" s="43" t="s">
        <v>423</v>
      </c>
      <c r="AX36" s="43" t="s">
        <v>401</v>
      </c>
      <c r="AY36" s="43" t="s">
        <v>423</v>
      </c>
      <c r="AZ36" s="43" t="s">
        <v>426</v>
      </c>
      <c r="BA36" s="43" t="s">
        <v>423</v>
      </c>
      <c r="BB36" s="43" t="s">
        <v>422</v>
      </c>
      <c r="BC36" s="43" t="s">
        <v>423</v>
      </c>
      <c r="BD36" s="43" t="s">
        <v>426</v>
      </c>
      <c r="BE36" s="43" t="s">
        <v>413</v>
      </c>
      <c r="BF36" s="43" t="s">
        <v>401</v>
      </c>
    </row>
  </sheetData>
  <conditionalFormatting sqref="BC2:BC36">
    <cfRule type="expression" dxfId="70" priority="100" stopIfTrue="1">
      <formula>BD2="Học lại"</formula>
    </cfRule>
  </conditionalFormatting>
  <conditionalFormatting sqref="E2:O36 Q2:Y36 AE2:AE36 AC2:AC36 AA2:AA36 AO2:AO36 AM2:AM36 AK2:AK36 AI2:AI36 AG2:AG36 AS2:AS36 AQ2:AQ36 BA2:BA36 AY2:AY36 AW2:AW36 AU2:AU36 BE2:BE36">
    <cfRule type="expression" dxfId="69" priority="99" stopIfTrue="1">
      <formula>F2="Học lại"</formula>
    </cfRule>
  </conditionalFormatting>
  <conditionalFormatting sqref="C12:D36">
    <cfRule type="expression" dxfId="68" priority="84">
      <formula>$M12=""</formula>
    </cfRule>
  </conditionalFormatting>
  <conditionalFormatting sqref="C2:D9">
    <cfRule type="expression" dxfId="67" priority="98">
      <formula>$M2=""</formula>
    </cfRule>
  </conditionalFormatting>
  <conditionalFormatting sqref="C11:D11">
    <cfRule type="expression" dxfId="66" priority="96">
      <formula>$M11=""</formula>
    </cfRule>
  </conditionalFormatting>
  <conditionalFormatting sqref="C10:D10">
    <cfRule type="expression" dxfId="65" priority="97">
      <formula>$M10=""</formula>
    </cfRule>
  </conditionalFormatting>
  <conditionalFormatting sqref="Z2:Z36">
    <cfRule type="expression" dxfId="64" priority="82" stopIfTrue="1">
      <formula>#REF!="Học lại"</formula>
    </cfRule>
  </conditionalFormatting>
  <conditionalFormatting sqref="AB2:AB36">
    <cfRule type="expression" dxfId="63" priority="79" stopIfTrue="1">
      <formula>#REF!="Học lại"</formula>
    </cfRule>
  </conditionalFormatting>
  <conditionalFormatting sqref="AH2:AH36">
    <cfRule type="expression" dxfId="62" priority="73" stopIfTrue="1">
      <formula>#REF!="Học lại"</formula>
    </cfRule>
  </conditionalFormatting>
  <conditionalFormatting sqref="AD2:AD36">
    <cfRule type="expression" dxfId="61" priority="77" stopIfTrue="1">
      <formula>#REF!="Học lại"</formula>
    </cfRule>
  </conditionalFormatting>
  <conditionalFormatting sqref="AF2:AF36">
    <cfRule type="expression" dxfId="60" priority="75" stopIfTrue="1">
      <formula>#REF!="Học lại"</formula>
    </cfRule>
  </conditionalFormatting>
  <conditionalFormatting sqref="AJ2:AJ36">
    <cfRule type="expression" dxfId="59" priority="70" stopIfTrue="1">
      <formula>#REF!="Học lại"</formula>
    </cfRule>
  </conditionalFormatting>
  <conditionalFormatting sqref="AL2:AL36">
    <cfRule type="expression" dxfId="58" priority="68" stopIfTrue="1">
      <formula>#REF!="Học lại"</formula>
    </cfRule>
  </conditionalFormatting>
  <conditionalFormatting sqref="AN2:AN36">
    <cfRule type="expression" dxfId="57" priority="66" stopIfTrue="1">
      <formula>#REF!="Học lại"</formula>
    </cfRule>
  </conditionalFormatting>
  <conditionalFormatting sqref="AP2:AP36">
    <cfRule type="expression" dxfId="56" priority="64" stopIfTrue="1">
      <formula>#REF!="Học lại"</formula>
    </cfRule>
  </conditionalFormatting>
  <conditionalFormatting sqref="AR2:AR36">
    <cfRule type="expression" dxfId="55" priority="62" stopIfTrue="1">
      <formula>#REF!="Học lại"</formula>
    </cfRule>
  </conditionalFormatting>
  <conditionalFormatting sqref="AT2:AT36">
    <cfRule type="expression" dxfId="54" priority="60" stopIfTrue="1">
      <formula>#REF!="Học lại"</formula>
    </cfRule>
  </conditionalFormatting>
  <conditionalFormatting sqref="AV2:AV36">
    <cfRule type="expression" dxfId="53" priority="38" stopIfTrue="1">
      <formula>#REF!="Học lại"</formula>
    </cfRule>
  </conditionalFormatting>
  <conditionalFormatting sqref="AX2:AX36">
    <cfRule type="expression" dxfId="52" priority="35" stopIfTrue="1">
      <formula>#REF!="Học lại"</formula>
    </cfRule>
  </conditionalFormatting>
  <conditionalFormatting sqref="AZ2:AZ36">
    <cfRule type="expression" dxfId="51" priority="33" stopIfTrue="1">
      <formula>#REF!="Học lại"</formula>
    </cfRule>
  </conditionalFormatting>
  <conditionalFormatting sqref="BB2:BB36">
    <cfRule type="expression" dxfId="50" priority="31" stopIfTrue="1">
      <formula>#REF!="Học lại"</formula>
    </cfRule>
  </conditionalFormatting>
  <conditionalFormatting sqref="BD2:BD36">
    <cfRule type="expression" dxfId="49" priority="26" stopIfTrue="1">
      <formula>#REF!="Học lại"</formula>
    </cfRule>
  </conditionalFormatting>
  <conditionalFormatting sqref="BF2:BF36">
    <cfRule type="expression" dxfId="48" priority="22" stopIfTrue="1">
      <formula>#REF!="Học lại"</formula>
    </cfRule>
  </conditionalFormatting>
  <conditionalFormatting sqref="P2:P36">
    <cfRule type="expression" dxfId="47" priority="115" stopIfTrue="1">
      <formula>#REF!="Học lại"</formula>
    </cfRule>
  </conditionalFormatting>
  <conditionalFormatting sqref="E1:BF1048576">
    <cfRule type="cellIs" dxfId="46" priority="1" operator="equal">
      <formula>$AZ$2</formula>
    </cfRule>
    <cfRule type="cellIs" dxfId="45" priority="2" operator="equal">
      <formula>$AR$2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B11"/>
  <sheetViews>
    <sheetView workbookViewId="0">
      <selection activeCell="K8" sqref="K8"/>
    </sheetView>
  </sheetViews>
  <sheetFormatPr defaultRowHeight="15.75" x14ac:dyDescent="0.25"/>
  <cols>
    <col min="1" max="1" width="4.28515625" customWidth="1"/>
    <col min="2" max="2" width="13.85546875" customWidth="1"/>
    <col min="3" max="3" width="19.42578125" customWidth="1"/>
    <col min="5" max="54" width="5.7109375" style="44" customWidth="1"/>
  </cols>
  <sheetData>
    <row r="1" spans="1:54" ht="137.25" customHeight="1" x14ac:dyDescent="0.25">
      <c r="A1" s="33" t="s">
        <v>0</v>
      </c>
      <c r="B1" s="34" t="s">
        <v>1</v>
      </c>
      <c r="C1" s="35" t="s">
        <v>2</v>
      </c>
      <c r="D1" s="35" t="s">
        <v>3</v>
      </c>
      <c r="E1" s="52" t="s">
        <v>457</v>
      </c>
      <c r="F1" s="43" t="s">
        <v>709</v>
      </c>
      <c r="G1" s="52" t="s">
        <v>5</v>
      </c>
      <c r="H1" s="43" t="s">
        <v>710</v>
      </c>
      <c r="I1" s="52" t="s">
        <v>6</v>
      </c>
      <c r="J1" s="43" t="s">
        <v>711</v>
      </c>
      <c r="K1" s="52" t="s">
        <v>7</v>
      </c>
      <c r="L1" s="43" t="s">
        <v>712</v>
      </c>
      <c r="M1" s="52" t="s">
        <v>8</v>
      </c>
      <c r="N1" s="43" t="s">
        <v>713</v>
      </c>
      <c r="O1" s="52" t="s">
        <v>9</v>
      </c>
      <c r="P1" s="43" t="s">
        <v>714</v>
      </c>
      <c r="Q1" s="52" t="s">
        <v>786</v>
      </c>
      <c r="R1" s="43" t="s">
        <v>715</v>
      </c>
      <c r="S1" s="52" t="s">
        <v>787</v>
      </c>
      <c r="T1" s="43" t="s">
        <v>716</v>
      </c>
      <c r="U1" s="52" t="s">
        <v>788</v>
      </c>
      <c r="V1" s="43" t="s">
        <v>567</v>
      </c>
      <c r="W1" s="52" t="s">
        <v>789</v>
      </c>
      <c r="X1" s="43" t="s">
        <v>568</v>
      </c>
      <c r="Y1" s="52" t="s">
        <v>790</v>
      </c>
      <c r="Z1" s="43" t="s">
        <v>569</v>
      </c>
      <c r="AA1" s="52" t="s">
        <v>791</v>
      </c>
      <c r="AB1" s="43" t="s">
        <v>570</v>
      </c>
      <c r="AC1" s="52" t="s">
        <v>880</v>
      </c>
      <c r="AD1" s="43" t="s">
        <v>572</v>
      </c>
      <c r="AE1" s="52" t="s">
        <v>881</v>
      </c>
      <c r="AF1" s="43" t="s">
        <v>574</v>
      </c>
      <c r="AG1" s="52" t="s">
        <v>882</v>
      </c>
      <c r="AH1" s="43" t="s">
        <v>18</v>
      </c>
      <c r="AI1" s="52" t="s">
        <v>883</v>
      </c>
      <c r="AJ1" s="43" t="s">
        <v>19</v>
      </c>
      <c r="AK1" s="52" t="s">
        <v>797</v>
      </c>
      <c r="AL1" s="43" t="s">
        <v>576</v>
      </c>
      <c r="AM1" s="52" t="s">
        <v>798</v>
      </c>
      <c r="AN1" s="43" t="s">
        <v>578</v>
      </c>
      <c r="AO1" s="52" t="s">
        <v>23</v>
      </c>
      <c r="AP1" s="43" t="s">
        <v>582</v>
      </c>
      <c r="AQ1" s="52" t="s">
        <v>592</v>
      </c>
      <c r="AR1" s="43" t="s">
        <v>580</v>
      </c>
      <c r="AS1" s="52" t="s">
        <v>884</v>
      </c>
      <c r="AT1" s="43" t="s">
        <v>718</v>
      </c>
      <c r="AU1" s="52" t="s">
        <v>885</v>
      </c>
      <c r="AV1" s="43" t="s">
        <v>584</v>
      </c>
      <c r="AW1" s="52" t="s">
        <v>744</v>
      </c>
      <c r="AX1" s="43" t="s">
        <v>586</v>
      </c>
      <c r="AY1" s="52" t="s">
        <v>802</v>
      </c>
      <c r="AZ1" s="43" t="s">
        <v>586</v>
      </c>
      <c r="BA1" s="52" t="s">
        <v>803</v>
      </c>
      <c r="BB1" s="43" t="s">
        <v>589</v>
      </c>
    </row>
    <row r="2" spans="1:54" s="44" customFormat="1" ht="30" customHeight="1" x14ac:dyDescent="0.25">
      <c r="A2" s="69">
        <v>1</v>
      </c>
      <c r="B2" s="87" t="s">
        <v>886</v>
      </c>
      <c r="C2" s="12" t="s">
        <v>887</v>
      </c>
      <c r="D2" s="13" t="s">
        <v>38</v>
      </c>
      <c r="E2" s="43" t="s">
        <v>423</v>
      </c>
      <c r="F2" s="43" t="s">
        <v>422</v>
      </c>
      <c r="G2" s="43" t="s">
        <v>404</v>
      </c>
      <c r="H2" s="43" t="s">
        <v>401</v>
      </c>
      <c r="I2" s="43" t="s">
        <v>420</v>
      </c>
      <c r="J2" s="43" t="s">
        <v>401</v>
      </c>
      <c r="K2" s="43" t="s">
        <v>440</v>
      </c>
      <c r="L2" s="43" t="s">
        <v>401</v>
      </c>
      <c r="M2" s="43" t="s">
        <v>440</v>
      </c>
      <c r="N2" s="43" t="s">
        <v>401</v>
      </c>
      <c r="O2" s="43" t="s">
        <v>406</v>
      </c>
      <c r="P2" s="43" t="s">
        <v>401</v>
      </c>
      <c r="Q2" s="43" t="s">
        <v>424</v>
      </c>
      <c r="R2" s="43" t="s">
        <v>401</v>
      </c>
      <c r="S2" s="43" t="s">
        <v>402</v>
      </c>
      <c r="T2" s="43" t="s">
        <v>401</v>
      </c>
      <c r="U2" s="43" t="s">
        <v>423</v>
      </c>
      <c r="V2" s="43" t="s">
        <v>422</v>
      </c>
      <c r="W2" s="43" t="s">
        <v>434</v>
      </c>
      <c r="X2" s="43" t="s">
        <v>401</v>
      </c>
      <c r="Y2" s="43" t="s">
        <v>433</v>
      </c>
      <c r="Z2" s="43" t="s">
        <v>401</v>
      </c>
      <c r="AA2" s="43" t="s">
        <v>437</v>
      </c>
      <c r="AB2" s="43" t="s">
        <v>401</v>
      </c>
      <c r="AC2" s="43" t="s">
        <v>438</v>
      </c>
      <c r="AD2" s="43" t="s">
        <v>401</v>
      </c>
      <c r="AE2" s="43" t="s">
        <v>406</v>
      </c>
      <c r="AF2" s="43" t="s">
        <v>401</v>
      </c>
      <c r="AG2" s="43" t="s">
        <v>424</v>
      </c>
      <c r="AH2" s="43" t="s">
        <v>401</v>
      </c>
      <c r="AI2" s="43" t="s">
        <v>430</v>
      </c>
      <c r="AJ2" s="43" t="s">
        <v>401</v>
      </c>
      <c r="AK2" s="43" t="s">
        <v>414</v>
      </c>
      <c r="AL2" s="43" t="s">
        <v>401</v>
      </c>
      <c r="AM2" s="43" t="s">
        <v>414</v>
      </c>
      <c r="AN2" s="43" t="s">
        <v>401</v>
      </c>
      <c r="AO2" s="43" t="s">
        <v>423</v>
      </c>
      <c r="AP2" s="43" t="s">
        <v>422</v>
      </c>
      <c r="AQ2" s="43" t="s">
        <v>410</v>
      </c>
      <c r="AR2" s="43" t="s">
        <v>401</v>
      </c>
      <c r="AS2" s="43" t="s">
        <v>434</v>
      </c>
      <c r="AT2" s="43" t="s">
        <v>401</v>
      </c>
      <c r="AU2" s="43" t="s">
        <v>415</v>
      </c>
      <c r="AV2" s="43" t="s">
        <v>401</v>
      </c>
      <c r="AW2" s="43" t="s">
        <v>423</v>
      </c>
      <c r="AX2" s="43" t="s">
        <v>422</v>
      </c>
      <c r="AY2" s="43" t="s">
        <v>423</v>
      </c>
      <c r="AZ2" s="43" t="s">
        <v>426</v>
      </c>
      <c r="BA2" s="43" t="s">
        <v>404</v>
      </c>
      <c r="BB2" s="43" t="s">
        <v>401</v>
      </c>
    </row>
    <row r="3" spans="1:54" s="44" customFormat="1" ht="30" customHeight="1" x14ac:dyDescent="0.25">
      <c r="A3" s="69">
        <v>2</v>
      </c>
      <c r="B3" s="87" t="s">
        <v>888</v>
      </c>
      <c r="C3" s="12" t="s">
        <v>889</v>
      </c>
      <c r="D3" s="13" t="s">
        <v>41</v>
      </c>
      <c r="E3" s="43" t="s">
        <v>423</v>
      </c>
      <c r="F3" s="43" t="s">
        <v>422</v>
      </c>
      <c r="G3" s="43" t="s">
        <v>406</v>
      </c>
      <c r="H3" s="43" t="s">
        <v>401</v>
      </c>
      <c r="I3" s="43" t="s">
        <v>423</v>
      </c>
      <c r="J3" s="43" t="s">
        <v>422</v>
      </c>
      <c r="K3" s="43" t="s">
        <v>438</v>
      </c>
      <c r="L3" s="43" t="s">
        <v>401</v>
      </c>
      <c r="M3" s="43" t="s">
        <v>415</v>
      </c>
      <c r="N3" s="43" t="s">
        <v>401</v>
      </c>
      <c r="O3" s="43" t="s">
        <v>404</v>
      </c>
      <c r="P3" s="43" t="s">
        <v>401</v>
      </c>
      <c r="Q3" s="43" t="s">
        <v>434</v>
      </c>
      <c r="R3" s="43" t="s">
        <v>401</v>
      </c>
      <c r="S3" s="43" t="s">
        <v>417</v>
      </c>
      <c r="T3" s="43" t="s">
        <v>401</v>
      </c>
      <c r="U3" s="43" t="s">
        <v>423</v>
      </c>
      <c r="V3" s="43" t="s">
        <v>422</v>
      </c>
      <c r="W3" s="43" t="s">
        <v>406</v>
      </c>
      <c r="X3" s="43" t="s">
        <v>401</v>
      </c>
      <c r="Y3" s="43" t="s">
        <v>414</v>
      </c>
      <c r="Z3" s="43" t="s">
        <v>401</v>
      </c>
      <c r="AA3" s="43" t="s">
        <v>410</v>
      </c>
      <c r="AB3" s="43" t="s">
        <v>401</v>
      </c>
      <c r="AC3" s="43" t="s">
        <v>413</v>
      </c>
      <c r="AD3" s="43" t="s">
        <v>401</v>
      </c>
      <c r="AE3" s="43" t="s">
        <v>423</v>
      </c>
      <c r="AF3" s="43" t="s">
        <v>426</v>
      </c>
      <c r="AG3" s="43" t="s">
        <v>409</v>
      </c>
      <c r="AH3" s="43" t="s">
        <v>401</v>
      </c>
      <c r="AI3" s="43" t="s">
        <v>428</v>
      </c>
      <c r="AJ3" s="43" t="s">
        <v>401</v>
      </c>
      <c r="AK3" s="43" t="s">
        <v>418</v>
      </c>
      <c r="AL3" s="43" t="s">
        <v>401</v>
      </c>
      <c r="AM3" s="43" t="s">
        <v>424</v>
      </c>
      <c r="AN3" s="43" t="s">
        <v>401</v>
      </c>
      <c r="AO3" s="43" t="s">
        <v>418</v>
      </c>
      <c r="AP3" s="43" t="s">
        <v>401</v>
      </c>
      <c r="AQ3" s="43" t="s">
        <v>427</v>
      </c>
      <c r="AR3" s="43" t="s">
        <v>401</v>
      </c>
      <c r="AS3" s="43" t="s">
        <v>414</v>
      </c>
      <c r="AT3" s="43" t="s">
        <v>401</v>
      </c>
      <c r="AU3" s="43" t="s">
        <v>429</v>
      </c>
      <c r="AV3" s="43" t="s">
        <v>401</v>
      </c>
      <c r="AW3" s="43" t="s">
        <v>423</v>
      </c>
      <c r="AX3" s="43" t="s">
        <v>422</v>
      </c>
      <c r="AY3" s="43" t="s">
        <v>423</v>
      </c>
      <c r="AZ3" s="43" t="s">
        <v>426</v>
      </c>
      <c r="BA3" s="43" t="s">
        <v>413</v>
      </c>
      <c r="BB3" s="43" t="s">
        <v>401</v>
      </c>
    </row>
    <row r="4" spans="1:54" s="44" customFormat="1" ht="30" customHeight="1" x14ac:dyDescent="0.25">
      <c r="A4" s="69">
        <v>3</v>
      </c>
      <c r="B4" s="11" t="s">
        <v>890</v>
      </c>
      <c r="C4" s="12" t="s">
        <v>891</v>
      </c>
      <c r="D4" s="13" t="s">
        <v>820</v>
      </c>
      <c r="E4" s="43" t="s">
        <v>418</v>
      </c>
      <c r="F4" s="43" t="s">
        <v>401</v>
      </c>
      <c r="G4" s="43" t="s">
        <v>436</v>
      </c>
      <c r="H4" s="43" t="s">
        <v>401</v>
      </c>
      <c r="I4" s="43" t="s">
        <v>423</v>
      </c>
      <c r="J4" s="43" t="s">
        <v>422</v>
      </c>
      <c r="K4" s="43" t="s">
        <v>414</v>
      </c>
      <c r="L4" s="43" t="s">
        <v>401</v>
      </c>
      <c r="M4" s="43" t="s">
        <v>408</v>
      </c>
      <c r="N4" s="43" t="s">
        <v>401</v>
      </c>
      <c r="O4" s="43" t="s">
        <v>411</v>
      </c>
      <c r="P4" s="43" t="s">
        <v>401</v>
      </c>
      <c r="Q4" s="43" t="s">
        <v>412</v>
      </c>
      <c r="R4" s="43" t="s">
        <v>401</v>
      </c>
      <c r="S4" s="43" t="s">
        <v>412</v>
      </c>
      <c r="T4" s="43" t="s">
        <v>401</v>
      </c>
      <c r="U4" s="43" t="s">
        <v>417</v>
      </c>
      <c r="V4" s="43" t="s">
        <v>401</v>
      </c>
      <c r="W4" s="43" t="s">
        <v>410</v>
      </c>
      <c r="X4" s="43" t="s">
        <v>401</v>
      </c>
      <c r="Y4" s="43" t="s">
        <v>414</v>
      </c>
      <c r="Z4" s="43" t="s">
        <v>401</v>
      </c>
      <c r="AA4" s="43" t="s">
        <v>434</v>
      </c>
      <c r="AB4" s="43" t="s">
        <v>401</v>
      </c>
      <c r="AC4" s="43" t="s">
        <v>418</v>
      </c>
      <c r="AD4" s="43" t="s">
        <v>401</v>
      </c>
      <c r="AE4" s="43" t="s">
        <v>423</v>
      </c>
      <c r="AF4" s="43" t="s">
        <v>426</v>
      </c>
      <c r="AG4" s="43" t="s">
        <v>409</v>
      </c>
      <c r="AH4" s="43" t="s">
        <v>401</v>
      </c>
      <c r="AI4" s="43" t="s">
        <v>446</v>
      </c>
      <c r="AJ4" s="43" t="s">
        <v>401</v>
      </c>
      <c r="AK4" s="43" t="s">
        <v>438</v>
      </c>
      <c r="AL4" s="43" t="s">
        <v>401</v>
      </c>
      <c r="AM4" s="43" t="s">
        <v>438</v>
      </c>
      <c r="AN4" s="43" t="s">
        <v>401</v>
      </c>
      <c r="AO4" s="43" t="s">
        <v>449</v>
      </c>
      <c r="AP4" s="43" t="s">
        <v>401</v>
      </c>
      <c r="AQ4" s="43" t="s">
        <v>410</v>
      </c>
      <c r="AR4" s="43" t="s">
        <v>401</v>
      </c>
      <c r="AS4" s="43" t="s">
        <v>424</v>
      </c>
      <c r="AT4" s="43" t="s">
        <v>401</v>
      </c>
      <c r="AU4" s="43" t="s">
        <v>429</v>
      </c>
      <c r="AV4" s="43" t="s">
        <v>401</v>
      </c>
      <c r="AW4" s="43" t="s">
        <v>423</v>
      </c>
      <c r="AX4" s="43" t="s">
        <v>422</v>
      </c>
      <c r="AY4" s="43" t="s">
        <v>423</v>
      </c>
      <c r="AZ4" s="43" t="s">
        <v>426</v>
      </c>
      <c r="BA4" s="43" t="s">
        <v>443</v>
      </c>
      <c r="BB4" s="43" t="s">
        <v>401</v>
      </c>
    </row>
    <row r="5" spans="1:54" s="44" customFormat="1" ht="30" customHeight="1" x14ac:dyDescent="0.25">
      <c r="A5" s="69">
        <v>4</v>
      </c>
      <c r="B5" s="11" t="s">
        <v>892</v>
      </c>
      <c r="C5" s="12" t="s">
        <v>893</v>
      </c>
      <c r="D5" s="13" t="s">
        <v>168</v>
      </c>
      <c r="E5" s="43" t="s">
        <v>417</v>
      </c>
      <c r="F5" s="43" t="s">
        <v>401</v>
      </c>
      <c r="G5" s="43" t="s">
        <v>423</v>
      </c>
      <c r="H5" s="43" t="s">
        <v>422</v>
      </c>
      <c r="I5" s="43" t="s">
        <v>423</v>
      </c>
      <c r="J5" s="43" t="s">
        <v>422</v>
      </c>
      <c r="K5" s="43" t="s">
        <v>418</v>
      </c>
      <c r="L5" s="43" t="s">
        <v>401</v>
      </c>
      <c r="M5" s="43" t="s">
        <v>410</v>
      </c>
      <c r="N5" s="43" t="s">
        <v>401</v>
      </c>
      <c r="O5" s="43" t="s">
        <v>413</v>
      </c>
      <c r="P5" s="43" t="s">
        <v>401</v>
      </c>
      <c r="Q5" s="43" t="s">
        <v>414</v>
      </c>
      <c r="R5" s="43" t="s">
        <v>401</v>
      </c>
      <c r="S5" s="43" t="s">
        <v>419</v>
      </c>
      <c r="T5" s="43" t="s">
        <v>401</v>
      </c>
      <c r="U5" s="43" t="s">
        <v>402</v>
      </c>
      <c r="V5" s="43" t="s">
        <v>401</v>
      </c>
      <c r="W5" s="43" t="s">
        <v>410</v>
      </c>
      <c r="X5" s="43" t="s">
        <v>401</v>
      </c>
      <c r="Y5" s="43" t="s">
        <v>433</v>
      </c>
      <c r="Z5" s="43" t="s">
        <v>401</v>
      </c>
      <c r="AA5" s="43" t="s">
        <v>447</v>
      </c>
      <c r="AB5" s="43" t="s">
        <v>401</v>
      </c>
      <c r="AC5" s="43" t="s">
        <v>410</v>
      </c>
      <c r="AD5" s="43" t="s">
        <v>401</v>
      </c>
      <c r="AE5" s="43" t="s">
        <v>413</v>
      </c>
      <c r="AF5" s="43" t="s">
        <v>401</v>
      </c>
      <c r="AG5" s="43" t="s">
        <v>410</v>
      </c>
      <c r="AH5" s="43" t="s">
        <v>401</v>
      </c>
      <c r="AI5" s="43" t="s">
        <v>434</v>
      </c>
      <c r="AJ5" s="43" t="s">
        <v>401</v>
      </c>
      <c r="AK5" s="43" t="s">
        <v>405</v>
      </c>
      <c r="AL5" s="43" t="s">
        <v>401</v>
      </c>
      <c r="AM5" s="43" t="s">
        <v>414</v>
      </c>
      <c r="AN5" s="43" t="s">
        <v>401</v>
      </c>
      <c r="AO5" s="43" t="s">
        <v>421</v>
      </c>
      <c r="AP5" s="43" t="s">
        <v>401</v>
      </c>
      <c r="AQ5" s="43" t="s">
        <v>411</v>
      </c>
      <c r="AR5" s="43" t="s">
        <v>401</v>
      </c>
      <c r="AS5" s="43" t="s">
        <v>434</v>
      </c>
      <c r="AT5" s="43" t="s">
        <v>401</v>
      </c>
      <c r="AU5" s="43" t="s">
        <v>408</v>
      </c>
      <c r="AV5" s="43" t="s">
        <v>401</v>
      </c>
      <c r="AW5" s="43" t="s">
        <v>440</v>
      </c>
      <c r="AX5" s="43" t="s">
        <v>401</v>
      </c>
      <c r="AY5" s="43" t="s">
        <v>423</v>
      </c>
      <c r="AZ5" s="43" t="s">
        <v>426</v>
      </c>
      <c r="BA5" s="43" t="s">
        <v>404</v>
      </c>
      <c r="BB5" s="43" t="s">
        <v>401</v>
      </c>
    </row>
    <row r="6" spans="1:54" s="44" customFormat="1" ht="30" customHeight="1" x14ac:dyDescent="0.25">
      <c r="A6" s="69">
        <v>5</v>
      </c>
      <c r="B6" s="87" t="s">
        <v>894</v>
      </c>
      <c r="C6" s="12" t="s">
        <v>895</v>
      </c>
      <c r="D6" s="13" t="s">
        <v>532</v>
      </c>
      <c r="E6" s="43" t="s">
        <v>405</v>
      </c>
      <c r="F6" s="43" t="s">
        <v>401</v>
      </c>
      <c r="G6" s="43" t="s">
        <v>423</v>
      </c>
      <c r="H6" s="43" t="s">
        <v>422</v>
      </c>
      <c r="I6" s="43" t="s">
        <v>423</v>
      </c>
      <c r="J6" s="43" t="s">
        <v>422</v>
      </c>
      <c r="K6" s="43" t="s">
        <v>406</v>
      </c>
      <c r="L6" s="43" t="s">
        <v>401</v>
      </c>
      <c r="M6" s="43" t="s">
        <v>407</v>
      </c>
      <c r="N6" s="43" t="s">
        <v>401</v>
      </c>
      <c r="O6" s="43" t="s">
        <v>413</v>
      </c>
      <c r="P6" s="43" t="s">
        <v>401</v>
      </c>
      <c r="Q6" s="43" t="s">
        <v>424</v>
      </c>
      <c r="R6" s="43" t="s">
        <v>401</v>
      </c>
      <c r="S6" s="43" t="s">
        <v>414</v>
      </c>
      <c r="T6" s="43" t="s">
        <v>401</v>
      </c>
      <c r="U6" s="43" t="s">
        <v>402</v>
      </c>
      <c r="V6" s="43" t="s">
        <v>401</v>
      </c>
      <c r="W6" s="43" t="s">
        <v>406</v>
      </c>
      <c r="X6" s="43" t="s">
        <v>401</v>
      </c>
      <c r="Y6" s="43" t="s">
        <v>414</v>
      </c>
      <c r="Z6" s="43" t="s">
        <v>401</v>
      </c>
      <c r="AA6" s="43" t="s">
        <v>435</v>
      </c>
      <c r="AB6" s="43" t="s">
        <v>401</v>
      </c>
      <c r="AC6" s="43" t="s">
        <v>428</v>
      </c>
      <c r="AD6" s="43" t="s">
        <v>401</v>
      </c>
      <c r="AE6" s="43" t="s">
        <v>419</v>
      </c>
      <c r="AF6" s="43" t="s">
        <v>401</v>
      </c>
      <c r="AG6" s="43" t="s">
        <v>410</v>
      </c>
      <c r="AH6" s="43" t="s">
        <v>401</v>
      </c>
      <c r="AI6" s="43" t="s">
        <v>433</v>
      </c>
      <c r="AJ6" s="43" t="s">
        <v>401</v>
      </c>
      <c r="AK6" s="43" t="s">
        <v>438</v>
      </c>
      <c r="AL6" s="43" t="s">
        <v>401</v>
      </c>
      <c r="AM6" s="43" t="s">
        <v>410</v>
      </c>
      <c r="AN6" s="43" t="s">
        <v>401</v>
      </c>
      <c r="AO6" s="43" t="s">
        <v>423</v>
      </c>
      <c r="AP6" s="43" t="s">
        <v>422</v>
      </c>
      <c r="AQ6" s="43" t="s">
        <v>437</v>
      </c>
      <c r="AR6" s="43" t="s">
        <v>401</v>
      </c>
      <c r="AS6" s="43" t="s">
        <v>410</v>
      </c>
      <c r="AT6" s="43" t="s">
        <v>401</v>
      </c>
      <c r="AU6" s="43" t="s">
        <v>429</v>
      </c>
      <c r="AV6" s="43" t="s">
        <v>401</v>
      </c>
      <c r="AW6" s="43" t="s">
        <v>423</v>
      </c>
      <c r="AX6" s="43" t="s">
        <v>422</v>
      </c>
      <c r="AY6" s="43" t="s">
        <v>423</v>
      </c>
      <c r="AZ6" s="43" t="s">
        <v>426</v>
      </c>
      <c r="BA6" s="43" t="s">
        <v>411</v>
      </c>
      <c r="BB6" s="43" t="s">
        <v>401</v>
      </c>
    </row>
    <row r="7" spans="1:54" s="44" customFormat="1" ht="30" customHeight="1" x14ac:dyDescent="0.25">
      <c r="A7" s="69">
        <v>6</v>
      </c>
      <c r="B7" s="20" t="s">
        <v>896</v>
      </c>
      <c r="C7" s="77" t="s">
        <v>897</v>
      </c>
      <c r="D7" s="78" t="s">
        <v>898</v>
      </c>
      <c r="E7" s="43" t="s">
        <v>423</v>
      </c>
      <c r="F7" s="43" t="s">
        <v>422</v>
      </c>
      <c r="G7" s="43" t="s">
        <v>423</v>
      </c>
      <c r="H7" s="43" t="s">
        <v>422</v>
      </c>
      <c r="I7" s="43" t="s">
        <v>403</v>
      </c>
      <c r="J7" s="43" t="s">
        <v>401</v>
      </c>
      <c r="K7" s="43" t="s">
        <v>421</v>
      </c>
      <c r="L7" s="43" t="s">
        <v>401</v>
      </c>
      <c r="M7" s="43" t="s">
        <v>434</v>
      </c>
      <c r="N7" s="43" t="s">
        <v>401</v>
      </c>
      <c r="O7" s="43" t="s">
        <v>410</v>
      </c>
      <c r="P7" s="43" t="s">
        <v>401</v>
      </c>
      <c r="Q7" s="43" t="s">
        <v>421</v>
      </c>
      <c r="R7" s="43" t="s">
        <v>401</v>
      </c>
      <c r="S7" s="43" t="s">
        <v>419</v>
      </c>
      <c r="T7" s="43" t="s">
        <v>401</v>
      </c>
      <c r="U7" s="43" t="s">
        <v>423</v>
      </c>
      <c r="V7" s="43" t="s">
        <v>422</v>
      </c>
      <c r="W7" s="43" t="s">
        <v>432</v>
      </c>
      <c r="X7" s="43" t="s">
        <v>401</v>
      </c>
      <c r="Y7" s="43" t="s">
        <v>414</v>
      </c>
      <c r="Z7" s="43" t="s">
        <v>401</v>
      </c>
      <c r="AA7" s="43" t="s">
        <v>423</v>
      </c>
      <c r="AB7" s="43" t="s">
        <v>422</v>
      </c>
      <c r="AC7" s="43" t="s">
        <v>440</v>
      </c>
      <c r="AD7" s="43" t="s">
        <v>401</v>
      </c>
      <c r="AE7" s="43" t="s">
        <v>423</v>
      </c>
      <c r="AF7" s="43" t="s">
        <v>422</v>
      </c>
      <c r="AG7" s="43" t="s">
        <v>412</v>
      </c>
      <c r="AH7" s="43" t="s">
        <v>401</v>
      </c>
      <c r="AI7" s="43" t="s">
        <v>428</v>
      </c>
      <c r="AJ7" s="43" t="s">
        <v>401</v>
      </c>
      <c r="AK7" s="43" t="s">
        <v>413</v>
      </c>
      <c r="AL7" s="43" t="s">
        <v>401</v>
      </c>
      <c r="AM7" s="43" t="s">
        <v>424</v>
      </c>
      <c r="AN7" s="43" t="s">
        <v>401</v>
      </c>
      <c r="AO7" s="43" t="s">
        <v>423</v>
      </c>
      <c r="AP7" s="43" t="s">
        <v>422</v>
      </c>
      <c r="AQ7" s="43" t="s">
        <v>423</v>
      </c>
      <c r="AR7" s="43" t="s">
        <v>422</v>
      </c>
      <c r="AS7" s="43" t="s">
        <v>414</v>
      </c>
      <c r="AT7" s="43" t="s">
        <v>401</v>
      </c>
      <c r="AU7" s="43" t="s">
        <v>429</v>
      </c>
      <c r="AV7" s="43" t="s">
        <v>401</v>
      </c>
      <c r="AW7" s="43" t="s">
        <v>423</v>
      </c>
      <c r="AX7" s="43" t="s">
        <v>422</v>
      </c>
      <c r="AY7" s="43" t="s">
        <v>423</v>
      </c>
      <c r="AZ7" s="43" t="s">
        <v>426</v>
      </c>
      <c r="BA7" s="43" t="s">
        <v>416</v>
      </c>
      <c r="BB7" s="43" t="s">
        <v>401</v>
      </c>
    </row>
    <row r="8" spans="1:54" s="44" customFormat="1" ht="30" customHeight="1" x14ac:dyDescent="0.25">
      <c r="A8" s="69">
        <v>7</v>
      </c>
      <c r="B8" s="11" t="s">
        <v>899</v>
      </c>
      <c r="C8" s="12" t="s">
        <v>900</v>
      </c>
      <c r="D8" s="13" t="s">
        <v>360</v>
      </c>
      <c r="E8" s="43" t="s">
        <v>405</v>
      </c>
      <c r="F8" s="43" t="s">
        <v>401</v>
      </c>
      <c r="G8" s="43" t="s">
        <v>436</v>
      </c>
      <c r="H8" s="43" t="s">
        <v>401</v>
      </c>
      <c r="I8" s="43" t="s">
        <v>403</v>
      </c>
      <c r="J8" s="43" t="s">
        <v>401</v>
      </c>
      <c r="K8" s="43" t="s">
        <v>412</v>
      </c>
      <c r="L8" s="43" t="s">
        <v>401</v>
      </c>
      <c r="M8" s="43" t="s">
        <v>428</v>
      </c>
      <c r="N8" s="43" t="s">
        <v>401</v>
      </c>
      <c r="O8" s="43" t="s">
        <v>443</v>
      </c>
      <c r="P8" s="43" t="s">
        <v>401</v>
      </c>
      <c r="Q8" s="43" t="s">
        <v>418</v>
      </c>
      <c r="R8" s="43" t="s">
        <v>401</v>
      </c>
      <c r="S8" s="43" t="s">
        <v>413</v>
      </c>
      <c r="T8" s="43" t="s">
        <v>401</v>
      </c>
      <c r="U8" s="43" t="s">
        <v>402</v>
      </c>
      <c r="V8" s="43" t="s">
        <v>401</v>
      </c>
      <c r="W8" s="43" t="s">
        <v>434</v>
      </c>
      <c r="X8" s="43" t="s">
        <v>401</v>
      </c>
      <c r="Y8" s="43" t="s">
        <v>410</v>
      </c>
      <c r="Z8" s="43" t="s">
        <v>401</v>
      </c>
      <c r="AA8" s="43" t="s">
        <v>424</v>
      </c>
      <c r="AB8" s="43" t="s">
        <v>401</v>
      </c>
      <c r="AC8" s="43" t="s">
        <v>428</v>
      </c>
      <c r="AD8" s="43" t="s">
        <v>401</v>
      </c>
      <c r="AE8" s="43" t="s">
        <v>421</v>
      </c>
      <c r="AF8" s="43" t="s">
        <v>401</v>
      </c>
      <c r="AG8" s="43" t="s">
        <v>440</v>
      </c>
      <c r="AH8" s="43" t="s">
        <v>401</v>
      </c>
      <c r="AI8" s="43" t="s">
        <v>447</v>
      </c>
      <c r="AJ8" s="43" t="s">
        <v>401</v>
      </c>
      <c r="AK8" s="43" t="s">
        <v>402</v>
      </c>
      <c r="AL8" s="43" t="s">
        <v>401</v>
      </c>
      <c r="AM8" s="43" t="s">
        <v>438</v>
      </c>
      <c r="AN8" s="43" t="s">
        <v>401</v>
      </c>
      <c r="AO8" s="43" t="s">
        <v>432</v>
      </c>
      <c r="AP8" s="43" t="s">
        <v>401</v>
      </c>
      <c r="AQ8" s="43" t="s">
        <v>404</v>
      </c>
      <c r="AR8" s="43" t="s">
        <v>401</v>
      </c>
      <c r="AS8" s="43" t="s">
        <v>436</v>
      </c>
      <c r="AT8" s="43" t="s">
        <v>401</v>
      </c>
      <c r="AU8" s="43" t="s">
        <v>408</v>
      </c>
      <c r="AV8" s="43" t="s">
        <v>401</v>
      </c>
      <c r="AW8" s="43" t="s">
        <v>421</v>
      </c>
      <c r="AX8" s="43" t="s">
        <v>401</v>
      </c>
      <c r="AY8" s="43" t="s">
        <v>417</v>
      </c>
      <c r="AZ8" s="43" t="s">
        <v>401</v>
      </c>
      <c r="BA8" s="43" t="s">
        <v>413</v>
      </c>
      <c r="BB8" s="43" t="s">
        <v>401</v>
      </c>
    </row>
    <row r="9" spans="1:54" s="44" customFormat="1" ht="30" customHeight="1" x14ac:dyDescent="0.25">
      <c r="A9" s="69">
        <v>8</v>
      </c>
      <c r="B9" s="11" t="s">
        <v>901</v>
      </c>
      <c r="C9" s="12" t="s">
        <v>902</v>
      </c>
      <c r="D9" s="13" t="s">
        <v>360</v>
      </c>
      <c r="E9" s="43" t="s">
        <v>425</v>
      </c>
      <c r="F9" s="43" t="s">
        <v>401</v>
      </c>
      <c r="G9" s="43" t="s">
        <v>449</v>
      </c>
      <c r="H9" s="43" t="s">
        <v>401</v>
      </c>
      <c r="I9" s="43" t="s">
        <v>423</v>
      </c>
      <c r="J9" s="43" t="s">
        <v>422</v>
      </c>
      <c r="K9" s="43" t="s">
        <v>410</v>
      </c>
      <c r="L9" s="43" t="s">
        <v>401</v>
      </c>
      <c r="M9" s="43" t="s">
        <v>440</v>
      </c>
      <c r="N9" s="43" t="s">
        <v>401</v>
      </c>
      <c r="O9" s="43" t="s">
        <v>414</v>
      </c>
      <c r="P9" s="43" t="s">
        <v>401</v>
      </c>
      <c r="Q9" s="43" t="s">
        <v>413</v>
      </c>
      <c r="R9" s="43" t="s">
        <v>401</v>
      </c>
      <c r="S9" s="43" t="s">
        <v>437</v>
      </c>
      <c r="T9" s="43" t="s">
        <v>401</v>
      </c>
      <c r="U9" s="43" t="s">
        <v>419</v>
      </c>
      <c r="V9" s="43" t="s">
        <v>401</v>
      </c>
      <c r="W9" s="43" t="s">
        <v>413</v>
      </c>
      <c r="X9" s="43" t="s">
        <v>401</v>
      </c>
      <c r="Y9" s="43" t="s">
        <v>410</v>
      </c>
      <c r="Z9" s="43" t="s">
        <v>401</v>
      </c>
      <c r="AA9" s="43" t="s">
        <v>447</v>
      </c>
      <c r="AB9" s="43" t="s">
        <v>401</v>
      </c>
      <c r="AC9" s="43" t="s">
        <v>413</v>
      </c>
      <c r="AD9" s="43" t="s">
        <v>401</v>
      </c>
      <c r="AE9" s="43" t="s">
        <v>424</v>
      </c>
      <c r="AF9" s="43" t="s">
        <v>401</v>
      </c>
      <c r="AG9" s="43" t="s">
        <v>440</v>
      </c>
      <c r="AH9" s="43" t="s">
        <v>401</v>
      </c>
      <c r="AI9" s="43" t="s">
        <v>408</v>
      </c>
      <c r="AJ9" s="43" t="s">
        <v>401</v>
      </c>
      <c r="AK9" s="43" t="s">
        <v>402</v>
      </c>
      <c r="AL9" s="43" t="s">
        <v>401</v>
      </c>
      <c r="AM9" s="43" t="s">
        <v>413</v>
      </c>
      <c r="AN9" s="43" t="s">
        <v>401</v>
      </c>
      <c r="AO9" s="43" t="s">
        <v>423</v>
      </c>
      <c r="AP9" s="43" t="s">
        <v>422</v>
      </c>
      <c r="AQ9" s="43" t="s">
        <v>408</v>
      </c>
      <c r="AR9" s="43" t="s">
        <v>401</v>
      </c>
      <c r="AS9" s="43" t="s">
        <v>406</v>
      </c>
      <c r="AT9" s="43" t="s">
        <v>401</v>
      </c>
      <c r="AU9" s="43" t="s">
        <v>408</v>
      </c>
      <c r="AV9" s="43" t="s">
        <v>401</v>
      </c>
      <c r="AW9" s="43" t="s">
        <v>432</v>
      </c>
      <c r="AX9" s="43" t="s">
        <v>401</v>
      </c>
      <c r="AY9" s="43" t="s">
        <v>423</v>
      </c>
      <c r="AZ9" s="43" t="s">
        <v>426</v>
      </c>
      <c r="BA9" s="43" t="s">
        <v>433</v>
      </c>
      <c r="BB9" s="43" t="s">
        <v>401</v>
      </c>
    </row>
    <row r="10" spans="1:54" s="44" customFormat="1" ht="30" customHeight="1" x14ac:dyDescent="0.25">
      <c r="A10" s="69">
        <v>9</v>
      </c>
      <c r="B10" s="11" t="s">
        <v>903</v>
      </c>
      <c r="C10" s="12" t="s">
        <v>511</v>
      </c>
      <c r="D10" s="13" t="s">
        <v>543</v>
      </c>
      <c r="E10" s="43" t="s">
        <v>410</v>
      </c>
      <c r="F10" s="43" t="s">
        <v>401</v>
      </c>
      <c r="G10" s="43" t="s">
        <v>432</v>
      </c>
      <c r="H10" s="43" t="s">
        <v>401</v>
      </c>
      <c r="I10" s="43" t="s">
        <v>423</v>
      </c>
      <c r="J10" s="43" t="s">
        <v>422</v>
      </c>
      <c r="K10" s="43" t="s">
        <v>405</v>
      </c>
      <c r="L10" s="43" t="s">
        <v>401</v>
      </c>
      <c r="M10" s="43" t="s">
        <v>413</v>
      </c>
      <c r="N10" s="43" t="s">
        <v>401</v>
      </c>
      <c r="O10" s="43" t="s">
        <v>414</v>
      </c>
      <c r="P10" s="43" t="s">
        <v>401</v>
      </c>
      <c r="Q10" s="43" t="s">
        <v>424</v>
      </c>
      <c r="R10" s="43" t="s">
        <v>401</v>
      </c>
      <c r="S10" s="43" t="s">
        <v>421</v>
      </c>
      <c r="T10" s="43" t="s">
        <v>401</v>
      </c>
      <c r="U10" s="43" t="s">
        <v>412</v>
      </c>
      <c r="V10" s="43" t="s">
        <v>401</v>
      </c>
      <c r="W10" s="43" t="s">
        <v>413</v>
      </c>
      <c r="X10" s="43" t="s">
        <v>401</v>
      </c>
      <c r="Y10" s="43" t="s">
        <v>414</v>
      </c>
      <c r="Z10" s="43" t="s">
        <v>401</v>
      </c>
      <c r="AA10" s="43" t="s">
        <v>434</v>
      </c>
      <c r="AB10" s="43" t="s">
        <v>401</v>
      </c>
      <c r="AC10" s="43" t="s">
        <v>428</v>
      </c>
      <c r="AD10" s="43" t="s">
        <v>401</v>
      </c>
      <c r="AE10" s="43" t="s">
        <v>413</v>
      </c>
      <c r="AF10" s="43" t="s">
        <v>401</v>
      </c>
      <c r="AG10" s="43" t="s">
        <v>409</v>
      </c>
      <c r="AH10" s="43" t="s">
        <v>401</v>
      </c>
      <c r="AI10" s="43" t="s">
        <v>437</v>
      </c>
      <c r="AJ10" s="43" t="s">
        <v>401</v>
      </c>
      <c r="AK10" s="43" t="s">
        <v>412</v>
      </c>
      <c r="AL10" s="43" t="s">
        <v>401</v>
      </c>
      <c r="AM10" s="43" t="s">
        <v>406</v>
      </c>
      <c r="AN10" s="43" t="s">
        <v>401</v>
      </c>
      <c r="AO10" s="43" t="s">
        <v>432</v>
      </c>
      <c r="AP10" s="43" t="s">
        <v>401</v>
      </c>
      <c r="AQ10" s="43" t="s">
        <v>424</v>
      </c>
      <c r="AR10" s="43" t="s">
        <v>401</v>
      </c>
      <c r="AS10" s="43" t="s">
        <v>406</v>
      </c>
      <c r="AT10" s="43" t="s">
        <v>401</v>
      </c>
      <c r="AU10" s="43" t="s">
        <v>431</v>
      </c>
      <c r="AV10" s="43" t="s">
        <v>401</v>
      </c>
      <c r="AW10" s="43" t="s">
        <v>421</v>
      </c>
      <c r="AX10" s="43" t="s">
        <v>401</v>
      </c>
      <c r="AY10" s="43" t="s">
        <v>419</v>
      </c>
      <c r="AZ10" s="43" t="s">
        <v>401</v>
      </c>
      <c r="BA10" s="43" t="s">
        <v>411</v>
      </c>
      <c r="BB10" s="43" t="s">
        <v>401</v>
      </c>
    </row>
    <row r="11" spans="1:54" s="44" customFormat="1" ht="30" customHeight="1" x14ac:dyDescent="0.25">
      <c r="A11" s="69">
        <v>10</v>
      </c>
      <c r="B11" s="11" t="s">
        <v>904</v>
      </c>
      <c r="C11" s="12" t="s">
        <v>905</v>
      </c>
      <c r="D11" s="13" t="s">
        <v>906</v>
      </c>
      <c r="E11" s="43" t="s">
        <v>418</v>
      </c>
      <c r="F11" s="43" t="s">
        <v>401</v>
      </c>
      <c r="G11" s="43" t="s">
        <v>423</v>
      </c>
      <c r="H11" s="43" t="s">
        <v>422</v>
      </c>
      <c r="I11" s="43" t="s">
        <v>423</v>
      </c>
      <c r="J11" s="43" t="s">
        <v>422</v>
      </c>
      <c r="K11" s="43" t="s">
        <v>424</v>
      </c>
      <c r="L11" s="43" t="s">
        <v>401</v>
      </c>
      <c r="M11" s="43" t="s">
        <v>412</v>
      </c>
      <c r="N11" s="43" t="s">
        <v>401</v>
      </c>
      <c r="O11" s="43" t="s">
        <v>414</v>
      </c>
      <c r="P11" s="43" t="s">
        <v>401</v>
      </c>
      <c r="Q11" s="43" t="s">
        <v>423</v>
      </c>
      <c r="R11" s="43" t="s">
        <v>422</v>
      </c>
      <c r="S11" s="43" t="s">
        <v>417</v>
      </c>
      <c r="T11" s="43" t="s">
        <v>401</v>
      </c>
      <c r="U11" s="43" t="s">
        <v>403</v>
      </c>
      <c r="V11" s="43" t="s">
        <v>401</v>
      </c>
      <c r="W11" s="43" t="s">
        <v>438</v>
      </c>
      <c r="X11" s="43" t="s">
        <v>401</v>
      </c>
      <c r="Y11" s="43" t="s">
        <v>414</v>
      </c>
      <c r="Z11" s="43" t="s">
        <v>401</v>
      </c>
      <c r="AA11" s="43" t="s">
        <v>427</v>
      </c>
      <c r="AB11" s="43" t="s">
        <v>401</v>
      </c>
      <c r="AC11" s="43" t="s">
        <v>447</v>
      </c>
      <c r="AD11" s="43" t="s">
        <v>401</v>
      </c>
      <c r="AE11" s="43" t="s">
        <v>423</v>
      </c>
      <c r="AF11" s="43" t="s">
        <v>426</v>
      </c>
      <c r="AG11" s="43" t="s">
        <v>438</v>
      </c>
      <c r="AH11" s="43" t="s">
        <v>401</v>
      </c>
      <c r="AI11" s="43" t="s">
        <v>429</v>
      </c>
      <c r="AJ11" s="43" t="s">
        <v>401</v>
      </c>
      <c r="AK11" s="43" t="s">
        <v>432</v>
      </c>
      <c r="AL11" s="43" t="s">
        <v>401</v>
      </c>
      <c r="AM11" s="43" t="s">
        <v>412</v>
      </c>
      <c r="AN11" s="43" t="s">
        <v>401</v>
      </c>
      <c r="AO11" s="43" t="s">
        <v>417</v>
      </c>
      <c r="AP11" s="43" t="s">
        <v>401</v>
      </c>
      <c r="AQ11" s="43" t="s">
        <v>423</v>
      </c>
      <c r="AR11" s="43" t="s">
        <v>422</v>
      </c>
      <c r="AS11" s="43" t="s">
        <v>402</v>
      </c>
      <c r="AT11" s="43" t="s">
        <v>401</v>
      </c>
      <c r="AU11" s="43" t="s">
        <v>433</v>
      </c>
      <c r="AV11" s="43" t="s">
        <v>401</v>
      </c>
      <c r="AW11" s="43" t="s">
        <v>423</v>
      </c>
      <c r="AX11" s="43" t="s">
        <v>422</v>
      </c>
      <c r="AY11" s="43" t="s">
        <v>423</v>
      </c>
      <c r="AZ11" s="43" t="s">
        <v>426</v>
      </c>
      <c r="BA11" s="43" t="s">
        <v>447</v>
      </c>
      <c r="BB11" s="43" t="s">
        <v>401</v>
      </c>
    </row>
  </sheetData>
  <conditionalFormatting sqref="AY2:AY11 AU2:AW11">
    <cfRule type="expression" dxfId="44" priority="37" stopIfTrue="1">
      <formula>AV2="Học lại"</formula>
    </cfRule>
  </conditionalFormatting>
  <conditionalFormatting sqref="E2:O11 Q2:Y11 AC2:AC11 AA2:AA11 AQ2:AQ11 AO2:AO11 AE2:AM11 AS2:AS11 AZ2:BA11">
    <cfRule type="expression" dxfId="43" priority="36" stopIfTrue="1">
      <formula>F2="Học lại"</formula>
    </cfRule>
  </conditionalFormatting>
  <conditionalFormatting sqref="Z2:Z11">
    <cfRule type="expression" dxfId="42" priority="35" stopIfTrue="1">
      <formula>#REF!="Học lại"</formula>
    </cfRule>
  </conditionalFormatting>
  <conditionalFormatting sqref="C6:D11">
    <cfRule type="expression" dxfId="41" priority="31">
      <formula>$M6=""</formula>
    </cfRule>
  </conditionalFormatting>
  <conditionalFormatting sqref="C2:D5">
    <cfRule type="expression" dxfId="40" priority="33">
      <formula>$M2=""</formula>
    </cfRule>
  </conditionalFormatting>
  <conditionalFormatting sqref="AB2:AB11">
    <cfRule type="expression" dxfId="39" priority="30" stopIfTrue="1">
      <formula>#REF!="Học lại"</formula>
    </cfRule>
  </conditionalFormatting>
  <conditionalFormatting sqref="AD2:AD11">
    <cfRule type="expression" dxfId="38" priority="28" stopIfTrue="1">
      <formula>#REF!="Học lại"</formula>
    </cfRule>
  </conditionalFormatting>
  <conditionalFormatting sqref="AN2:AN11">
    <cfRule type="expression" dxfId="37" priority="39" stopIfTrue="1">
      <formula>AQ2="Học lại"</formula>
    </cfRule>
  </conditionalFormatting>
  <conditionalFormatting sqref="AT2:AT11">
    <cfRule type="expression" dxfId="36" priority="41" stopIfTrue="1">
      <formula>#REF!="Học lại"</formula>
    </cfRule>
  </conditionalFormatting>
  <conditionalFormatting sqref="AP2:AP11">
    <cfRule type="expression" dxfId="35" priority="22" stopIfTrue="1">
      <formula>#REF!="Học lại"</formula>
    </cfRule>
  </conditionalFormatting>
  <conditionalFormatting sqref="AR2:AR11">
    <cfRule type="expression" dxfId="34" priority="43" stopIfTrue="1">
      <formula>AS2="Học lại"</formula>
    </cfRule>
  </conditionalFormatting>
  <conditionalFormatting sqref="P2:P11 BB2:BB11 AX2:AX11">
    <cfRule type="expression" dxfId="33" priority="119" stopIfTrue="1">
      <formula>#REF!="Học lại"</formula>
    </cfRule>
  </conditionalFormatting>
  <conditionalFormatting sqref="E1:BB1048576">
    <cfRule type="cellIs" dxfId="32" priority="1" operator="equal">
      <formula>$AZ$2</formula>
    </cfRule>
    <cfRule type="cellIs" dxfId="31" priority="2" operator="equal">
      <formula>$F$2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P7"/>
  <sheetViews>
    <sheetView topLeftCell="A4" workbookViewId="0">
      <selection activeCell="Q14" sqref="Q14"/>
    </sheetView>
  </sheetViews>
  <sheetFormatPr defaultRowHeight="15.75" x14ac:dyDescent="0.25"/>
  <cols>
    <col min="1" max="1" width="4.7109375" style="91" customWidth="1"/>
    <col min="2" max="2" width="13.42578125" style="91" customWidth="1"/>
    <col min="3" max="3" width="18.7109375" style="91" customWidth="1"/>
    <col min="4" max="4" width="9.7109375" style="91" customWidth="1"/>
    <col min="5" max="26" width="4.7109375" style="94" customWidth="1"/>
    <col min="27" max="40" width="4.28515625" style="95" customWidth="1"/>
    <col min="41" max="41" width="4.140625" style="95" customWidth="1"/>
    <col min="42" max="68" width="4.28515625" style="95" customWidth="1"/>
    <col min="69" max="105" width="9.140625" style="89"/>
    <col min="106" max="106" width="1.7109375" style="89" customWidth="1"/>
    <col min="107" max="107" width="4.7109375" style="89" customWidth="1"/>
    <col min="108" max="108" width="8.7109375" style="89" customWidth="1"/>
    <col min="109" max="109" width="18.7109375" style="89" customWidth="1"/>
    <col min="110" max="110" width="9.7109375" style="89" customWidth="1"/>
    <col min="111" max="111" width="11.140625" style="89" customWidth="1"/>
    <col min="112" max="112" width="10.28515625" style="89" customWidth="1"/>
    <col min="113" max="197" width="4.7109375" style="89" customWidth="1"/>
    <col min="198" max="199" width="6.7109375" style="89" customWidth="1"/>
    <col min="200" max="200" width="0" style="89" hidden="1" customWidth="1"/>
    <col min="201" max="361" width="9.140625" style="89"/>
    <col min="362" max="362" width="1.7109375" style="89" customWidth="1"/>
    <col min="363" max="363" width="4.7109375" style="89" customWidth="1"/>
    <col min="364" max="364" width="8.7109375" style="89" customWidth="1"/>
    <col min="365" max="365" width="18.7109375" style="89" customWidth="1"/>
    <col min="366" max="366" width="9.7109375" style="89" customWidth="1"/>
    <col min="367" max="367" width="11.140625" style="89" customWidth="1"/>
    <col min="368" max="368" width="10.28515625" style="89" customWidth="1"/>
    <col min="369" max="453" width="4.7109375" style="89" customWidth="1"/>
    <col min="454" max="455" width="6.7109375" style="89" customWidth="1"/>
    <col min="456" max="456" width="0" style="89" hidden="1" customWidth="1"/>
    <col min="457" max="617" width="9.140625" style="89"/>
    <col min="618" max="618" width="1.7109375" style="89" customWidth="1"/>
    <col min="619" max="619" width="4.7109375" style="89" customWidth="1"/>
    <col min="620" max="620" width="8.7109375" style="89" customWidth="1"/>
    <col min="621" max="621" width="18.7109375" style="89" customWidth="1"/>
    <col min="622" max="622" width="9.7109375" style="89" customWidth="1"/>
    <col min="623" max="623" width="11.140625" style="89" customWidth="1"/>
    <col min="624" max="624" width="10.28515625" style="89" customWidth="1"/>
    <col min="625" max="709" width="4.7109375" style="89" customWidth="1"/>
    <col min="710" max="711" width="6.7109375" style="89" customWidth="1"/>
    <col min="712" max="712" width="0" style="89" hidden="1" customWidth="1"/>
    <col min="713" max="873" width="9.140625" style="89"/>
    <col min="874" max="874" width="1.7109375" style="89" customWidth="1"/>
    <col min="875" max="875" width="4.7109375" style="89" customWidth="1"/>
    <col min="876" max="876" width="8.7109375" style="89" customWidth="1"/>
    <col min="877" max="877" width="18.7109375" style="89" customWidth="1"/>
    <col min="878" max="878" width="9.7109375" style="89" customWidth="1"/>
    <col min="879" max="879" width="11.140625" style="89" customWidth="1"/>
    <col min="880" max="880" width="10.28515625" style="89" customWidth="1"/>
    <col min="881" max="965" width="4.7109375" style="89" customWidth="1"/>
    <col min="966" max="967" width="6.7109375" style="89" customWidth="1"/>
    <col min="968" max="968" width="0" style="89" hidden="1" customWidth="1"/>
    <col min="969" max="1129" width="9.140625" style="89"/>
    <col min="1130" max="1130" width="1.7109375" style="89" customWidth="1"/>
    <col min="1131" max="1131" width="4.7109375" style="89" customWidth="1"/>
    <col min="1132" max="1132" width="8.7109375" style="89" customWidth="1"/>
    <col min="1133" max="1133" width="18.7109375" style="89" customWidth="1"/>
    <col min="1134" max="1134" width="9.7109375" style="89" customWidth="1"/>
    <col min="1135" max="1135" width="11.140625" style="89" customWidth="1"/>
    <col min="1136" max="1136" width="10.28515625" style="89" customWidth="1"/>
    <col min="1137" max="1221" width="4.7109375" style="89" customWidth="1"/>
    <col min="1222" max="1223" width="6.7109375" style="89" customWidth="1"/>
    <col min="1224" max="1224" width="0" style="89" hidden="1" customWidth="1"/>
    <col min="1225" max="1385" width="9.140625" style="89"/>
    <col min="1386" max="1386" width="1.7109375" style="89" customWidth="1"/>
    <col min="1387" max="1387" width="4.7109375" style="89" customWidth="1"/>
    <col min="1388" max="1388" width="8.7109375" style="89" customWidth="1"/>
    <col min="1389" max="1389" width="18.7109375" style="89" customWidth="1"/>
    <col min="1390" max="1390" width="9.7109375" style="89" customWidth="1"/>
    <col min="1391" max="1391" width="11.140625" style="89" customWidth="1"/>
    <col min="1392" max="1392" width="10.28515625" style="89" customWidth="1"/>
    <col min="1393" max="1477" width="4.7109375" style="89" customWidth="1"/>
    <col min="1478" max="1479" width="6.7109375" style="89" customWidth="1"/>
    <col min="1480" max="1480" width="0" style="89" hidden="1" customWidth="1"/>
    <col min="1481" max="1641" width="9.140625" style="89"/>
    <col min="1642" max="1642" width="1.7109375" style="89" customWidth="1"/>
    <col min="1643" max="1643" width="4.7109375" style="89" customWidth="1"/>
    <col min="1644" max="1644" width="8.7109375" style="89" customWidth="1"/>
    <col min="1645" max="1645" width="18.7109375" style="89" customWidth="1"/>
    <col min="1646" max="1646" width="9.7109375" style="89" customWidth="1"/>
    <col min="1647" max="1647" width="11.140625" style="89" customWidth="1"/>
    <col min="1648" max="1648" width="10.28515625" style="89" customWidth="1"/>
    <col min="1649" max="1733" width="4.7109375" style="89" customWidth="1"/>
    <col min="1734" max="1735" width="6.7109375" style="89" customWidth="1"/>
    <col min="1736" max="1736" width="0" style="89" hidden="1" customWidth="1"/>
    <col min="1737" max="1897" width="9.140625" style="89"/>
    <col min="1898" max="1898" width="1.7109375" style="89" customWidth="1"/>
    <col min="1899" max="1899" width="4.7109375" style="89" customWidth="1"/>
    <col min="1900" max="1900" width="8.7109375" style="89" customWidth="1"/>
    <col min="1901" max="1901" width="18.7109375" style="89" customWidth="1"/>
    <col min="1902" max="1902" width="9.7109375" style="89" customWidth="1"/>
    <col min="1903" max="1903" width="11.140625" style="89" customWidth="1"/>
    <col min="1904" max="1904" width="10.28515625" style="89" customWidth="1"/>
    <col min="1905" max="1989" width="4.7109375" style="89" customWidth="1"/>
    <col min="1990" max="1991" width="6.7109375" style="89" customWidth="1"/>
    <col min="1992" max="1992" width="0" style="89" hidden="1" customWidth="1"/>
    <col min="1993" max="2153" width="9.140625" style="89"/>
    <col min="2154" max="2154" width="1.7109375" style="89" customWidth="1"/>
    <col min="2155" max="2155" width="4.7109375" style="89" customWidth="1"/>
    <col min="2156" max="2156" width="8.7109375" style="89" customWidth="1"/>
    <col min="2157" max="2157" width="18.7109375" style="89" customWidth="1"/>
    <col min="2158" max="2158" width="9.7109375" style="89" customWidth="1"/>
    <col min="2159" max="2159" width="11.140625" style="89" customWidth="1"/>
    <col min="2160" max="2160" width="10.28515625" style="89" customWidth="1"/>
    <col min="2161" max="2245" width="4.7109375" style="89" customWidth="1"/>
    <col min="2246" max="2247" width="6.7109375" style="89" customWidth="1"/>
    <col min="2248" max="2248" width="0" style="89" hidden="1" customWidth="1"/>
    <col min="2249" max="2409" width="9.140625" style="89"/>
    <col min="2410" max="2410" width="1.7109375" style="89" customWidth="1"/>
    <col min="2411" max="2411" width="4.7109375" style="89" customWidth="1"/>
    <col min="2412" max="2412" width="8.7109375" style="89" customWidth="1"/>
    <col min="2413" max="2413" width="18.7109375" style="89" customWidth="1"/>
    <col min="2414" max="2414" width="9.7109375" style="89" customWidth="1"/>
    <col min="2415" max="2415" width="11.140625" style="89" customWidth="1"/>
    <col min="2416" max="2416" width="10.28515625" style="89" customWidth="1"/>
    <col min="2417" max="2501" width="4.7109375" style="89" customWidth="1"/>
    <col min="2502" max="2503" width="6.7109375" style="89" customWidth="1"/>
    <col min="2504" max="2504" width="0" style="89" hidden="1" customWidth="1"/>
    <col min="2505" max="2665" width="9.140625" style="89"/>
    <col min="2666" max="2666" width="1.7109375" style="89" customWidth="1"/>
    <col min="2667" max="2667" width="4.7109375" style="89" customWidth="1"/>
    <col min="2668" max="2668" width="8.7109375" style="89" customWidth="1"/>
    <col min="2669" max="2669" width="18.7109375" style="89" customWidth="1"/>
    <col min="2670" max="2670" width="9.7109375" style="89" customWidth="1"/>
    <col min="2671" max="2671" width="11.140625" style="89" customWidth="1"/>
    <col min="2672" max="2672" width="10.28515625" style="89" customWidth="1"/>
    <col min="2673" max="2757" width="4.7109375" style="89" customWidth="1"/>
    <col min="2758" max="2759" width="6.7109375" style="89" customWidth="1"/>
    <col min="2760" max="2760" width="0" style="89" hidden="1" customWidth="1"/>
    <col min="2761" max="2921" width="9.140625" style="89"/>
    <col min="2922" max="2922" width="1.7109375" style="89" customWidth="1"/>
    <col min="2923" max="2923" width="4.7109375" style="89" customWidth="1"/>
    <col min="2924" max="2924" width="8.7109375" style="89" customWidth="1"/>
    <col min="2925" max="2925" width="18.7109375" style="89" customWidth="1"/>
    <col min="2926" max="2926" width="9.7109375" style="89" customWidth="1"/>
    <col min="2927" max="2927" width="11.140625" style="89" customWidth="1"/>
    <col min="2928" max="2928" width="10.28515625" style="89" customWidth="1"/>
    <col min="2929" max="3013" width="4.7109375" style="89" customWidth="1"/>
    <col min="3014" max="3015" width="6.7109375" style="89" customWidth="1"/>
    <col min="3016" max="3016" width="0" style="89" hidden="1" customWidth="1"/>
    <col min="3017" max="3177" width="9.140625" style="89"/>
    <col min="3178" max="3178" width="1.7109375" style="89" customWidth="1"/>
    <col min="3179" max="3179" width="4.7109375" style="89" customWidth="1"/>
    <col min="3180" max="3180" width="8.7109375" style="89" customWidth="1"/>
    <col min="3181" max="3181" width="18.7109375" style="89" customWidth="1"/>
    <col min="3182" max="3182" width="9.7109375" style="89" customWidth="1"/>
    <col min="3183" max="3183" width="11.140625" style="89" customWidth="1"/>
    <col min="3184" max="3184" width="10.28515625" style="89" customWidth="1"/>
    <col min="3185" max="3269" width="4.7109375" style="89" customWidth="1"/>
    <col min="3270" max="3271" width="6.7109375" style="89" customWidth="1"/>
    <col min="3272" max="3272" width="0" style="89" hidden="1" customWidth="1"/>
    <col min="3273" max="3433" width="9.140625" style="89"/>
    <col min="3434" max="3434" width="1.7109375" style="89" customWidth="1"/>
    <col min="3435" max="3435" width="4.7109375" style="89" customWidth="1"/>
    <col min="3436" max="3436" width="8.7109375" style="89" customWidth="1"/>
    <col min="3437" max="3437" width="18.7109375" style="89" customWidth="1"/>
    <col min="3438" max="3438" width="9.7109375" style="89" customWidth="1"/>
    <col min="3439" max="3439" width="11.140625" style="89" customWidth="1"/>
    <col min="3440" max="3440" width="10.28515625" style="89" customWidth="1"/>
    <col min="3441" max="3525" width="4.7109375" style="89" customWidth="1"/>
    <col min="3526" max="3527" width="6.7109375" style="89" customWidth="1"/>
    <col min="3528" max="3528" width="0" style="89" hidden="1" customWidth="1"/>
    <col min="3529" max="3689" width="9.140625" style="89"/>
    <col min="3690" max="3690" width="1.7109375" style="89" customWidth="1"/>
    <col min="3691" max="3691" width="4.7109375" style="89" customWidth="1"/>
    <col min="3692" max="3692" width="8.7109375" style="89" customWidth="1"/>
    <col min="3693" max="3693" width="18.7109375" style="89" customWidth="1"/>
    <col min="3694" max="3694" width="9.7109375" style="89" customWidth="1"/>
    <col min="3695" max="3695" width="11.140625" style="89" customWidth="1"/>
    <col min="3696" max="3696" width="10.28515625" style="89" customWidth="1"/>
    <col min="3697" max="3781" width="4.7109375" style="89" customWidth="1"/>
    <col min="3782" max="3783" width="6.7109375" style="89" customWidth="1"/>
    <col min="3784" max="3784" width="0" style="89" hidden="1" customWidth="1"/>
    <col min="3785" max="3945" width="9.140625" style="89"/>
    <col min="3946" max="3946" width="1.7109375" style="89" customWidth="1"/>
    <col min="3947" max="3947" width="4.7109375" style="89" customWidth="1"/>
    <col min="3948" max="3948" width="8.7109375" style="89" customWidth="1"/>
    <col min="3949" max="3949" width="18.7109375" style="89" customWidth="1"/>
    <col min="3950" max="3950" width="9.7109375" style="89" customWidth="1"/>
    <col min="3951" max="3951" width="11.140625" style="89" customWidth="1"/>
    <col min="3952" max="3952" width="10.28515625" style="89" customWidth="1"/>
    <col min="3953" max="4037" width="4.7109375" style="89" customWidth="1"/>
    <col min="4038" max="4039" width="6.7109375" style="89" customWidth="1"/>
    <col min="4040" max="4040" width="0" style="89" hidden="1" customWidth="1"/>
    <col min="4041" max="4201" width="9.140625" style="89"/>
    <col min="4202" max="4202" width="1.7109375" style="89" customWidth="1"/>
    <col min="4203" max="4203" width="4.7109375" style="89" customWidth="1"/>
    <col min="4204" max="4204" width="8.7109375" style="89" customWidth="1"/>
    <col min="4205" max="4205" width="18.7109375" style="89" customWidth="1"/>
    <col min="4206" max="4206" width="9.7109375" style="89" customWidth="1"/>
    <col min="4207" max="4207" width="11.140625" style="89" customWidth="1"/>
    <col min="4208" max="4208" width="10.28515625" style="89" customWidth="1"/>
    <col min="4209" max="4293" width="4.7109375" style="89" customWidth="1"/>
    <col min="4294" max="4295" width="6.7109375" style="89" customWidth="1"/>
    <col min="4296" max="4296" width="0" style="89" hidden="1" customWidth="1"/>
    <col min="4297" max="4457" width="9.140625" style="89"/>
    <col min="4458" max="4458" width="1.7109375" style="89" customWidth="1"/>
    <col min="4459" max="4459" width="4.7109375" style="89" customWidth="1"/>
    <col min="4460" max="4460" width="8.7109375" style="89" customWidth="1"/>
    <col min="4461" max="4461" width="18.7109375" style="89" customWidth="1"/>
    <col min="4462" max="4462" width="9.7109375" style="89" customWidth="1"/>
    <col min="4463" max="4463" width="11.140625" style="89" customWidth="1"/>
    <col min="4464" max="4464" width="10.28515625" style="89" customWidth="1"/>
    <col min="4465" max="4549" width="4.7109375" style="89" customWidth="1"/>
    <col min="4550" max="4551" width="6.7109375" style="89" customWidth="1"/>
    <col min="4552" max="4552" width="0" style="89" hidden="1" customWidth="1"/>
    <col min="4553" max="4713" width="9.140625" style="89"/>
    <col min="4714" max="4714" width="1.7109375" style="89" customWidth="1"/>
    <col min="4715" max="4715" width="4.7109375" style="89" customWidth="1"/>
    <col min="4716" max="4716" width="8.7109375" style="89" customWidth="1"/>
    <col min="4717" max="4717" width="18.7109375" style="89" customWidth="1"/>
    <col min="4718" max="4718" width="9.7109375" style="89" customWidth="1"/>
    <col min="4719" max="4719" width="11.140625" style="89" customWidth="1"/>
    <col min="4720" max="4720" width="10.28515625" style="89" customWidth="1"/>
    <col min="4721" max="4805" width="4.7109375" style="89" customWidth="1"/>
    <col min="4806" max="4807" width="6.7109375" style="89" customWidth="1"/>
    <col min="4808" max="4808" width="0" style="89" hidden="1" customWidth="1"/>
    <col min="4809" max="4969" width="9.140625" style="89"/>
    <col min="4970" max="4970" width="1.7109375" style="89" customWidth="1"/>
    <col min="4971" max="4971" width="4.7109375" style="89" customWidth="1"/>
    <col min="4972" max="4972" width="8.7109375" style="89" customWidth="1"/>
    <col min="4973" max="4973" width="18.7109375" style="89" customWidth="1"/>
    <col min="4974" max="4974" width="9.7109375" style="89" customWidth="1"/>
    <col min="4975" max="4975" width="11.140625" style="89" customWidth="1"/>
    <col min="4976" max="4976" width="10.28515625" style="89" customWidth="1"/>
    <col min="4977" max="5061" width="4.7109375" style="89" customWidth="1"/>
    <col min="5062" max="5063" width="6.7109375" style="89" customWidth="1"/>
    <col min="5064" max="5064" width="0" style="89" hidden="1" customWidth="1"/>
    <col min="5065" max="5225" width="9.140625" style="89"/>
    <col min="5226" max="5226" width="1.7109375" style="89" customWidth="1"/>
    <col min="5227" max="5227" width="4.7109375" style="89" customWidth="1"/>
    <col min="5228" max="5228" width="8.7109375" style="89" customWidth="1"/>
    <col min="5229" max="5229" width="18.7109375" style="89" customWidth="1"/>
    <col min="5230" max="5230" width="9.7109375" style="89" customWidth="1"/>
    <col min="5231" max="5231" width="11.140625" style="89" customWidth="1"/>
    <col min="5232" max="5232" width="10.28515625" style="89" customWidth="1"/>
    <col min="5233" max="5317" width="4.7109375" style="89" customWidth="1"/>
    <col min="5318" max="5319" width="6.7109375" style="89" customWidth="1"/>
    <col min="5320" max="5320" width="0" style="89" hidden="1" customWidth="1"/>
    <col min="5321" max="5481" width="9.140625" style="89"/>
    <col min="5482" max="5482" width="1.7109375" style="89" customWidth="1"/>
    <col min="5483" max="5483" width="4.7109375" style="89" customWidth="1"/>
    <col min="5484" max="5484" width="8.7109375" style="89" customWidth="1"/>
    <col min="5485" max="5485" width="18.7109375" style="89" customWidth="1"/>
    <col min="5486" max="5486" width="9.7109375" style="89" customWidth="1"/>
    <col min="5487" max="5487" width="11.140625" style="89" customWidth="1"/>
    <col min="5488" max="5488" width="10.28515625" style="89" customWidth="1"/>
    <col min="5489" max="5573" width="4.7109375" style="89" customWidth="1"/>
    <col min="5574" max="5575" width="6.7109375" style="89" customWidth="1"/>
    <col min="5576" max="5576" width="0" style="89" hidden="1" customWidth="1"/>
    <col min="5577" max="5737" width="9.140625" style="89"/>
    <col min="5738" max="5738" width="1.7109375" style="89" customWidth="1"/>
    <col min="5739" max="5739" width="4.7109375" style="89" customWidth="1"/>
    <col min="5740" max="5740" width="8.7109375" style="89" customWidth="1"/>
    <col min="5741" max="5741" width="18.7109375" style="89" customWidth="1"/>
    <col min="5742" max="5742" width="9.7109375" style="89" customWidth="1"/>
    <col min="5743" max="5743" width="11.140625" style="89" customWidth="1"/>
    <col min="5744" max="5744" width="10.28515625" style="89" customWidth="1"/>
    <col min="5745" max="5829" width="4.7109375" style="89" customWidth="1"/>
    <col min="5830" max="5831" width="6.7109375" style="89" customWidth="1"/>
    <col min="5832" max="5832" width="0" style="89" hidden="1" customWidth="1"/>
    <col min="5833" max="5993" width="9.140625" style="89"/>
    <col min="5994" max="5994" width="1.7109375" style="89" customWidth="1"/>
    <col min="5995" max="5995" width="4.7109375" style="89" customWidth="1"/>
    <col min="5996" max="5996" width="8.7109375" style="89" customWidth="1"/>
    <col min="5997" max="5997" width="18.7109375" style="89" customWidth="1"/>
    <col min="5998" max="5998" width="9.7109375" style="89" customWidth="1"/>
    <col min="5999" max="5999" width="11.140625" style="89" customWidth="1"/>
    <col min="6000" max="6000" width="10.28515625" style="89" customWidth="1"/>
    <col min="6001" max="6085" width="4.7109375" style="89" customWidth="1"/>
    <col min="6086" max="6087" width="6.7109375" style="89" customWidth="1"/>
    <col min="6088" max="6088" width="0" style="89" hidden="1" customWidth="1"/>
    <col min="6089" max="6249" width="9.140625" style="89"/>
    <col min="6250" max="6250" width="1.7109375" style="89" customWidth="1"/>
    <col min="6251" max="6251" width="4.7109375" style="89" customWidth="1"/>
    <col min="6252" max="6252" width="8.7109375" style="89" customWidth="1"/>
    <col min="6253" max="6253" width="18.7109375" style="89" customWidth="1"/>
    <col min="6254" max="6254" width="9.7109375" style="89" customWidth="1"/>
    <col min="6255" max="6255" width="11.140625" style="89" customWidth="1"/>
    <col min="6256" max="6256" width="10.28515625" style="89" customWidth="1"/>
    <col min="6257" max="6341" width="4.7109375" style="89" customWidth="1"/>
    <col min="6342" max="6343" width="6.7109375" style="89" customWidth="1"/>
    <col min="6344" max="6344" width="0" style="89" hidden="1" customWidth="1"/>
    <col min="6345" max="6505" width="9.140625" style="89"/>
    <col min="6506" max="6506" width="1.7109375" style="89" customWidth="1"/>
    <col min="6507" max="6507" width="4.7109375" style="89" customWidth="1"/>
    <col min="6508" max="6508" width="8.7109375" style="89" customWidth="1"/>
    <col min="6509" max="6509" width="18.7109375" style="89" customWidth="1"/>
    <col min="6510" max="6510" width="9.7109375" style="89" customWidth="1"/>
    <col min="6511" max="6511" width="11.140625" style="89" customWidth="1"/>
    <col min="6512" max="6512" width="10.28515625" style="89" customWidth="1"/>
    <col min="6513" max="6597" width="4.7109375" style="89" customWidth="1"/>
    <col min="6598" max="6599" width="6.7109375" style="89" customWidth="1"/>
    <col min="6600" max="6600" width="0" style="89" hidden="1" customWidth="1"/>
    <col min="6601" max="6761" width="9.140625" style="89"/>
    <col min="6762" max="6762" width="1.7109375" style="89" customWidth="1"/>
    <col min="6763" max="6763" width="4.7109375" style="89" customWidth="1"/>
    <col min="6764" max="6764" width="8.7109375" style="89" customWidth="1"/>
    <col min="6765" max="6765" width="18.7109375" style="89" customWidth="1"/>
    <col min="6766" max="6766" width="9.7109375" style="89" customWidth="1"/>
    <col min="6767" max="6767" width="11.140625" style="89" customWidth="1"/>
    <col min="6768" max="6768" width="10.28515625" style="89" customWidth="1"/>
    <col min="6769" max="6853" width="4.7109375" style="89" customWidth="1"/>
    <col min="6854" max="6855" width="6.7109375" style="89" customWidth="1"/>
    <col min="6856" max="6856" width="0" style="89" hidden="1" customWidth="1"/>
    <col min="6857" max="7017" width="9.140625" style="89"/>
    <col min="7018" max="7018" width="1.7109375" style="89" customWidth="1"/>
    <col min="7019" max="7019" width="4.7109375" style="89" customWidth="1"/>
    <col min="7020" max="7020" width="8.7109375" style="89" customWidth="1"/>
    <col min="7021" max="7021" width="18.7109375" style="89" customWidth="1"/>
    <col min="7022" max="7022" width="9.7109375" style="89" customWidth="1"/>
    <col min="7023" max="7023" width="11.140625" style="89" customWidth="1"/>
    <col min="7024" max="7024" width="10.28515625" style="89" customWidth="1"/>
    <col min="7025" max="7109" width="4.7109375" style="89" customWidth="1"/>
    <col min="7110" max="7111" width="6.7109375" style="89" customWidth="1"/>
    <col min="7112" max="7112" width="0" style="89" hidden="1" customWidth="1"/>
    <col min="7113" max="7273" width="9.140625" style="89"/>
    <col min="7274" max="7274" width="1.7109375" style="89" customWidth="1"/>
    <col min="7275" max="7275" width="4.7109375" style="89" customWidth="1"/>
    <col min="7276" max="7276" width="8.7109375" style="89" customWidth="1"/>
    <col min="7277" max="7277" width="18.7109375" style="89" customWidth="1"/>
    <col min="7278" max="7278" width="9.7109375" style="89" customWidth="1"/>
    <col min="7279" max="7279" width="11.140625" style="89" customWidth="1"/>
    <col min="7280" max="7280" width="10.28515625" style="89" customWidth="1"/>
    <col min="7281" max="7365" width="4.7109375" style="89" customWidth="1"/>
    <col min="7366" max="7367" width="6.7109375" style="89" customWidth="1"/>
    <col min="7368" max="7368" width="0" style="89" hidden="1" customWidth="1"/>
    <col min="7369" max="7529" width="9.140625" style="89"/>
    <col min="7530" max="7530" width="1.7109375" style="89" customWidth="1"/>
    <col min="7531" max="7531" width="4.7109375" style="89" customWidth="1"/>
    <col min="7532" max="7532" width="8.7109375" style="89" customWidth="1"/>
    <col min="7533" max="7533" width="18.7109375" style="89" customWidth="1"/>
    <col min="7534" max="7534" width="9.7109375" style="89" customWidth="1"/>
    <col min="7535" max="7535" width="11.140625" style="89" customWidth="1"/>
    <col min="7536" max="7536" width="10.28515625" style="89" customWidth="1"/>
    <col min="7537" max="7621" width="4.7109375" style="89" customWidth="1"/>
    <col min="7622" max="7623" width="6.7109375" style="89" customWidth="1"/>
    <col min="7624" max="7624" width="0" style="89" hidden="1" customWidth="1"/>
    <col min="7625" max="7785" width="9.140625" style="89"/>
    <col min="7786" max="7786" width="1.7109375" style="89" customWidth="1"/>
    <col min="7787" max="7787" width="4.7109375" style="89" customWidth="1"/>
    <col min="7788" max="7788" width="8.7109375" style="89" customWidth="1"/>
    <col min="7789" max="7789" width="18.7109375" style="89" customWidth="1"/>
    <col min="7790" max="7790" width="9.7109375" style="89" customWidth="1"/>
    <col min="7791" max="7791" width="11.140625" style="89" customWidth="1"/>
    <col min="7792" max="7792" width="10.28515625" style="89" customWidth="1"/>
    <col min="7793" max="7877" width="4.7109375" style="89" customWidth="1"/>
    <col min="7878" max="7879" width="6.7109375" style="89" customWidth="1"/>
    <col min="7880" max="7880" width="0" style="89" hidden="1" customWidth="1"/>
    <col min="7881" max="8041" width="9.140625" style="89"/>
    <col min="8042" max="8042" width="1.7109375" style="89" customWidth="1"/>
    <col min="8043" max="8043" width="4.7109375" style="89" customWidth="1"/>
    <col min="8044" max="8044" width="8.7109375" style="89" customWidth="1"/>
    <col min="8045" max="8045" width="18.7109375" style="89" customWidth="1"/>
    <col min="8046" max="8046" width="9.7109375" style="89" customWidth="1"/>
    <col min="8047" max="8047" width="11.140625" style="89" customWidth="1"/>
    <col min="8048" max="8048" width="10.28515625" style="89" customWidth="1"/>
    <col min="8049" max="8133" width="4.7109375" style="89" customWidth="1"/>
    <col min="8134" max="8135" width="6.7109375" style="89" customWidth="1"/>
    <col min="8136" max="8136" width="0" style="89" hidden="1" customWidth="1"/>
    <col min="8137" max="8297" width="9.140625" style="89"/>
    <col min="8298" max="8298" width="1.7109375" style="89" customWidth="1"/>
    <col min="8299" max="8299" width="4.7109375" style="89" customWidth="1"/>
    <col min="8300" max="8300" width="8.7109375" style="89" customWidth="1"/>
    <col min="8301" max="8301" width="18.7109375" style="89" customWidth="1"/>
    <col min="8302" max="8302" width="9.7109375" style="89" customWidth="1"/>
    <col min="8303" max="8303" width="11.140625" style="89" customWidth="1"/>
    <col min="8304" max="8304" width="10.28515625" style="89" customWidth="1"/>
    <col min="8305" max="8389" width="4.7109375" style="89" customWidth="1"/>
    <col min="8390" max="8391" width="6.7109375" style="89" customWidth="1"/>
    <col min="8392" max="8392" width="0" style="89" hidden="1" customWidth="1"/>
    <col min="8393" max="8553" width="9.140625" style="89"/>
    <col min="8554" max="8554" width="1.7109375" style="89" customWidth="1"/>
    <col min="8555" max="8555" width="4.7109375" style="89" customWidth="1"/>
    <col min="8556" max="8556" width="8.7109375" style="89" customWidth="1"/>
    <col min="8557" max="8557" width="18.7109375" style="89" customWidth="1"/>
    <col min="8558" max="8558" width="9.7109375" style="89" customWidth="1"/>
    <col min="8559" max="8559" width="11.140625" style="89" customWidth="1"/>
    <col min="8560" max="8560" width="10.28515625" style="89" customWidth="1"/>
    <col min="8561" max="8645" width="4.7109375" style="89" customWidth="1"/>
    <col min="8646" max="8647" width="6.7109375" style="89" customWidth="1"/>
    <col min="8648" max="8648" width="0" style="89" hidden="1" customWidth="1"/>
    <col min="8649" max="8809" width="9.140625" style="89"/>
    <col min="8810" max="8810" width="1.7109375" style="89" customWidth="1"/>
    <col min="8811" max="8811" width="4.7109375" style="89" customWidth="1"/>
    <col min="8812" max="8812" width="8.7109375" style="89" customWidth="1"/>
    <col min="8813" max="8813" width="18.7109375" style="89" customWidth="1"/>
    <col min="8814" max="8814" width="9.7109375" style="89" customWidth="1"/>
    <col min="8815" max="8815" width="11.140625" style="89" customWidth="1"/>
    <col min="8816" max="8816" width="10.28515625" style="89" customWidth="1"/>
    <col min="8817" max="8901" width="4.7109375" style="89" customWidth="1"/>
    <col min="8902" max="8903" width="6.7109375" style="89" customWidth="1"/>
    <col min="8904" max="8904" width="0" style="89" hidden="1" customWidth="1"/>
    <col min="8905" max="9065" width="9.140625" style="89"/>
    <col min="9066" max="9066" width="1.7109375" style="89" customWidth="1"/>
    <col min="9067" max="9067" width="4.7109375" style="89" customWidth="1"/>
    <col min="9068" max="9068" width="8.7109375" style="89" customWidth="1"/>
    <col min="9069" max="9069" width="18.7109375" style="89" customWidth="1"/>
    <col min="9070" max="9070" width="9.7109375" style="89" customWidth="1"/>
    <col min="9071" max="9071" width="11.140625" style="89" customWidth="1"/>
    <col min="9072" max="9072" width="10.28515625" style="89" customWidth="1"/>
    <col min="9073" max="9157" width="4.7109375" style="89" customWidth="1"/>
    <col min="9158" max="9159" width="6.7109375" style="89" customWidth="1"/>
    <col min="9160" max="9160" width="0" style="89" hidden="1" customWidth="1"/>
    <col min="9161" max="9321" width="9.140625" style="89"/>
    <col min="9322" max="9322" width="1.7109375" style="89" customWidth="1"/>
    <col min="9323" max="9323" width="4.7109375" style="89" customWidth="1"/>
    <col min="9324" max="9324" width="8.7109375" style="89" customWidth="1"/>
    <col min="9325" max="9325" width="18.7109375" style="89" customWidth="1"/>
    <col min="9326" max="9326" width="9.7109375" style="89" customWidth="1"/>
    <col min="9327" max="9327" width="11.140625" style="89" customWidth="1"/>
    <col min="9328" max="9328" width="10.28515625" style="89" customWidth="1"/>
    <col min="9329" max="9413" width="4.7109375" style="89" customWidth="1"/>
    <col min="9414" max="9415" width="6.7109375" style="89" customWidth="1"/>
    <col min="9416" max="9416" width="0" style="89" hidden="1" customWidth="1"/>
    <col min="9417" max="9577" width="9.140625" style="89"/>
    <col min="9578" max="9578" width="1.7109375" style="89" customWidth="1"/>
    <col min="9579" max="9579" width="4.7109375" style="89" customWidth="1"/>
    <col min="9580" max="9580" width="8.7109375" style="89" customWidth="1"/>
    <col min="9581" max="9581" width="18.7109375" style="89" customWidth="1"/>
    <col min="9582" max="9582" width="9.7109375" style="89" customWidth="1"/>
    <col min="9583" max="9583" width="11.140625" style="89" customWidth="1"/>
    <col min="9584" max="9584" width="10.28515625" style="89" customWidth="1"/>
    <col min="9585" max="9669" width="4.7109375" style="89" customWidth="1"/>
    <col min="9670" max="9671" width="6.7109375" style="89" customWidth="1"/>
    <col min="9672" max="9672" width="0" style="89" hidden="1" customWidth="1"/>
    <col min="9673" max="9833" width="9.140625" style="89"/>
    <col min="9834" max="9834" width="1.7109375" style="89" customWidth="1"/>
    <col min="9835" max="9835" width="4.7109375" style="89" customWidth="1"/>
    <col min="9836" max="9836" width="8.7109375" style="89" customWidth="1"/>
    <col min="9837" max="9837" width="18.7109375" style="89" customWidth="1"/>
    <col min="9838" max="9838" width="9.7109375" style="89" customWidth="1"/>
    <col min="9839" max="9839" width="11.140625" style="89" customWidth="1"/>
    <col min="9840" max="9840" width="10.28515625" style="89" customWidth="1"/>
    <col min="9841" max="9925" width="4.7109375" style="89" customWidth="1"/>
    <col min="9926" max="9927" width="6.7109375" style="89" customWidth="1"/>
    <col min="9928" max="9928" width="0" style="89" hidden="1" customWidth="1"/>
    <col min="9929" max="10089" width="9.140625" style="89"/>
    <col min="10090" max="10090" width="1.7109375" style="89" customWidth="1"/>
    <col min="10091" max="10091" width="4.7109375" style="89" customWidth="1"/>
    <col min="10092" max="10092" width="8.7109375" style="89" customWidth="1"/>
    <col min="10093" max="10093" width="18.7109375" style="89" customWidth="1"/>
    <col min="10094" max="10094" width="9.7109375" style="89" customWidth="1"/>
    <col min="10095" max="10095" width="11.140625" style="89" customWidth="1"/>
    <col min="10096" max="10096" width="10.28515625" style="89" customWidth="1"/>
    <col min="10097" max="10181" width="4.7109375" style="89" customWidth="1"/>
    <col min="10182" max="10183" width="6.7109375" style="89" customWidth="1"/>
    <col min="10184" max="10184" width="0" style="89" hidden="1" customWidth="1"/>
    <col min="10185" max="10345" width="9.140625" style="89"/>
    <col min="10346" max="10346" width="1.7109375" style="89" customWidth="1"/>
    <col min="10347" max="10347" width="4.7109375" style="89" customWidth="1"/>
    <col min="10348" max="10348" width="8.7109375" style="89" customWidth="1"/>
    <col min="10349" max="10349" width="18.7109375" style="89" customWidth="1"/>
    <col min="10350" max="10350" width="9.7109375" style="89" customWidth="1"/>
    <col min="10351" max="10351" width="11.140625" style="89" customWidth="1"/>
    <col min="10352" max="10352" width="10.28515625" style="89" customWidth="1"/>
    <col min="10353" max="10437" width="4.7109375" style="89" customWidth="1"/>
    <col min="10438" max="10439" width="6.7109375" style="89" customWidth="1"/>
    <col min="10440" max="10440" width="0" style="89" hidden="1" customWidth="1"/>
    <col min="10441" max="10601" width="9.140625" style="89"/>
    <col min="10602" max="10602" width="1.7109375" style="89" customWidth="1"/>
    <col min="10603" max="10603" width="4.7109375" style="89" customWidth="1"/>
    <col min="10604" max="10604" width="8.7109375" style="89" customWidth="1"/>
    <col min="10605" max="10605" width="18.7109375" style="89" customWidth="1"/>
    <col min="10606" max="10606" width="9.7109375" style="89" customWidth="1"/>
    <col min="10607" max="10607" width="11.140625" style="89" customWidth="1"/>
    <col min="10608" max="10608" width="10.28515625" style="89" customWidth="1"/>
    <col min="10609" max="10693" width="4.7109375" style="89" customWidth="1"/>
    <col min="10694" max="10695" width="6.7109375" style="89" customWidth="1"/>
    <col min="10696" max="10696" width="0" style="89" hidden="1" customWidth="1"/>
    <col min="10697" max="10857" width="9.140625" style="89"/>
    <col min="10858" max="10858" width="1.7109375" style="89" customWidth="1"/>
    <col min="10859" max="10859" width="4.7109375" style="89" customWidth="1"/>
    <col min="10860" max="10860" width="8.7109375" style="89" customWidth="1"/>
    <col min="10861" max="10861" width="18.7109375" style="89" customWidth="1"/>
    <col min="10862" max="10862" width="9.7109375" style="89" customWidth="1"/>
    <col min="10863" max="10863" width="11.140625" style="89" customWidth="1"/>
    <col min="10864" max="10864" width="10.28515625" style="89" customWidth="1"/>
    <col min="10865" max="10949" width="4.7109375" style="89" customWidth="1"/>
    <col min="10950" max="10951" width="6.7109375" style="89" customWidth="1"/>
    <col min="10952" max="10952" width="0" style="89" hidden="1" customWidth="1"/>
    <col min="10953" max="11113" width="9.140625" style="89"/>
    <col min="11114" max="11114" width="1.7109375" style="89" customWidth="1"/>
    <col min="11115" max="11115" width="4.7109375" style="89" customWidth="1"/>
    <col min="11116" max="11116" width="8.7109375" style="89" customWidth="1"/>
    <col min="11117" max="11117" width="18.7109375" style="89" customWidth="1"/>
    <col min="11118" max="11118" width="9.7109375" style="89" customWidth="1"/>
    <col min="11119" max="11119" width="11.140625" style="89" customWidth="1"/>
    <col min="11120" max="11120" width="10.28515625" style="89" customWidth="1"/>
    <col min="11121" max="11205" width="4.7109375" style="89" customWidth="1"/>
    <col min="11206" max="11207" width="6.7109375" style="89" customWidth="1"/>
    <col min="11208" max="11208" width="0" style="89" hidden="1" customWidth="1"/>
    <col min="11209" max="11369" width="9.140625" style="89"/>
    <col min="11370" max="11370" width="1.7109375" style="89" customWidth="1"/>
    <col min="11371" max="11371" width="4.7109375" style="89" customWidth="1"/>
    <col min="11372" max="11372" width="8.7109375" style="89" customWidth="1"/>
    <col min="11373" max="11373" width="18.7109375" style="89" customWidth="1"/>
    <col min="11374" max="11374" width="9.7109375" style="89" customWidth="1"/>
    <col min="11375" max="11375" width="11.140625" style="89" customWidth="1"/>
    <col min="11376" max="11376" width="10.28515625" style="89" customWidth="1"/>
    <col min="11377" max="11461" width="4.7109375" style="89" customWidth="1"/>
    <col min="11462" max="11463" width="6.7109375" style="89" customWidth="1"/>
    <col min="11464" max="11464" width="0" style="89" hidden="1" customWidth="1"/>
    <col min="11465" max="11625" width="9.140625" style="89"/>
    <col min="11626" max="11626" width="1.7109375" style="89" customWidth="1"/>
    <col min="11627" max="11627" width="4.7109375" style="89" customWidth="1"/>
    <col min="11628" max="11628" width="8.7109375" style="89" customWidth="1"/>
    <col min="11629" max="11629" width="18.7109375" style="89" customWidth="1"/>
    <col min="11630" max="11630" width="9.7109375" style="89" customWidth="1"/>
    <col min="11631" max="11631" width="11.140625" style="89" customWidth="1"/>
    <col min="11632" max="11632" width="10.28515625" style="89" customWidth="1"/>
    <col min="11633" max="11717" width="4.7109375" style="89" customWidth="1"/>
    <col min="11718" max="11719" width="6.7109375" style="89" customWidth="1"/>
    <col min="11720" max="11720" width="0" style="89" hidden="1" customWidth="1"/>
    <col min="11721" max="11881" width="9.140625" style="89"/>
    <col min="11882" max="11882" width="1.7109375" style="89" customWidth="1"/>
    <col min="11883" max="11883" width="4.7109375" style="89" customWidth="1"/>
    <col min="11884" max="11884" width="8.7109375" style="89" customWidth="1"/>
    <col min="11885" max="11885" width="18.7109375" style="89" customWidth="1"/>
    <col min="11886" max="11886" width="9.7109375" style="89" customWidth="1"/>
    <col min="11887" max="11887" width="11.140625" style="89" customWidth="1"/>
    <col min="11888" max="11888" width="10.28515625" style="89" customWidth="1"/>
    <col min="11889" max="11973" width="4.7109375" style="89" customWidth="1"/>
    <col min="11974" max="11975" width="6.7109375" style="89" customWidth="1"/>
    <col min="11976" max="11976" width="0" style="89" hidden="1" customWidth="1"/>
    <col min="11977" max="12137" width="9.140625" style="89"/>
    <col min="12138" max="12138" width="1.7109375" style="89" customWidth="1"/>
    <col min="12139" max="12139" width="4.7109375" style="89" customWidth="1"/>
    <col min="12140" max="12140" width="8.7109375" style="89" customWidth="1"/>
    <col min="12141" max="12141" width="18.7109375" style="89" customWidth="1"/>
    <col min="12142" max="12142" width="9.7109375" style="89" customWidth="1"/>
    <col min="12143" max="12143" width="11.140625" style="89" customWidth="1"/>
    <col min="12144" max="12144" width="10.28515625" style="89" customWidth="1"/>
    <col min="12145" max="12229" width="4.7109375" style="89" customWidth="1"/>
    <col min="12230" max="12231" width="6.7109375" style="89" customWidth="1"/>
    <col min="12232" max="12232" width="0" style="89" hidden="1" customWidth="1"/>
    <col min="12233" max="12393" width="9.140625" style="89"/>
    <col min="12394" max="12394" width="1.7109375" style="89" customWidth="1"/>
    <col min="12395" max="12395" width="4.7109375" style="89" customWidth="1"/>
    <col min="12396" max="12396" width="8.7109375" style="89" customWidth="1"/>
    <col min="12397" max="12397" width="18.7109375" style="89" customWidth="1"/>
    <col min="12398" max="12398" width="9.7109375" style="89" customWidth="1"/>
    <col min="12399" max="12399" width="11.140625" style="89" customWidth="1"/>
    <col min="12400" max="12400" width="10.28515625" style="89" customWidth="1"/>
    <col min="12401" max="12485" width="4.7109375" style="89" customWidth="1"/>
    <col min="12486" max="12487" width="6.7109375" style="89" customWidth="1"/>
    <col min="12488" max="12488" width="0" style="89" hidden="1" customWidth="1"/>
    <col min="12489" max="12649" width="9.140625" style="89"/>
    <col min="12650" max="12650" width="1.7109375" style="89" customWidth="1"/>
    <col min="12651" max="12651" width="4.7109375" style="89" customWidth="1"/>
    <col min="12652" max="12652" width="8.7109375" style="89" customWidth="1"/>
    <col min="12653" max="12653" width="18.7109375" style="89" customWidth="1"/>
    <col min="12654" max="12654" width="9.7109375" style="89" customWidth="1"/>
    <col min="12655" max="12655" width="11.140625" style="89" customWidth="1"/>
    <col min="12656" max="12656" width="10.28515625" style="89" customWidth="1"/>
    <col min="12657" max="12741" width="4.7109375" style="89" customWidth="1"/>
    <col min="12742" max="12743" width="6.7109375" style="89" customWidth="1"/>
    <col min="12744" max="12744" width="0" style="89" hidden="1" customWidth="1"/>
    <col min="12745" max="12905" width="9.140625" style="89"/>
    <col min="12906" max="12906" width="1.7109375" style="89" customWidth="1"/>
    <col min="12907" max="12907" width="4.7109375" style="89" customWidth="1"/>
    <col min="12908" max="12908" width="8.7109375" style="89" customWidth="1"/>
    <col min="12909" max="12909" width="18.7109375" style="89" customWidth="1"/>
    <col min="12910" max="12910" width="9.7109375" style="89" customWidth="1"/>
    <col min="12911" max="12911" width="11.140625" style="89" customWidth="1"/>
    <col min="12912" max="12912" width="10.28515625" style="89" customWidth="1"/>
    <col min="12913" max="12997" width="4.7109375" style="89" customWidth="1"/>
    <col min="12998" max="12999" width="6.7109375" style="89" customWidth="1"/>
    <col min="13000" max="13000" width="0" style="89" hidden="1" customWidth="1"/>
    <col min="13001" max="13161" width="9.140625" style="89"/>
    <col min="13162" max="13162" width="1.7109375" style="89" customWidth="1"/>
    <col min="13163" max="13163" width="4.7109375" style="89" customWidth="1"/>
    <col min="13164" max="13164" width="8.7109375" style="89" customWidth="1"/>
    <col min="13165" max="13165" width="18.7109375" style="89" customWidth="1"/>
    <col min="13166" max="13166" width="9.7109375" style="89" customWidth="1"/>
    <col min="13167" max="13167" width="11.140625" style="89" customWidth="1"/>
    <col min="13168" max="13168" width="10.28515625" style="89" customWidth="1"/>
    <col min="13169" max="13253" width="4.7109375" style="89" customWidth="1"/>
    <col min="13254" max="13255" width="6.7109375" style="89" customWidth="1"/>
    <col min="13256" max="13256" width="0" style="89" hidden="1" customWidth="1"/>
    <col min="13257" max="13417" width="9.140625" style="89"/>
    <col min="13418" max="13418" width="1.7109375" style="89" customWidth="1"/>
    <col min="13419" max="13419" width="4.7109375" style="89" customWidth="1"/>
    <col min="13420" max="13420" width="8.7109375" style="89" customWidth="1"/>
    <col min="13421" max="13421" width="18.7109375" style="89" customWidth="1"/>
    <col min="13422" max="13422" width="9.7109375" style="89" customWidth="1"/>
    <col min="13423" max="13423" width="11.140625" style="89" customWidth="1"/>
    <col min="13424" max="13424" width="10.28515625" style="89" customWidth="1"/>
    <col min="13425" max="13509" width="4.7109375" style="89" customWidth="1"/>
    <col min="13510" max="13511" width="6.7109375" style="89" customWidth="1"/>
    <col min="13512" max="13512" width="0" style="89" hidden="1" customWidth="1"/>
    <col min="13513" max="13673" width="9.140625" style="89"/>
    <col min="13674" max="13674" width="1.7109375" style="89" customWidth="1"/>
    <col min="13675" max="13675" width="4.7109375" style="89" customWidth="1"/>
    <col min="13676" max="13676" width="8.7109375" style="89" customWidth="1"/>
    <col min="13677" max="13677" width="18.7109375" style="89" customWidth="1"/>
    <col min="13678" max="13678" width="9.7109375" style="89" customWidth="1"/>
    <col min="13679" max="13679" width="11.140625" style="89" customWidth="1"/>
    <col min="13680" max="13680" width="10.28515625" style="89" customWidth="1"/>
    <col min="13681" max="13765" width="4.7109375" style="89" customWidth="1"/>
    <col min="13766" max="13767" width="6.7109375" style="89" customWidth="1"/>
    <col min="13768" max="13768" width="0" style="89" hidden="1" customWidth="1"/>
    <col min="13769" max="13929" width="9.140625" style="89"/>
    <col min="13930" max="13930" width="1.7109375" style="89" customWidth="1"/>
    <col min="13931" max="13931" width="4.7109375" style="89" customWidth="1"/>
    <col min="13932" max="13932" width="8.7109375" style="89" customWidth="1"/>
    <col min="13933" max="13933" width="18.7109375" style="89" customWidth="1"/>
    <col min="13934" max="13934" width="9.7109375" style="89" customWidth="1"/>
    <col min="13935" max="13935" width="11.140625" style="89" customWidth="1"/>
    <col min="13936" max="13936" width="10.28515625" style="89" customWidth="1"/>
    <col min="13937" max="14021" width="4.7109375" style="89" customWidth="1"/>
    <col min="14022" max="14023" width="6.7109375" style="89" customWidth="1"/>
    <col min="14024" max="14024" width="0" style="89" hidden="1" customWidth="1"/>
    <col min="14025" max="14185" width="9.140625" style="89"/>
    <col min="14186" max="14186" width="1.7109375" style="89" customWidth="1"/>
    <col min="14187" max="14187" width="4.7109375" style="89" customWidth="1"/>
    <col min="14188" max="14188" width="8.7109375" style="89" customWidth="1"/>
    <col min="14189" max="14189" width="18.7109375" style="89" customWidth="1"/>
    <col min="14190" max="14190" width="9.7109375" style="89" customWidth="1"/>
    <col min="14191" max="14191" width="11.140625" style="89" customWidth="1"/>
    <col min="14192" max="14192" width="10.28515625" style="89" customWidth="1"/>
    <col min="14193" max="14277" width="4.7109375" style="89" customWidth="1"/>
    <col min="14278" max="14279" width="6.7109375" style="89" customWidth="1"/>
    <col min="14280" max="14280" width="0" style="89" hidden="1" customWidth="1"/>
    <col min="14281" max="14441" width="9.140625" style="89"/>
    <col min="14442" max="14442" width="1.7109375" style="89" customWidth="1"/>
    <col min="14443" max="14443" width="4.7109375" style="89" customWidth="1"/>
    <col min="14444" max="14444" width="8.7109375" style="89" customWidth="1"/>
    <col min="14445" max="14445" width="18.7109375" style="89" customWidth="1"/>
    <col min="14446" max="14446" width="9.7109375" style="89" customWidth="1"/>
    <col min="14447" max="14447" width="11.140625" style="89" customWidth="1"/>
    <col min="14448" max="14448" width="10.28515625" style="89" customWidth="1"/>
    <col min="14449" max="14533" width="4.7109375" style="89" customWidth="1"/>
    <col min="14534" max="14535" width="6.7109375" style="89" customWidth="1"/>
    <col min="14536" max="14536" width="0" style="89" hidden="1" customWidth="1"/>
    <col min="14537" max="14697" width="9.140625" style="89"/>
    <col min="14698" max="14698" width="1.7109375" style="89" customWidth="1"/>
    <col min="14699" max="14699" width="4.7109375" style="89" customWidth="1"/>
    <col min="14700" max="14700" width="8.7109375" style="89" customWidth="1"/>
    <col min="14701" max="14701" width="18.7109375" style="89" customWidth="1"/>
    <col min="14702" max="14702" width="9.7109375" style="89" customWidth="1"/>
    <col min="14703" max="14703" width="11.140625" style="89" customWidth="1"/>
    <col min="14704" max="14704" width="10.28515625" style="89" customWidth="1"/>
    <col min="14705" max="14789" width="4.7109375" style="89" customWidth="1"/>
    <col min="14790" max="14791" width="6.7109375" style="89" customWidth="1"/>
    <col min="14792" max="14792" width="0" style="89" hidden="1" customWidth="1"/>
    <col min="14793" max="14953" width="9.140625" style="89"/>
    <col min="14954" max="14954" width="1.7109375" style="89" customWidth="1"/>
    <col min="14955" max="14955" width="4.7109375" style="89" customWidth="1"/>
    <col min="14956" max="14956" width="8.7109375" style="89" customWidth="1"/>
    <col min="14957" max="14957" width="18.7109375" style="89" customWidth="1"/>
    <col min="14958" max="14958" width="9.7109375" style="89" customWidth="1"/>
    <col min="14959" max="14959" width="11.140625" style="89" customWidth="1"/>
    <col min="14960" max="14960" width="10.28515625" style="89" customWidth="1"/>
    <col min="14961" max="15045" width="4.7109375" style="89" customWidth="1"/>
    <col min="15046" max="15047" width="6.7109375" style="89" customWidth="1"/>
    <col min="15048" max="15048" width="0" style="89" hidden="1" customWidth="1"/>
    <col min="15049" max="15209" width="9.140625" style="89"/>
    <col min="15210" max="15210" width="1.7109375" style="89" customWidth="1"/>
    <col min="15211" max="15211" width="4.7109375" style="89" customWidth="1"/>
    <col min="15212" max="15212" width="8.7109375" style="89" customWidth="1"/>
    <col min="15213" max="15213" width="18.7109375" style="89" customWidth="1"/>
    <col min="15214" max="15214" width="9.7109375" style="89" customWidth="1"/>
    <col min="15215" max="15215" width="11.140625" style="89" customWidth="1"/>
    <col min="15216" max="15216" width="10.28515625" style="89" customWidth="1"/>
    <col min="15217" max="15301" width="4.7109375" style="89" customWidth="1"/>
    <col min="15302" max="15303" width="6.7109375" style="89" customWidth="1"/>
    <col min="15304" max="15304" width="0" style="89" hidden="1" customWidth="1"/>
    <col min="15305" max="15465" width="9.140625" style="89"/>
    <col min="15466" max="15466" width="1.7109375" style="89" customWidth="1"/>
    <col min="15467" max="15467" width="4.7109375" style="89" customWidth="1"/>
    <col min="15468" max="15468" width="8.7109375" style="89" customWidth="1"/>
    <col min="15469" max="15469" width="18.7109375" style="89" customWidth="1"/>
    <col min="15470" max="15470" width="9.7109375" style="89" customWidth="1"/>
    <col min="15471" max="15471" width="11.140625" style="89" customWidth="1"/>
    <col min="15472" max="15472" width="10.28515625" style="89" customWidth="1"/>
    <col min="15473" max="15557" width="4.7109375" style="89" customWidth="1"/>
    <col min="15558" max="15559" width="6.7109375" style="89" customWidth="1"/>
    <col min="15560" max="15560" width="0" style="89" hidden="1" customWidth="1"/>
    <col min="15561" max="15721" width="9.140625" style="89"/>
    <col min="15722" max="15722" width="1.7109375" style="89" customWidth="1"/>
    <col min="15723" max="15723" width="4.7109375" style="89" customWidth="1"/>
    <col min="15724" max="15724" width="8.7109375" style="89" customWidth="1"/>
    <col min="15725" max="15725" width="18.7109375" style="89" customWidth="1"/>
    <col min="15726" max="15726" width="9.7109375" style="89" customWidth="1"/>
    <col min="15727" max="15727" width="11.140625" style="89" customWidth="1"/>
    <col min="15728" max="15728" width="10.28515625" style="89" customWidth="1"/>
    <col min="15729" max="15813" width="4.7109375" style="89" customWidth="1"/>
    <col min="15814" max="15815" width="6.7109375" style="89" customWidth="1"/>
    <col min="15816" max="15816" width="0" style="89" hidden="1" customWidth="1"/>
    <col min="15817" max="15977" width="9.140625" style="89"/>
    <col min="15978" max="15978" width="1.7109375" style="89" customWidth="1"/>
    <col min="15979" max="15979" width="4.7109375" style="89" customWidth="1"/>
    <col min="15980" max="15980" width="8.7109375" style="89" customWidth="1"/>
    <col min="15981" max="15981" width="18.7109375" style="89" customWidth="1"/>
    <col min="15982" max="15982" width="9.7109375" style="89" customWidth="1"/>
    <col min="15983" max="15983" width="11.140625" style="89" customWidth="1"/>
    <col min="15984" max="15984" width="10.28515625" style="89" customWidth="1"/>
    <col min="15985" max="16069" width="4.7109375" style="89" customWidth="1"/>
    <col min="16070" max="16071" width="6.7109375" style="89" customWidth="1"/>
    <col min="16072" max="16072" width="0" style="89" hidden="1" customWidth="1"/>
    <col min="16073" max="16384" width="9.140625" style="89"/>
  </cols>
  <sheetData>
    <row r="1" spans="1:68" s="88" customFormat="1" ht="224.25" customHeight="1" x14ac:dyDescent="0.2">
      <c r="A1" s="101" t="s">
        <v>0</v>
      </c>
      <c r="B1" s="101" t="s">
        <v>1</v>
      </c>
      <c r="C1" s="101" t="s">
        <v>2</v>
      </c>
      <c r="D1" s="102" t="s">
        <v>3</v>
      </c>
      <c r="E1" s="96" t="s">
        <v>5</v>
      </c>
      <c r="F1" s="43"/>
      <c r="G1" s="52" t="s">
        <v>907</v>
      </c>
      <c r="H1" s="43"/>
      <c r="I1" s="52" t="s">
        <v>6</v>
      </c>
      <c r="J1" s="43"/>
      <c r="K1" s="52" t="s">
        <v>7</v>
      </c>
      <c r="L1" s="43"/>
      <c r="M1" s="52" t="s">
        <v>8</v>
      </c>
      <c r="N1" s="43"/>
      <c r="O1" s="52" t="s">
        <v>9</v>
      </c>
      <c r="P1" s="43"/>
      <c r="Q1" s="52" t="s">
        <v>908</v>
      </c>
      <c r="R1" s="43"/>
      <c r="S1" s="52" t="s">
        <v>909</v>
      </c>
      <c r="T1" s="43"/>
      <c r="U1" s="52" t="s">
        <v>598</v>
      </c>
      <c r="V1" s="43"/>
      <c r="W1" s="52" t="s">
        <v>910</v>
      </c>
      <c r="X1" s="43"/>
      <c r="Y1" s="52" t="s">
        <v>911</v>
      </c>
      <c r="Z1" s="43"/>
      <c r="AA1" s="52" t="s">
        <v>912</v>
      </c>
      <c r="AB1" s="43"/>
      <c r="AC1" s="52" t="s">
        <v>913</v>
      </c>
      <c r="AD1" s="43"/>
      <c r="AE1" s="52" t="s">
        <v>914</v>
      </c>
      <c r="AF1" s="43"/>
      <c r="AG1" s="52" t="s">
        <v>915</v>
      </c>
      <c r="AH1" s="43"/>
      <c r="AI1" s="52" t="s">
        <v>916</v>
      </c>
      <c r="AJ1" s="43"/>
      <c r="AK1" s="52" t="s">
        <v>917</v>
      </c>
      <c r="AL1" s="43"/>
      <c r="AM1" s="52" t="s">
        <v>918</v>
      </c>
      <c r="AN1" s="43"/>
      <c r="AO1" s="52" t="s">
        <v>919</v>
      </c>
      <c r="AP1" s="43"/>
      <c r="AQ1" s="52" t="s">
        <v>920</v>
      </c>
      <c r="AR1" s="43"/>
      <c r="AS1" s="52" t="s">
        <v>921</v>
      </c>
      <c r="AT1" s="43"/>
      <c r="AU1" s="52" t="s">
        <v>922</v>
      </c>
      <c r="AV1" s="43"/>
      <c r="AW1" s="52" t="s">
        <v>923</v>
      </c>
      <c r="AX1" s="43"/>
      <c r="AY1" s="52" t="s">
        <v>924</v>
      </c>
      <c r="AZ1" s="43"/>
      <c r="BA1" s="52" t="s">
        <v>925</v>
      </c>
      <c r="BB1" s="43"/>
      <c r="BC1" s="52" t="s">
        <v>23</v>
      </c>
      <c r="BD1" s="43"/>
      <c r="BE1" s="52" t="s">
        <v>926</v>
      </c>
      <c r="BF1" s="43"/>
      <c r="BG1" s="52" t="s">
        <v>927</v>
      </c>
      <c r="BH1" s="43"/>
      <c r="BI1" s="52" t="s">
        <v>928</v>
      </c>
      <c r="BJ1" s="43"/>
      <c r="BK1" s="52" t="s">
        <v>793</v>
      </c>
      <c r="BL1" s="43"/>
      <c r="BM1" s="52" t="s">
        <v>929</v>
      </c>
      <c r="BN1" s="43"/>
      <c r="BO1" s="52" t="s">
        <v>930</v>
      </c>
      <c r="BP1" s="43"/>
    </row>
    <row r="2" spans="1:68" s="93" customFormat="1" ht="30" customHeight="1" x14ac:dyDescent="0.25">
      <c r="A2" s="97">
        <v>1</v>
      </c>
      <c r="B2" s="98" t="s">
        <v>933</v>
      </c>
      <c r="C2" s="99" t="s">
        <v>754</v>
      </c>
      <c r="D2" s="100" t="s">
        <v>934</v>
      </c>
      <c r="E2" s="50" t="s">
        <v>425</v>
      </c>
      <c r="F2" s="50" t="s">
        <v>401</v>
      </c>
      <c r="G2" s="50" t="s">
        <v>409</v>
      </c>
      <c r="H2" s="50" t="s">
        <v>401</v>
      </c>
      <c r="I2" s="50" t="s">
        <v>423</v>
      </c>
      <c r="J2" s="50" t="s">
        <v>456</v>
      </c>
      <c r="K2" s="50" t="s">
        <v>403</v>
      </c>
      <c r="L2" s="50" t="s">
        <v>401</v>
      </c>
      <c r="M2" s="50" t="s">
        <v>443</v>
      </c>
      <c r="N2" s="50" t="s">
        <v>401</v>
      </c>
      <c r="O2" s="50" t="s">
        <v>411</v>
      </c>
      <c r="P2" s="50" t="s">
        <v>401</v>
      </c>
      <c r="Q2" s="50" t="s">
        <v>443</v>
      </c>
      <c r="R2" s="50"/>
      <c r="S2" s="50" t="s">
        <v>409</v>
      </c>
      <c r="T2" s="50" t="s">
        <v>401</v>
      </c>
      <c r="U2" s="50" t="s">
        <v>416</v>
      </c>
      <c r="V2" s="50" t="s">
        <v>401</v>
      </c>
      <c r="W2" s="50" t="s">
        <v>406</v>
      </c>
      <c r="X2" s="50" t="s">
        <v>401</v>
      </c>
      <c r="Y2" s="50" t="s">
        <v>405</v>
      </c>
      <c r="Z2" s="50" t="s">
        <v>401</v>
      </c>
      <c r="AA2" s="50" t="s">
        <v>417</v>
      </c>
      <c r="AB2" s="50" t="s">
        <v>401</v>
      </c>
      <c r="AC2" s="50" t="s">
        <v>404</v>
      </c>
      <c r="AD2" s="50" t="s">
        <v>401</v>
      </c>
      <c r="AE2" s="50" t="s">
        <v>432</v>
      </c>
      <c r="AF2" s="50" t="s">
        <v>401</v>
      </c>
      <c r="AG2" s="50" t="s">
        <v>416</v>
      </c>
      <c r="AH2" s="50" t="s">
        <v>401</v>
      </c>
      <c r="AI2" s="50" t="s">
        <v>447</v>
      </c>
      <c r="AJ2" s="50" t="s">
        <v>401</v>
      </c>
      <c r="AK2" s="50" t="s">
        <v>405</v>
      </c>
      <c r="AL2" s="50" t="s">
        <v>401</v>
      </c>
      <c r="AM2" s="50" t="s">
        <v>417</v>
      </c>
      <c r="AN2" s="50" t="s">
        <v>401</v>
      </c>
      <c r="AO2" s="50" t="s">
        <v>423</v>
      </c>
      <c r="AP2" s="50" t="s">
        <v>944</v>
      </c>
      <c r="AQ2" s="50" t="s">
        <v>410</v>
      </c>
      <c r="AR2" s="50" t="s">
        <v>401</v>
      </c>
      <c r="AS2" s="50" t="s">
        <v>405</v>
      </c>
      <c r="AT2" s="50" t="s">
        <v>401</v>
      </c>
      <c r="AU2" s="50" t="s">
        <v>416</v>
      </c>
      <c r="AV2" s="50" t="s">
        <v>401</v>
      </c>
      <c r="AW2" s="50" t="s">
        <v>412</v>
      </c>
      <c r="AX2" s="50" t="s">
        <v>401</v>
      </c>
      <c r="AY2" s="50" t="s">
        <v>418</v>
      </c>
      <c r="AZ2" s="50" t="s">
        <v>401</v>
      </c>
      <c r="BA2" s="50" t="s">
        <v>416</v>
      </c>
      <c r="BB2" s="50" t="s">
        <v>401</v>
      </c>
      <c r="BC2" s="50" t="s">
        <v>449</v>
      </c>
      <c r="BD2" s="50" t="s">
        <v>401</v>
      </c>
      <c r="BE2" s="50" t="s">
        <v>427</v>
      </c>
      <c r="BF2" s="50" t="s">
        <v>401</v>
      </c>
      <c r="BG2" s="50" t="s">
        <v>413</v>
      </c>
      <c r="BH2" s="50" t="s">
        <v>401</v>
      </c>
      <c r="BI2" s="50" t="s">
        <v>424</v>
      </c>
      <c r="BJ2" s="50" t="s">
        <v>401</v>
      </c>
      <c r="BK2" s="50" t="s">
        <v>432</v>
      </c>
      <c r="BL2" s="50" t="s">
        <v>401</v>
      </c>
      <c r="BM2" s="50" t="s">
        <v>449</v>
      </c>
      <c r="BN2" s="50" t="s">
        <v>401</v>
      </c>
      <c r="BO2" s="50" t="s">
        <v>424</v>
      </c>
      <c r="BP2" s="50" t="s">
        <v>401</v>
      </c>
    </row>
    <row r="3" spans="1:68" s="93" customFormat="1" ht="30" customHeight="1" x14ac:dyDescent="0.25">
      <c r="A3" s="92">
        <v>2</v>
      </c>
      <c r="B3" s="14" t="s">
        <v>935</v>
      </c>
      <c r="C3" s="12" t="s">
        <v>936</v>
      </c>
      <c r="D3" s="13" t="s">
        <v>71</v>
      </c>
      <c r="E3" s="50" t="s">
        <v>402</v>
      </c>
      <c r="F3" s="50" t="s">
        <v>401</v>
      </c>
      <c r="G3" s="50" t="s">
        <v>428</v>
      </c>
      <c r="H3" s="50" t="s">
        <v>401</v>
      </c>
      <c r="I3" s="50" t="s">
        <v>417</v>
      </c>
      <c r="J3" s="50" t="s">
        <v>401</v>
      </c>
      <c r="K3" s="50" t="s">
        <v>403</v>
      </c>
      <c r="L3" s="50" t="s">
        <v>401</v>
      </c>
      <c r="M3" s="50" t="s">
        <v>415</v>
      </c>
      <c r="N3" s="50" t="s">
        <v>401</v>
      </c>
      <c r="O3" s="50" t="s">
        <v>410</v>
      </c>
      <c r="P3" s="50" t="s">
        <v>401</v>
      </c>
      <c r="Q3" s="50" t="s">
        <v>443</v>
      </c>
      <c r="R3" s="50"/>
      <c r="S3" s="50" t="s">
        <v>433</v>
      </c>
      <c r="T3" s="50" t="s">
        <v>401</v>
      </c>
      <c r="U3" s="50" t="s">
        <v>428</v>
      </c>
      <c r="V3" s="50" t="s">
        <v>401</v>
      </c>
      <c r="W3" s="50" t="s">
        <v>406</v>
      </c>
      <c r="X3" s="50" t="s">
        <v>401</v>
      </c>
      <c r="Y3" s="50" t="s">
        <v>429</v>
      </c>
      <c r="Z3" s="50" t="s">
        <v>401</v>
      </c>
      <c r="AA3" s="50" t="s">
        <v>416</v>
      </c>
      <c r="AB3" s="50" t="s">
        <v>401</v>
      </c>
      <c r="AC3" s="50" t="s">
        <v>410</v>
      </c>
      <c r="AD3" s="50" t="s">
        <v>401</v>
      </c>
      <c r="AE3" s="50" t="s">
        <v>418</v>
      </c>
      <c r="AF3" s="50" t="s">
        <v>401</v>
      </c>
      <c r="AG3" s="50" t="s">
        <v>440</v>
      </c>
      <c r="AH3" s="50" t="s">
        <v>401</v>
      </c>
      <c r="AI3" s="50" t="s">
        <v>406</v>
      </c>
      <c r="AJ3" s="50" t="s">
        <v>401</v>
      </c>
      <c r="AK3" s="50" t="s">
        <v>436</v>
      </c>
      <c r="AL3" s="50" t="s">
        <v>401</v>
      </c>
      <c r="AM3" s="50" t="s">
        <v>417</v>
      </c>
      <c r="AN3" s="50" t="s">
        <v>401</v>
      </c>
      <c r="AO3" s="50" t="s">
        <v>423</v>
      </c>
      <c r="AP3" s="50" t="s">
        <v>944</v>
      </c>
      <c r="AQ3" s="50" t="s">
        <v>410</v>
      </c>
      <c r="AR3" s="50" t="s">
        <v>401</v>
      </c>
      <c r="AS3" s="50" t="s">
        <v>406</v>
      </c>
      <c r="AT3" s="50" t="s">
        <v>401</v>
      </c>
      <c r="AU3" s="50" t="s">
        <v>418</v>
      </c>
      <c r="AV3" s="50" t="s">
        <v>401</v>
      </c>
      <c r="AW3" s="50" t="s">
        <v>402</v>
      </c>
      <c r="AX3" s="50" t="s">
        <v>401</v>
      </c>
      <c r="AY3" s="50" t="s">
        <v>410</v>
      </c>
      <c r="AZ3" s="50" t="s">
        <v>401</v>
      </c>
      <c r="BA3" s="50" t="s">
        <v>428</v>
      </c>
      <c r="BB3" s="50" t="s">
        <v>401</v>
      </c>
      <c r="BC3" s="50" t="s">
        <v>449</v>
      </c>
      <c r="BD3" s="50" t="s">
        <v>401</v>
      </c>
      <c r="BE3" s="50" t="s">
        <v>419</v>
      </c>
      <c r="BF3" s="50" t="s">
        <v>401</v>
      </c>
      <c r="BG3" s="50" t="s">
        <v>414</v>
      </c>
      <c r="BH3" s="50" t="s">
        <v>401</v>
      </c>
      <c r="BI3" s="50" t="s">
        <v>418</v>
      </c>
      <c r="BJ3" s="50" t="s">
        <v>401</v>
      </c>
      <c r="BK3" s="50" t="s">
        <v>423</v>
      </c>
      <c r="BL3" s="50" t="s">
        <v>456</v>
      </c>
      <c r="BM3" s="50" t="s">
        <v>449</v>
      </c>
      <c r="BN3" s="50" t="s">
        <v>401</v>
      </c>
      <c r="BO3" s="50" t="s">
        <v>418</v>
      </c>
      <c r="BP3" s="50" t="s">
        <v>401</v>
      </c>
    </row>
    <row r="4" spans="1:68" s="93" customFormat="1" ht="30" customHeight="1" x14ac:dyDescent="0.25">
      <c r="A4" s="92">
        <v>3</v>
      </c>
      <c r="B4" s="11" t="s">
        <v>937</v>
      </c>
      <c r="C4" s="12" t="s">
        <v>932</v>
      </c>
      <c r="D4" s="13" t="s">
        <v>566</v>
      </c>
      <c r="E4" s="50" t="s">
        <v>423</v>
      </c>
      <c r="F4" s="50" t="s">
        <v>456</v>
      </c>
      <c r="G4" s="50" t="s">
        <v>450</v>
      </c>
      <c r="H4" s="50" t="s">
        <v>401</v>
      </c>
      <c r="I4" s="50" t="s">
        <v>417</v>
      </c>
      <c r="J4" s="50" t="s">
        <v>401</v>
      </c>
      <c r="K4" s="50" t="s">
        <v>402</v>
      </c>
      <c r="L4" s="50" t="s">
        <v>401</v>
      </c>
      <c r="M4" s="50" t="s">
        <v>412</v>
      </c>
      <c r="N4" s="50" t="s">
        <v>401</v>
      </c>
      <c r="O4" s="50" t="s">
        <v>404</v>
      </c>
      <c r="P4" s="50" t="s">
        <v>401</v>
      </c>
      <c r="Q4" s="50" t="s">
        <v>443</v>
      </c>
      <c r="R4" s="50"/>
      <c r="S4" s="50" t="s">
        <v>428</v>
      </c>
      <c r="T4" s="50" t="s">
        <v>401</v>
      </c>
      <c r="U4" s="50" t="s">
        <v>418</v>
      </c>
      <c r="V4" s="50" t="s">
        <v>401</v>
      </c>
      <c r="W4" s="50" t="s">
        <v>417</v>
      </c>
      <c r="X4" s="50" t="s">
        <v>401</v>
      </c>
      <c r="Y4" s="50" t="s">
        <v>423</v>
      </c>
      <c r="Z4" s="50" t="s">
        <v>456</v>
      </c>
      <c r="AA4" s="50" t="s">
        <v>419</v>
      </c>
      <c r="AB4" s="50" t="s">
        <v>401</v>
      </c>
      <c r="AC4" s="50" t="s">
        <v>404</v>
      </c>
      <c r="AD4" s="50" t="s">
        <v>401</v>
      </c>
      <c r="AE4" s="50" t="s">
        <v>419</v>
      </c>
      <c r="AF4" s="50" t="s">
        <v>401</v>
      </c>
      <c r="AG4" s="50" t="s">
        <v>419</v>
      </c>
      <c r="AH4" s="50" t="s">
        <v>401</v>
      </c>
      <c r="AI4" s="50" t="s">
        <v>436</v>
      </c>
      <c r="AJ4" s="50" t="s">
        <v>401</v>
      </c>
      <c r="AK4" s="50" t="s">
        <v>431</v>
      </c>
      <c r="AL4" s="50" t="s">
        <v>401</v>
      </c>
      <c r="AM4" s="50" t="s">
        <v>418</v>
      </c>
      <c r="AN4" s="50" t="s">
        <v>401</v>
      </c>
      <c r="AO4" s="50" t="s">
        <v>423</v>
      </c>
      <c r="AP4" s="50" t="s">
        <v>944</v>
      </c>
      <c r="AQ4" s="50" t="s">
        <v>438</v>
      </c>
      <c r="AR4" s="50" t="s">
        <v>401</v>
      </c>
      <c r="AS4" s="50" t="s">
        <v>438</v>
      </c>
      <c r="AT4" s="50" t="s">
        <v>401</v>
      </c>
      <c r="AU4" s="50" t="s">
        <v>438</v>
      </c>
      <c r="AV4" s="50" t="s">
        <v>401</v>
      </c>
      <c r="AW4" s="50" t="s">
        <v>403</v>
      </c>
      <c r="AX4" s="50" t="s">
        <v>401</v>
      </c>
      <c r="AY4" s="50" t="s">
        <v>419</v>
      </c>
      <c r="AZ4" s="50" t="s">
        <v>401</v>
      </c>
      <c r="BA4" s="50" t="s">
        <v>432</v>
      </c>
      <c r="BB4" s="50" t="s">
        <v>401</v>
      </c>
      <c r="BC4" s="50" t="s">
        <v>423</v>
      </c>
      <c r="BD4" s="50" t="s">
        <v>456</v>
      </c>
      <c r="BE4" s="50" t="s">
        <v>409</v>
      </c>
      <c r="BF4" s="50" t="s">
        <v>401</v>
      </c>
      <c r="BG4" s="50" t="s">
        <v>410</v>
      </c>
      <c r="BH4" s="50" t="s">
        <v>401</v>
      </c>
      <c r="BI4" s="50" t="s">
        <v>418</v>
      </c>
      <c r="BJ4" s="50" t="s">
        <v>401</v>
      </c>
      <c r="BK4" s="50" t="s">
        <v>432</v>
      </c>
      <c r="BL4" s="50" t="s">
        <v>401</v>
      </c>
      <c r="BM4" s="50" t="s">
        <v>418</v>
      </c>
      <c r="BN4" s="50" t="s">
        <v>401</v>
      </c>
      <c r="BO4" s="50" t="s">
        <v>402</v>
      </c>
      <c r="BP4" s="50" t="s">
        <v>401</v>
      </c>
    </row>
    <row r="5" spans="1:68" s="93" customFormat="1" ht="30" customHeight="1" x14ac:dyDescent="0.25">
      <c r="A5" s="92">
        <v>4</v>
      </c>
      <c r="B5" s="11" t="s">
        <v>938</v>
      </c>
      <c r="C5" s="12" t="s">
        <v>939</v>
      </c>
      <c r="D5" s="13" t="s">
        <v>940</v>
      </c>
      <c r="E5" s="50" t="s">
        <v>445</v>
      </c>
      <c r="F5" s="50" t="s">
        <v>401</v>
      </c>
      <c r="G5" s="50" t="s">
        <v>417</v>
      </c>
      <c r="H5" s="50" t="s">
        <v>401</v>
      </c>
      <c r="I5" s="50" t="s">
        <v>414</v>
      </c>
      <c r="J5" s="50" t="s">
        <v>401</v>
      </c>
      <c r="K5" s="50" t="s">
        <v>421</v>
      </c>
      <c r="L5" s="50" t="s">
        <v>401</v>
      </c>
      <c r="M5" s="50" t="s">
        <v>447</v>
      </c>
      <c r="N5" s="50" t="s">
        <v>401</v>
      </c>
      <c r="O5" s="50" t="s">
        <v>404</v>
      </c>
      <c r="P5" s="50" t="s">
        <v>401</v>
      </c>
      <c r="Q5" s="50" t="s">
        <v>443</v>
      </c>
      <c r="R5" s="50"/>
      <c r="S5" s="50" t="s">
        <v>446</v>
      </c>
      <c r="T5" s="50" t="s">
        <v>401</v>
      </c>
      <c r="U5" s="50" t="s">
        <v>445</v>
      </c>
      <c r="V5" s="50" t="s">
        <v>401</v>
      </c>
      <c r="W5" s="50" t="s">
        <v>436</v>
      </c>
      <c r="X5" s="50" t="s">
        <v>401</v>
      </c>
      <c r="Y5" s="50" t="s">
        <v>443</v>
      </c>
      <c r="Z5" s="50" t="s">
        <v>401</v>
      </c>
      <c r="AA5" s="50" t="s">
        <v>443</v>
      </c>
      <c r="AB5" s="50" t="s">
        <v>401</v>
      </c>
      <c r="AC5" s="50" t="s">
        <v>446</v>
      </c>
      <c r="AD5" s="50" t="s">
        <v>401</v>
      </c>
      <c r="AE5" s="50" t="s">
        <v>415</v>
      </c>
      <c r="AF5" s="50" t="s">
        <v>401</v>
      </c>
      <c r="AG5" s="50" t="s">
        <v>414</v>
      </c>
      <c r="AH5" s="50" t="s">
        <v>401</v>
      </c>
      <c r="AI5" s="50" t="s">
        <v>430</v>
      </c>
      <c r="AJ5" s="50" t="s">
        <v>401</v>
      </c>
      <c r="AK5" s="50" t="s">
        <v>428</v>
      </c>
      <c r="AL5" s="50" t="s">
        <v>401</v>
      </c>
      <c r="AM5" s="50" t="s">
        <v>413</v>
      </c>
      <c r="AN5" s="50" t="s">
        <v>401</v>
      </c>
      <c r="AO5" s="50" t="s">
        <v>446</v>
      </c>
      <c r="AP5" s="50" t="s">
        <v>401</v>
      </c>
      <c r="AQ5" s="50" t="s">
        <v>413</v>
      </c>
      <c r="AR5" s="50" t="s">
        <v>401</v>
      </c>
      <c r="AS5" s="50" t="s">
        <v>413</v>
      </c>
      <c r="AT5" s="50" t="s">
        <v>401</v>
      </c>
      <c r="AU5" s="50" t="s">
        <v>413</v>
      </c>
      <c r="AV5" s="50" t="s">
        <v>401</v>
      </c>
      <c r="AW5" s="50" t="s">
        <v>436</v>
      </c>
      <c r="AX5" s="50" t="s">
        <v>401</v>
      </c>
      <c r="AY5" s="50" t="s">
        <v>405</v>
      </c>
      <c r="AZ5" s="50" t="s">
        <v>401</v>
      </c>
      <c r="BA5" s="50" t="s">
        <v>418</v>
      </c>
      <c r="BB5" s="50" t="s">
        <v>401</v>
      </c>
      <c r="BC5" s="50" t="s">
        <v>405</v>
      </c>
      <c r="BD5" s="50" t="s">
        <v>401</v>
      </c>
      <c r="BE5" s="50" t="s">
        <v>436</v>
      </c>
      <c r="BF5" s="50" t="s">
        <v>401</v>
      </c>
      <c r="BG5" s="50" t="s">
        <v>437</v>
      </c>
      <c r="BH5" s="50" t="s">
        <v>401</v>
      </c>
      <c r="BI5" s="50" t="s">
        <v>431</v>
      </c>
      <c r="BJ5" s="50" t="s">
        <v>401</v>
      </c>
      <c r="BK5" s="50" t="s">
        <v>413</v>
      </c>
      <c r="BL5" s="50" t="s">
        <v>401</v>
      </c>
      <c r="BM5" s="50" t="s">
        <v>433</v>
      </c>
      <c r="BN5" s="50" t="s">
        <v>401</v>
      </c>
      <c r="BO5" s="50" t="s">
        <v>408</v>
      </c>
      <c r="BP5" s="50" t="s">
        <v>401</v>
      </c>
    </row>
    <row r="6" spans="1:68" s="93" customFormat="1" ht="30" customHeight="1" x14ac:dyDescent="0.25">
      <c r="A6" s="92">
        <v>5</v>
      </c>
      <c r="B6" s="11" t="s">
        <v>941</v>
      </c>
      <c r="C6" s="12" t="s">
        <v>161</v>
      </c>
      <c r="D6" s="13" t="s">
        <v>620</v>
      </c>
      <c r="E6" s="50" t="s">
        <v>424</v>
      </c>
      <c r="F6" s="50" t="s">
        <v>401</v>
      </c>
      <c r="G6" s="50" t="s">
        <v>423</v>
      </c>
      <c r="H6" s="50" t="s">
        <v>456</v>
      </c>
      <c r="I6" s="50" t="s">
        <v>423</v>
      </c>
      <c r="J6" s="50" t="s">
        <v>456</v>
      </c>
      <c r="K6" s="50" t="s">
        <v>417</v>
      </c>
      <c r="L6" s="50" t="s">
        <v>401</v>
      </c>
      <c r="M6" s="50" t="s">
        <v>423</v>
      </c>
      <c r="N6" s="50" t="s">
        <v>456</v>
      </c>
      <c r="O6" s="50" t="s">
        <v>423</v>
      </c>
      <c r="P6" s="50" t="s">
        <v>456</v>
      </c>
      <c r="Q6" s="50" t="s">
        <v>443</v>
      </c>
      <c r="R6" s="50"/>
      <c r="S6" s="50" t="s">
        <v>438</v>
      </c>
      <c r="T6" s="50" t="s">
        <v>401</v>
      </c>
      <c r="U6" s="50" t="s">
        <v>423</v>
      </c>
      <c r="V6" s="50" t="s">
        <v>456</v>
      </c>
      <c r="W6" s="50" t="s">
        <v>423</v>
      </c>
      <c r="X6" s="50" t="s">
        <v>456</v>
      </c>
      <c r="Y6" s="50" t="s">
        <v>436</v>
      </c>
      <c r="Z6" s="50" t="s">
        <v>401</v>
      </c>
      <c r="AA6" s="50" t="s">
        <v>428</v>
      </c>
      <c r="AB6" s="50" t="s">
        <v>401</v>
      </c>
      <c r="AC6" s="50" t="s">
        <v>406</v>
      </c>
      <c r="AD6" s="50" t="s">
        <v>401</v>
      </c>
      <c r="AE6" s="50" t="s">
        <v>404</v>
      </c>
      <c r="AF6" s="50" t="s">
        <v>401</v>
      </c>
      <c r="AG6" s="50" t="s">
        <v>447</v>
      </c>
      <c r="AH6" s="50" t="s">
        <v>401</v>
      </c>
      <c r="AI6" s="50" t="s">
        <v>429</v>
      </c>
      <c r="AJ6" s="50" t="s">
        <v>401</v>
      </c>
      <c r="AK6" s="50" t="s">
        <v>406</v>
      </c>
      <c r="AL6" s="50" t="s">
        <v>401</v>
      </c>
      <c r="AM6" s="50" t="s">
        <v>410</v>
      </c>
      <c r="AN6" s="50" t="s">
        <v>401</v>
      </c>
      <c r="AO6" s="50" t="s">
        <v>411</v>
      </c>
      <c r="AP6" s="50" t="s">
        <v>401</v>
      </c>
      <c r="AQ6" s="50" t="s">
        <v>409</v>
      </c>
      <c r="AR6" s="50" t="s">
        <v>401</v>
      </c>
      <c r="AS6" s="50" t="s">
        <v>409</v>
      </c>
      <c r="AT6" s="50" t="s">
        <v>401</v>
      </c>
      <c r="AU6" s="50" t="s">
        <v>409</v>
      </c>
      <c r="AV6" s="50" t="s">
        <v>401</v>
      </c>
      <c r="AW6" s="50" t="s">
        <v>413</v>
      </c>
      <c r="AX6" s="50" t="s">
        <v>401</v>
      </c>
      <c r="AY6" s="50" t="s">
        <v>405</v>
      </c>
      <c r="AZ6" s="50" t="s">
        <v>401</v>
      </c>
      <c r="BA6" s="50" t="s">
        <v>412</v>
      </c>
      <c r="BB6" s="50" t="s">
        <v>401</v>
      </c>
      <c r="BC6" s="50" t="s">
        <v>413</v>
      </c>
      <c r="BD6" s="50" t="s">
        <v>401</v>
      </c>
      <c r="BE6" s="50" t="s">
        <v>431</v>
      </c>
      <c r="BF6" s="50" t="s">
        <v>401</v>
      </c>
      <c r="BG6" s="50" t="s">
        <v>437</v>
      </c>
      <c r="BH6" s="50" t="s">
        <v>401</v>
      </c>
      <c r="BI6" s="50" t="s">
        <v>405</v>
      </c>
      <c r="BJ6" s="50" t="s">
        <v>401</v>
      </c>
      <c r="BK6" s="50" t="s">
        <v>413</v>
      </c>
      <c r="BL6" s="50" t="s">
        <v>401</v>
      </c>
      <c r="BM6" s="50" t="s">
        <v>414</v>
      </c>
      <c r="BN6" s="50" t="s">
        <v>401</v>
      </c>
      <c r="BO6" s="50" t="s">
        <v>414</v>
      </c>
      <c r="BP6" s="50" t="s">
        <v>401</v>
      </c>
    </row>
    <row r="7" spans="1:68" s="93" customFormat="1" ht="30" customHeight="1" thickBot="1" x14ac:dyDescent="0.3">
      <c r="A7" s="92">
        <v>6</v>
      </c>
      <c r="B7" s="40" t="s">
        <v>942</v>
      </c>
      <c r="C7" s="12" t="s">
        <v>239</v>
      </c>
      <c r="D7" s="13" t="s">
        <v>943</v>
      </c>
      <c r="E7" s="50">
        <v>5.7</v>
      </c>
      <c r="F7" s="50"/>
      <c r="G7" s="50" t="s">
        <v>423</v>
      </c>
      <c r="H7" s="50" t="s">
        <v>456</v>
      </c>
      <c r="I7" s="50" t="s">
        <v>418</v>
      </c>
      <c r="J7" s="50" t="s">
        <v>401</v>
      </c>
      <c r="K7" s="50">
        <v>6.8</v>
      </c>
      <c r="L7" s="50"/>
      <c r="M7" s="50">
        <v>7.8</v>
      </c>
      <c r="N7" s="50"/>
      <c r="O7" s="50">
        <v>6.9</v>
      </c>
      <c r="P7" s="50"/>
      <c r="Q7" s="50" t="s">
        <v>433</v>
      </c>
      <c r="R7" s="50"/>
      <c r="S7" s="50" t="s">
        <v>416</v>
      </c>
      <c r="T7" s="50" t="s">
        <v>401</v>
      </c>
      <c r="U7" s="50" t="s">
        <v>418</v>
      </c>
      <c r="V7" s="50" t="s">
        <v>401</v>
      </c>
      <c r="W7" s="50" t="s">
        <v>413</v>
      </c>
      <c r="X7" s="50" t="s">
        <v>401</v>
      </c>
      <c r="Y7" s="50" t="s">
        <v>406</v>
      </c>
      <c r="Z7" s="50" t="s">
        <v>401</v>
      </c>
      <c r="AA7" s="50" t="s">
        <v>418</v>
      </c>
      <c r="AB7" s="50" t="s">
        <v>401</v>
      </c>
      <c r="AC7" s="50" t="s">
        <v>410</v>
      </c>
      <c r="AD7" s="50" t="s">
        <v>401</v>
      </c>
      <c r="AE7" s="50" t="s">
        <v>416</v>
      </c>
      <c r="AF7" s="50" t="s">
        <v>401</v>
      </c>
      <c r="AG7" s="50" t="s">
        <v>417</v>
      </c>
      <c r="AH7" s="50" t="s">
        <v>401</v>
      </c>
      <c r="AI7" s="50" t="s">
        <v>423</v>
      </c>
      <c r="AJ7" s="50" t="s">
        <v>456</v>
      </c>
      <c r="AK7" s="50" t="s">
        <v>443</v>
      </c>
      <c r="AL7" s="50" t="s">
        <v>401</v>
      </c>
      <c r="AM7" s="50" t="s">
        <v>410</v>
      </c>
      <c r="AN7" s="50" t="s">
        <v>401</v>
      </c>
      <c r="AO7" s="50" t="s">
        <v>423</v>
      </c>
      <c r="AP7" s="50" t="s">
        <v>944</v>
      </c>
      <c r="AQ7" s="50" t="s">
        <v>438</v>
      </c>
      <c r="AR7" s="50" t="s">
        <v>401</v>
      </c>
      <c r="AS7" s="50" t="s">
        <v>409</v>
      </c>
      <c r="AT7" s="50" t="s">
        <v>401</v>
      </c>
      <c r="AU7" s="50" t="s">
        <v>421</v>
      </c>
      <c r="AV7" s="50" t="s">
        <v>401</v>
      </c>
      <c r="AW7" s="50" t="s">
        <v>403</v>
      </c>
      <c r="AX7" s="50" t="s">
        <v>401</v>
      </c>
      <c r="AY7" s="50" t="s">
        <v>418</v>
      </c>
      <c r="AZ7" s="50" t="s">
        <v>401</v>
      </c>
      <c r="BA7" s="50" t="s">
        <v>427</v>
      </c>
      <c r="BB7" s="50" t="s">
        <v>401</v>
      </c>
      <c r="BC7" s="50" t="s">
        <v>423</v>
      </c>
      <c r="BD7" s="50" t="s">
        <v>456</v>
      </c>
      <c r="BE7" s="50" t="s">
        <v>409</v>
      </c>
      <c r="BF7" s="50" t="s">
        <v>401</v>
      </c>
      <c r="BG7" s="50" t="s">
        <v>438</v>
      </c>
      <c r="BH7" s="50" t="s">
        <v>401</v>
      </c>
      <c r="BI7" s="50" t="s">
        <v>418</v>
      </c>
      <c r="BJ7" s="50" t="s">
        <v>401</v>
      </c>
      <c r="BK7" s="50" t="s">
        <v>423</v>
      </c>
      <c r="BL7" s="50" t="s">
        <v>456</v>
      </c>
      <c r="BM7" s="50" t="s">
        <v>420</v>
      </c>
      <c r="BN7" s="50" t="s">
        <v>401</v>
      </c>
      <c r="BO7" s="50" t="s">
        <v>406</v>
      </c>
      <c r="BP7" s="50" t="s">
        <v>401</v>
      </c>
    </row>
  </sheetData>
  <conditionalFormatting sqref="Q2:Q7">
    <cfRule type="expression" dxfId="30" priority="106" stopIfTrue="1">
      <formula>R2="Học lại"</formula>
    </cfRule>
  </conditionalFormatting>
  <conditionalFormatting sqref="E2:O7 AA2:AG7 R2:Y7 AI2:AW7 AY2:BE7 BG2:BK7 BM2:BO7">
    <cfRule type="expression" dxfId="29" priority="105" stopIfTrue="1">
      <formula>F2="Học lại"</formula>
    </cfRule>
  </conditionalFormatting>
  <conditionalFormatting sqref="C2:D7">
    <cfRule type="expression" dxfId="28" priority="97">
      <formula>$M2=""</formula>
    </cfRule>
  </conditionalFormatting>
  <conditionalFormatting sqref="AX2:AX7">
    <cfRule type="expression" dxfId="27" priority="43" stopIfTrue="1">
      <formula>BA2="Học lại"</formula>
    </cfRule>
  </conditionalFormatting>
  <conditionalFormatting sqref="P2:P7 AH2:AH7 Z2:Z7 BF2:BF7">
    <cfRule type="expression" dxfId="26" priority="123" stopIfTrue="1">
      <formula>#REF!="Học lại"</formula>
    </cfRule>
  </conditionalFormatting>
  <conditionalFormatting sqref="BL2:BL7">
    <cfRule type="expression" dxfId="25" priority="124" stopIfTrue="1">
      <formula>#REF!="Học lại"</formula>
    </cfRule>
  </conditionalFormatting>
  <conditionalFormatting sqref="BP2:BP7">
    <cfRule type="expression" dxfId="24" priority="125" stopIfTrue="1">
      <formula>#REF!="Học lại"</formula>
    </cfRule>
  </conditionalFormatting>
  <conditionalFormatting sqref="E1:BP1048576">
    <cfRule type="cellIs" dxfId="23" priority="1" operator="equal">
      <formula>$AP$2</formula>
    </cfRule>
    <cfRule type="cellIs" priority="2" operator="equal">
      <formula>$AP$2</formula>
    </cfRule>
    <cfRule type="cellIs" dxfId="22" priority="3" operator="equal">
      <formula>$BL$3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DA21"/>
  <sheetViews>
    <sheetView workbookViewId="0">
      <selection activeCell="O1" sqref="O1"/>
    </sheetView>
  </sheetViews>
  <sheetFormatPr defaultRowHeight="15.75" x14ac:dyDescent="0.25"/>
  <cols>
    <col min="1" max="1" width="4.7109375" style="116" customWidth="1"/>
    <col min="2" max="2" width="15.85546875" style="116" customWidth="1"/>
    <col min="3" max="3" width="18.7109375" style="116" customWidth="1"/>
    <col min="4" max="4" width="9.7109375" style="116" customWidth="1"/>
    <col min="5" max="28" width="5.7109375" style="94" customWidth="1"/>
    <col min="29" max="34" width="5.7109375" style="95" customWidth="1"/>
    <col min="35" max="68" width="5.7109375" style="94" customWidth="1"/>
    <col min="69" max="92" width="9.140625" style="95"/>
    <col min="93" max="93" width="1.7109375" style="95" customWidth="1"/>
    <col min="94" max="94" width="4.7109375" style="95" customWidth="1"/>
    <col min="95" max="95" width="8.7109375" style="95" customWidth="1"/>
    <col min="96" max="96" width="18.7109375" style="95" customWidth="1"/>
    <col min="97" max="97" width="9.7109375" style="95" customWidth="1"/>
    <col min="98" max="98" width="11.140625" style="95" customWidth="1"/>
    <col min="99" max="99" width="10.28515625" style="95" customWidth="1"/>
    <col min="100" max="184" width="4.7109375" style="95" customWidth="1"/>
    <col min="185" max="186" width="6.7109375" style="95" customWidth="1"/>
    <col min="187" max="187" width="0" style="89" hidden="1" customWidth="1"/>
    <col min="188" max="348" width="9.140625" style="95"/>
    <col min="349" max="349" width="1.7109375" style="95" customWidth="1"/>
    <col min="350" max="350" width="4.7109375" style="95" customWidth="1"/>
    <col min="351" max="351" width="8.7109375" style="95" customWidth="1"/>
    <col min="352" max="352" width="18.7109375" style="95" customWidth="1"/>
    <col min="353" max="353" width="9.7109375" style="95" customWidth="1"/>
    <col min="354" max="354" width="11.140625" style="95" customWidth="1"/>
    <col min="355" max="355" width="10.28515625" style="95" customWidth="1"/>
    <col min="356" max="440" width="4.7109375" style="95" customWidth="1"/>
    <col min="441" max="442" width="6.7109375" style="95" customWidth="1"/>
    <col min="443" max="443" width="0" style="89" hidden="1" customWidth="1"/>
    <col min="444" max="604" width="9.140625" style="95"/>
    <col min="605" max="605" width="1.7109375" style="95" customWidth="1"/>
    <col min="606" max="606" width="4.7109375" style="95" customWidth="1"/>
    <col min="607" max="607" width="8.7109375" style="95" customWidth="1"/>
    <col min="608" max="608" width="18.7109375" style="95" customWidth="1"/>
    <col min="609" max="609" width="9.7109375" style="95" customWidth="1"/>
    <col min="610" max="610" width="11.140625" style="95" customWidth="1"/>
    <col min="611" max="611" width="10.28515625" style="95" customWidth="1"/>
    <col min="612" max="696" width="4.7109375" style="95" customWidth="1"/>
    <col min="697" max="698" width="6.7109375" style="95" customWidth="1"/>
    <col min="699" max="699" width="0" style="89" hidden="1" customWidth="1"/>
    <col min="700" max="860" width="9.140625" style="95"/>
    <col min="861" max="861" width="1.7109375" style="95" customWidth="1"/>
    <col min="862" max="862" width="4.7109375" style="95" customWidth="1"/>
    <col min="863" max="863" width="8.7109375" style="95" customWidth="1"/>
    <col min="864" max="864" width="18.7109375" style="95" customWidth="1"/>
    <col min="865" max="865" width="9.7109375" style="95" customWidth="1"/>
    <col min="866" max="866" width="11.140625" style="95" customWidth="1"/>
    <col min="867" max="867" width="10.28515625" style="95" customWidth="1"/>
    <col min="868" max="952" width="4.7109375" style="95" customWidth="1"/>
    <col min="953" max="954" width="6.7109375" style="95" customWidth="1"/>
    <col min="955" max="955" width="0" style="89" hidden="1" customWidth="1"/>
    <col min="956" max="1116" width="9.140625" style="95"/>
    <col min="1117" max="1117" width="1.7109375" style="95" customWidth="1"/>
    <col min="1118" max="1118" width="4.7109375" style="95" customWidth="1"/>
    <col min="1119" max="1119" width="8.7109375" style="95" customWidth="1"/>
    <col min="1120" max="1120" width="18.7109375" style="95" customWidth="1"/>
    <col min="1121" max="1121" width="9.7109375" style="95" customWidth="1"/>
    <col min="1122" max="1122" width="11.140625" style="95" customWidth="1"/>
    <col min="1123" max="1123" width="10.28515625" style="95" customWidth="1"/>
    <col min="1124" max="1208" width="4.7109375" style="95" customWidth="1"/>
    <col min="1209" max="1210" width="6.7109375" style="95" customWidth="1"/>
    <col min="1211" max="1211" width="0" style="89" hidden="1" customWidth="1"/>
    <col min="1212" max="1372" width="9.140625" style="95"/>
    <col min="1373" max="1373" width="1.7109375" style="95" customWidth="1"/>
    <col min="1374" max="1374" width="4.7109375" style="95" customWidth="1"/>
    <col min="1375" max="1375" width="8.7109375" style="95" customWidth="1"/>
    <col min="1376" max="1376" width="18.7109375" style="95" customWidth="1"/>
    <col min="1377" max="1377" width="9.7109375" style="95" customWidth="1"/>
    <col min="1378" max="1378" width="11.140625" style="95" customWidth="1"/>
    <col min="1379" max="1379" width="10.28515625" style="95" customWidth="1"/>
    <col min="1380" max="1464" width="4.7109375" style="95" customWidth="1"/>
    <col min="1465" max="1466" width="6.7109375" style="95" customWidth="1"/>
    <col min="1467" max="1467" width="0" style="89" hidden="1" customWidth="1"/>
    <col min="1468" max="1628" width="9.140625" style="95"/>
    <col min="1629" max="1629" width="1.7109375" style="95" customWidth="1"/>
    <col min="1630" max="1630" width="4.7109375" style="95" customWidth="1"/>
    <col min="1631" max="1631" width="8.7109375" style="95" customWidth="1"/>
    <col min="1632" max="1632" width="18.7109375" style="95" customWidth="1"/>
    <col min="1633" max="1633" width="9.7109375" style="95" customWidth="1"/>
    <col min="1634" max="1634" width="11.140625" style="95" customWidth="1"/>
    <col min="1635" max="1635" width="10.28515625" style="95" customWidth="1"/>
    <col min="1636" max="1720" width="4.7109375" style="95" customWidth="1"/>
    <col min="1721" max="1722" width="6.7109375" style="95" customWidth="1"/>
    <col min="1723" max="1723" width="0" style="89" hidden="1" customWidth="1"/>
    <col min="1724" max="1884" width="9.140625" style="95"/>
    <col min="1885" max="1885" width="1.7109375" style="95" customWidth="1"/>
    <col min="1886" max="1886" width="4.7109375" style="95" customWidth="1"/>
    <col min="1887" max="1887" width="8.7109375" style="95" customWidth="1"/>
    <col min="1888" max="1888" width="18.7109375" style="95" customWidth="1"/>
    <col min="1889" max="1889" width="9.7109375" style="95" customWidth="1"/>
    <col min="1890" max="1890" width="11.140625" style="95" customWidth="1"/>
    <col min="1891" max="1891" width="10.28515625" style="95" customWidth="1"/>
    <col min="1892" max="1976" width="4.7109375" style="95" customWidth="1"/>
    <col min="1977" max="1978" width="6.7109375" style="95" customWidth="1"/>
    <col min="1979" max="1979" width="0" style="89" hidden="1" customWidth="1"/>
    <col min="1980" max="2140" width="9.140625" style="95"/>
    <col min="2141" max="2141" width="1.7109375" style="95" customWidth="1"/>
    <col min="2142" max="2142" width="4.7109375" style="95" customWidth="1"/>
    <col min="2143" max="2143" width="8.7109375" style="95" customWidth="1"/>
    <col min="2144" max="2144" width="18.7109375" style="95" customWidth="1"/>
    <col min="2145" max="2145" width="9.7109375" style="95" customWidth="1"/>
    <col min="2146" max="2146" width="11.140625" style="95" customWidth="1"/>
    <col min="2147" max="2147" width="10.28515625" style="95" customWidth="1"/>
    <col min="2148" max="2232" width="4.7109375" style="95" customWidth="1"/>
    <col min="2233" max="2234" width="6.7109375" style="95" customWidth="1"/>
    <col min="2235" max="2235" width="0" style="89" hidden="1" customWidth="1"/>
    <col min="2236" max="2396" width="9.140625" style="95"/>
    <col min="2397" max="2397" width="1.7109375" style="95" customWidth="1"/>
    <col min="2398" max="2398" width="4.7109375" style="95" customWidth="1"/>
    <col min="2399" max="2399" width="8.7109375" style="95" customWidth="1"/>
    <col min="2400" max="2400" width="18.7109375" style="95" customWidth="1"/>
    <col min="2401" max="2401" width="9.7109375" style="95" customWidth="1"/>
    <col min="2402" max="2402" width="11.140625" style="95" customWidth="1"/>
    <col min="2403" max="2403" width="10.28515625" style="95" customWidth="1"/>
    <col min="2404" max="2488" width="4.7109375" style="95" customWidth="1"/>
    <col min="2489" max="2490" width="6.7109375" style="95" customWidth="1"/>
    <col min="2491" max="2491" width="0" style="89" hidden="1" customWidth="1"/>
    <col min="2492" max="2652" width="9.140625" style="95"/>
    <col min="2653" max="2653" width="1.7109375" style="95" customWidth="1"/>
    <col min="2654" max="2654" width="4.7109375" style="95" customWidth="1"/>
    <col min="2655" max="2655" width="8.7109375" style="95" customWidth="1"/>
    <col min="2656" max="2656" width="18.7109375" style="95" customWidth="1"/>
    <col min="2657" max="2657" width="9.7109375" style="95" customWidth="1"/>
    <col min="2658" max="2658" width="11.140625" style="95" customWidth="1"/>
    <col min="2659" max="2659" width="10.28515625" style="95" customWidth="1"/>
    <col min="2660" max="2744" width="4.7109375" style="95" customWidth="1"/>
    <col min="2745" max="2746" width="6.7109375" style="95" customWidth="1"/>
    <col min="2747" max="2747" width="0" style="89" hidden="1" customWidth="1"/>
    <col min="2748" max="2908" width="9.140625" style="95"/>
    <col min="2909" max="2909" width="1.7109375" style="95" customWidth="1"/>
    <col min="2910" max="2910" width="4.7109375" style="95" customWidth="1"/>
    <col min="2911" max="2911" width="8.7109375" style="95" customWidth="1"/>
    <col min="2912" max="2912" width="18.7109375" style="95" customWidth="1"/>
    <col min="2913" max="2913" width="9.7109375" style="95" customWidth="1"/>
    <col min="2914" max="2914" width="11.140625" style="95" customWidth="1"/>
    <col min="2915" max="2915" width="10.28515625" style="95" customWidth="1"/>
    <col min="2916" max="3000" width="4.7109375" style="95" customWidth="1"/>
    <col min="3001" max="3002" width="6.7109375" style="95" customWidth="1"/>
    <col min="3003" max="3003" width="0" style="89" hidden="1" customWidth="1"/>
    <col min="3004" max="3164" width="9.140625" style="95"/>
    <col min="3165" max="3165" width="1.7109375" style="95" customWidth="1"/>
    <col min="3166" max="3166" width="4.7109375" style="95" customWidth="1"/>
    <col min="3167" max="3167" width="8.7109375" style="95" customWidth="1"/>
    <col min="3168" max="3168" width="18.7109375" style="95" customWidth="1"/>
    <col min="3169" max="3169" width="9.7109375" style="95" customWidth="1"/>
    <col min="3170" max="3170" width="11.140625" style="95" customWidth="1"/>
    <col min="3171" max="3171" width="10.28515625" style="95" customWidth="1"/>
    <col min="3172" max="3256" width="4.7109375" style="95" customWidth="1"/>
    <col min="3257" max="3258" width="6.7109375" style="95" customWidth="1"/>
    <col min="3259" max="3259" width="0" style="89" hidden="1" customWidth="1"/>
    <col min="3260" max="3420" width="9.140625" style="95"/>
    <col min="3421" max="3421" width="1.7109375" style="95" customWidth="1"/>
    <col min="3422" max="3422" width="4.7109375" style="95" customWidth="1"/>
    <col min="3423" max="3423" width="8.7109375" style="95" customWidth="1"/>
    <col min="3424" max="3424" width="18.7109375" style="95" customWidth="1"/>
    <col min="3425" max="3425" width="9.7109375" style="95" customWidth="1"/>
    <col min="3426" max="3426" width="11.140625" style="95" customWidth="1"/>
    <col min="3427" max="3427" width="10.28515625" style="95" customWidth="1"/>
    <col min="3428" max="3512" width="4.7109375" style="95" customWidth="1"/>
    <col min="3513" max="3514" width="6.7109375" style="95" customWidth="1"/>
    <col min="3515" max="3515" width="0" style="89" hidden="1" customWidth="1"/>
    <col min="3516" max="3676" width="9.140625" style="95"/>
    <col min="3677" max="3677" width="1.7109375" style="95" customWidth="1"/>
    <col min="3678" max="3678" width="4.7109375" style="95" customWidth="1"/>
    <col min="3679" max="3679" width="8.7109375" style="95" customWidth="1"/>
    <col min="3680" max="3680" width="18.7109375" style="95" customWidth="1"/>
    <col min="3681" max="3681" width="9.7109375" style="95" customWidth="1"/>
    <col min="3682" max="3682" width="11.140625" style="95" customWidth="1"/>
    <col min="3683" max="3683" width="10.28515625" style="95" customWidth="1"/>
    <col min="3684" max="3768" width="4.7109375" style="95" customWidth="1"/>
    <col min="3769" max="3770" width="6.7109375" style="95" customWidth="1"/>
    <col min="3771" max="3771" width="0" style="89" hidden="1" customWidth="1"/>
    <col min="3772" max="3932" width="9.140625" style="95"/>
    <col min="3933" max="3933" width="1.7109375" style="95" customWidth="1"/>
    <col min="3934" max="3934" width="4.7109375" style="95" customWidth="1"/>
    <col min="3935" max="3935" width="8.7109375" style="95" customWidth="1"/>
    <col min="3936" max="3936" width="18.7109375" style="95" customWidth="1"/>
    <col min="3937" max="3937" width="9.7109375" style="95" customWidth="1"/>
    <col min="3938" max="3938" width="11.140625" style="95" customWidth="1"/>
    <col min="3939" max="3939" width="10.28515625" style="95" customWidth="1"/>
    <col min="3940" max="4024" width="4.7109375" style="95" customWidth="1"/>
    <col min="4025" max="4026" width="6.7109375" style="95" customWidth="1"/>
    <col min="4027" max="4027" width="0" style="89" hidden="1" customWidth="1"/>
    <col min="4028" max="4188" width="9.140625" style="95"/>
    <col min="4189" max="4189" width="1.7109375" style="95" customWidth="1"/>
    <col min="4190" max="4190" width="4.7109375" style="95" customWidth="1"/>
    <col min="4191" max="4191" width="8.7109375" style="95" customWidth="1"/>
    <col min="4192" max="4192" width="18.7109375" style="95" customWidth="1"/>
    <col min="4193" max="4193" width="9.7109375" style="95" customWidth="1"/>
    <col min="4194" max="4194" width="11.140625" style="95" customWidth="1"/>
    <col min="4195" max="4195" width="10.28515625" style="95" customWidth="1"/>
    <col min="4196" max="4280" width="4.7109375" style="95" customWidth="1"/>
    <col min="4281" max="4282" width="6.7109375" style="95" customWidth="1"/>
    <col min="4283" max="4283" width="0" style="89" hidden="1" customWidth="1"/>
    <col min="4284" max="4444" width="9.140625" style="95"/>
    <col min="4445" max="4445" width="1.7109375" style="95" customWidth="1"/>
    <col min="4446" max="4446" width="4.7109375" style="95" customWidth="1"/>
    <col min="4447" max="4447" width="8.7109375" style="95" customWidth="1"/>
    <col min="4448" max="4448" width="18.7109375" style="95" customWidth="1"/>
    <col min="4449" max="4449" width="9.7109375" style="95" customWidth="1"/>
    <col min="4450" max="4450" width="11.140625" style="95" customWidth="1"/>
    <col min="4451" max="4451" width="10.28515625" style="95" customWidth="1"/>
    <col min="4452" max="4536" width="4.7109375" style="95" customWidth="1"/>
    <col min="4537" max="4538" width="6.7109375" style="95" customWidth="1"/>
    <col min="4539" max="4539" width="0" style="89" hidden="1" customWidth="1"/>
    <col min="4540" max="4700" width="9.140625" style="95"/>
    <col min="4701" max="4701" width="1.7109375" style="95" customWidth="1"/>
    <col min="4702" max="4702" width="4.7109375" style="95" customWidth="1"/>
    <col min="4703" max="4703" width="8.7109375" style="95" customWidth="1"/>
    <col min="4704" max="4704" width="18.7109375" style="95" customWidth="1"/>
    <col min="4705" max="4705" width="9.7109375" style="95" customWidth="1"/>
    <col min="4706" max="4706" width="11.140625" style="95" customWidth="1"/>
    <col min="4707" max="4707" width="10.28515625" style="95" customWidth="1"/>
    <col min="4708" max="4792" width="4.7109375" style="95" customWidth="1"/>
    <col min="4793" max="4794" width="6.7109375" style="95" customWidth="1"/>
    <col min="4795" max="4795" width="0" style="89" hidden="1" customWidth="1"/>
    <col min="4796" max="4956" width="9.140625" style="95"/>
    <col min="4957" max="4957" width="1.7109375" style="95" customWidth="1"/>
    <col min="4958" max="4958" width="4.7109375" style="95" customWidth="1"/>
    <col min="4959" max="4959" width="8.7109375" style="95" customWidth="1"/>
    <col min="4960" max="4960" width="18.7109375" style="95" customWidth="1"/>
    <col min="4961" max="4961" width="9.7109375" style="95" customWidth="1"/>
    <col min="4962" max="4962" width="11.140625" style="95" customWidth="1"/>
    <col min="4963" max="4963" width="10.28515625" style="95" customWidth="1"/>
    <col min="4964" max="5048" width="4.7109375" style="95" customWidth="1"/>
    <col min="5049" max="5050" width="6.7109375" style="95" customWidth="1"/>
    <col min="5051" max="5051" width="0" style="89" hidden="1" customWidth="1"/>
    <col min="5052" max="5212" width="9.140625" style="95"/>
    <col min="5213" max="5213" width="1.7109375" style="95" customWidth="1"/>
    <col min="5214" max="5214" width="4.7109375" style="95" customWidth="1"/>
    <col min="5215" max="5215" width="8.7109375" style="95" customWidth="1"/>
    <col min="5216" max="5216" width="18.7109375" style="95" customWidth="1"/>
    <col min="5217" max="5217" width="9.7109375" style="95" customWidth="1"/>
    <col min="5218" max="5218" width="11.140625" style="95" customWidth="1"/>
    <col min="5219" max="5219" width="10.28515625" style="95" customWidth="1"/>
    <col min="5220" max="5304" width="4.7109375" style="95" customWidth="1"/>
    <col min="5305" max="5306" width="6.7109375" style="95" customWidth="1"/>
    <col min="5307" max="5307" width="0" style="89" hidden="1" customWidth="1"/>
    <col min="5308" max="5468" width="9.140625" style="95"/>
    <col min="5469" max="5469" width="1.7109375" style="95" customWidth="1"/>
    <col min="5470" max="5470" width="4.7109375" style="95" customWidth="1"/>
    <col min="5471" max="5471" width="8.7109375" style="95" customWidth="1"/>
    <col min="5472" max="5472" width="18.7109375" style="95" customWidth="1"/>
    <col min="5473" max="5473" width="9.7109375" style="95" customWidth="1"/>
    <col min="5474" max="5474" width="11.140625" style="95" customWidth="1"/>
    <col min="5475" max="5475" width="10.28515625" style="95" customWidth="1"/>
    <col min="5476" max="5560" width="4.7109375" style="95" customWidth="1"/>
    <col min="5561" max="5562" width="6.7109375" style="95" customWidth="1"/>
    <col min="5563" max="5563" width="0" style="89" hidden="1" customWidth="1"/>
    <col min="5564" max="5724" width="9.140625" style="95"/>
    <col min="5725" max="5725" width="1.7109375" style="95" customWidth="1"/>
    <col min="5726" max="5726" width="4.7109375" style="95" customWidth="1"/>
    <col min="5727" max="5727" width="8.7109375" style="95" customWidth="1"/>
    <col min="5728" max="5728" width="18.7109375" style="95" customWidth="1"/>
    <col min="5729" max="5729" width="9.7109375" style="95" customWidth="1"/>
    <col min="5730" max="5730" width="11.140625" style="95" customWidth="1"/>
    <col min="5731" max="5731" width="10.28515625" style="95" customWidth="1"/>
    <col min="5732" max="5816" width="4.7109375" style="95" customWidth="1"/>
    <col min="5817" max="5818" width="6.7109375" style="95" customWidth="1"/>
    <col min="5819" max="5819" width="0" style="89" hidden="1" customWidth="1"/>
    <col min="5820" max="5980" width="9.140625" style="95"/>
    <col min="5981" max="5981" width="1.7109375" style="95" customWidth="1"/>
    <col min="5982" max="5982" width="4.7109375" style="95" customWidth="1"/>
    <col min="5983" max="5983" width="8.7109375" style="95" customWidth="1"/>
    <col min="5984" max="5984" width="18.7109375" style="95" customWidth="1"/>
    <col min="5985" max="5985" width="9.7109375" style="95" customWidth="1"/>
    <col min="5986" max="5986" width="11.140625" style="95" customWidth="1"/>
    <col min="5987" max="5987" width="10.28515625" style="95" customWidth="1"/>
    <col min="5988" max="6072" width="4.7109375" style="95" customWidth="1"/>
    <col min="6073" max="6074" width="6.7109375" style="95" customWidth="1"/>
    <col min="6075" max="6075" width="0" style="89" hidden="1" customWidth="1"/>
    <col min="6076" max="6236" width="9.140625" style="95"/>
    <col min="6237" max="6237" width="1.7109375" style="95" customWidth="1"/>
    <col min="6238" max="6238" width="4.7109375" style="95" customWidth="1"/>
    <col min="6239" max="6239" width="8.7109375" style="95" customWidth="1"/>
    <col min="6240" max="6240" width="18.7109375" style="95" customWidth="1"/>
    <col min="6241" max="6241" width="9.7109375" style="95" customWidth="1"/>
    <col min="6242" max="6242" width="11.140625" style="95" customWidth="1"/>
    <col min="6243" max="6243" width="10.28515625" style="95" customWidth="1"/>
    <col min="6244" max="6328" width="4.7109375" style="95" customWidth="1"/>
    <col min="6329" max="6330" width="6.7109375" style="95" customWidth="1"/>
    <col min="6331" max="6331" width="0" style="89" hidden="1" customWidth="1"/>
    <col min="6332" max="6492" width="9.140625" style="95"/>
    <col min="6493" max="6493" width="1.7109375" style="95" customWidth="1"/>
    <col min="6494" max="6494" width="4.7109375" style="95" customWidth="1"/>
    <col min="6495" max="6495" width="8.7109375" style="95" customWidth="1"/>
    <col min="6496" max="6496" width="18.7109375" style="95" customWidth="1"/>
    <col min="6497" max="6497" width="9.7109375" style="95" customWidth="1"/>
    <col min="6498" max="6498" width="11.140625" style="95" customWidth="1"/>
    <col min="6499" max="6499" width="10.28515625" style="95" customWidth="1"/>
    <col min="6500" max="6584" width="4.7109375" style="95" customWidth="1"/>
    <col min="6585" max="6586" width="6.7109375" style="95" customWidth="1"/>
    <col min="6587" max="6587" width="0" style="89" hidden="1" customWidth="1"/>
    <col min="6588" max="6748" width="9.140625" style="95"/>
    <col min="6749" max="6749" width="1.7109375" style="95" customWidth="1"/>
    <col min="6750" max="6750" width="4.7109375" style="95" customWidth="1"/>
    <col min="6751" max="6751" width="8.7109375" style="95" customWidth="1"/>
    <col min="6752" max="6752" width="18.7109375" style="95" customWidth="1"/>
    <col min="6753" max="6753" width="9.7109375" style="95" customWidth="1"/>
    <col min="6754" max="6754" width="11.140625" style="95" customWidth="1"/>
    <col min="6755" max="6755" width="10.28515625" style="95" customWidth="1"/>
    <col min="6756" max="6840" width="4.7109375" style="95" customWidth="1"/>
    <col min="6841" max="6842" width="6.7109375" style="95" customWidth="1"/>
    <col min="6843" max="6843" width="0" style="89" hidden="1" customWidth="1"/>
    <col min="6844" max="7004" width="9.140625" style="95"/>
    <col min="7005" max="7005" width="1.7109375" style="95" customWidth="1"/>
    <col min="7006" max="7006" width="4.7109375" style="95" customWidth="1"/>
    <col min="7007" max="7007" width="8.7109375" style="95" customWidth="1"/>
    <col min="7008" max="7008" width="18.7109375" style="95" customWidth="1"/>
    <col min="7009" max="7009" width="9.7109375" style="95" customWidth="1"/>
    <col min="7010" max="7010" width="11.140625" style="95" customWidth="1"/>
    <col min="7011" max="7011" width="10.28515625" style="95" customWidth="1"/>
    <col min="7012" max="7096" width="4.7109375" style="95" customWidth="1"/>
    <col min="7097" max="7098" width="6.7109375" style="95" customWidth="1"/>
    <col min="7099" max="7099" width="0" style="89" hidden="1" customWidth="1"/>
    <col min="7100" max="7260" width="9.140625" style="95"/>
    <col min="7261" max="7261" width="1.7109375" style="95" customWidth="1"/>
    <col min="7262" max="7262" width="4.7109375" style="95" customWidth="1"/>
    <col min="7263" max="7263" width="8.7109375" style="95" customWidth="1"/>
    <col min="7264" max="7264" width="18.7109375" style="95" customWidth="1"/>
    <col min="7265" max="7265" width="9.7109375" style="95" customWidth="1"/>
    <col min="7266" max="7266" width="11.140625" style="95" customWidth="1"/>
    <col min="7267" max="7267" width="10.28515625" style="95" customWidth="1"/>
    <col min="7268" max="7352" width="4.7109375" style="95" customWidth="1"/>
    <col min="7353" max="7354" width="6.7109375" style="95" customWidth="1"/>
    <col min="7355" max="7355" width="0" style="89" hidden="1" customWidth="1"/>
    <col min="7356" max="7516" width="9.140625" style="95"/>
    <col min="7517" max="7517" width="1.7109375" style="95" customWidth="1"/>
    <col min="7518" max="7518" width="4.7109375" style="95" customWidth="1"/>
    <col min="7519" max="7519" width="8.7109375" style="95" customWidth="1"/>
    <col min="7520" max="7520" width="18.7109375" style="95" customWidth="1"/>
    <col min="7521" max="7521" width="9.7109375" style="95" customWidth="1"/>
    <col min="7522" max="7522" width="11.140625" style="95" customWidth="1"/>
    <col min="7523" max="7523" width="10.28515625" style="95" customWidth="1"/>
    <col min="7524" max="7608" width="4.7109375" style="95" customWidth="1"/>
    <col min="7609" max="7610" width="6.7109375" style="95" customWidth="1"/>
    <col min="7611" max="7611" width="0" style="89" hidden="1" customWidth="1"/>
    <col min="7612" max="7772" width="9.140625" style="95"/>
    <col min="7773" max="7773" width="1.7109375" style="95" customWidth="1"/>
    <col min="7774" max="7774" width="4.7109375" style="95" customWidth="1"/>
    <col min="7775" max="7775" width="8.7109375" style="95" customWidth="1"/>
    <col min="7776" max="7776" width="18.7109375" style="95" customWidth="1"/>
    <col min="7777" max="7777" width="9.7109375" style="95" customWidth="1"/>
    <col min="7778" max="7778" width="11.140625" style="95" customWidth="1"/>
    <col min="7779" max="7779" width="10.28515625" style="95" customWidth="1"/>
    <col min="7780" max="7864" width="4.7109375" style="95" customWidth="1"/>
    <col min="7865" max="7866" width="6.7109375" style="95" customWidth="1"/>
    <col min="7867" max="7867" width="0" style="89" hidden="1" customWidth="1"/>
    <col min="7868" max="8028" width="9.140625" style="95"/>
    <col min="8029" max="8029" width="1.7109375" style="95" customWidth="1"/>
    <col min="8030" max="8030" width="4.7109375" style="95" customWidth="1"/>
    <col min="8031" max="8031" width="8.7109375" style="95" customWidth="1"/>
    <col min="8032" max="8032" width="18.7109375" style="95" customWidth="1"/>
    <col min="8033" max="8033" width="9.7109375" style="95" customWidth="1"/>
    <col min="8034" max="8034" width="11.140625" style="95" customWidth="1"/>
    <col min="8035" max="8035" width="10.28515625" style="95" customWidth="1"/>
    <col min="8036" max="8120" width="4.7109375" style="95" customWidth="1"/>
    <col min="8121" max="8122" width="6.7109375" style="95" customWidth="1"/>
    <col min="8123" max="8123" width="0" style="89" hidden="1" customWidth="1"/>
    <col min="8124" max="8284" width="9.140625" style="95"/>
    <col min="8285" max="8285" width="1.7109375" style="95" customWidth="1"/>
    <col min="8286" max="8286" width="4.7109375" style="95" customWidth="1"/>
    <col min="8287" max="8287" width="8.7109375" style="95" customWidth="1"/>
    <col min="8288" max="8288" width="18.7109375" style="95" customWidth="1"/>
    <col min="8289" max="8289" width="9.7109375" style="95" customWidth="1"/>
    <col min="8290" max="8290" width="11.140625" style="95" customWidth="1"/>
    <col min="8291" max="8291" width="10.28515625" style="95" customWidth="1"/>
    <col min="8292" max="8376" width="4.7109375" style="95" customWidth="1"/>
    <col min="8377" max="8378" width="6.7109375" style="95" customWidth="1"/>
    <col min="8379" max="8379" width="0" style="89" hidden="1" customWidth="1"/>
    <col min="8380" max="8540" width="9.140625" style="95"/>
    <col min="8541" max="8541" width="1.7109375" style="95" customWidth="1"/>
    <col min="8542" max="8542" width="4.7109375" style="95" customWidth="1"/>
    <col min="8543" max="8543" width="8.7109375" style="95" customWidth="1"/>
    <col min="8544" max="8544" width="18.7109375" style="95" customWidth="1"/>
    <col min="8545" max="8545" width="9.7109375" style="95" customWidth="1"/>
    <col min="8546" max="8546" width="11.140625" style="95" customWidth="1"/>
    <col min="8547" max="8547" width="10.28515625" style="95" customWidth="1"/>
    <col min="8548" max="8632" width="4.7109375" style="95" customWidth="1"/>
    <col min="8633" max="8634" width="6.7109375" style="95" customWidth="1"/>
    <col min="8635" max="8635" width="0" style="89" hidden="1" customWidth="1"/>
    <col min="8636" max="8796" width="9.140625" style="95"/>
    <col min="8797" max="8797" width="1.7109375" style="95" customWidth="1"/>
    <col min="8798" max="8798" width="4.7109375" style="95" customWidth="1"/>
    <col min="8799" max="8799" width="8.7109375" style="95" customWidth="1"/>
    <col min="8800" max="8800" width="18.7109375" style="95" customWidth="1"/>
    <col min="8801" max="8801" width="9.7109375" style="95" customWidth="1"/>
    <col min="8802" max="8802" width="11.140625" style="95" customWidth="1"/>
    <col min="8803" max="8803" width="10.28515625" style="95" customWidth="1"/>
    <col min="8804" max="8888" width="4.7109375" style="95" customWidth="1"/>
    <col min="8889" max="8890" width="6.7109375" style="95" customWidth="1"/>
    <col min="8891" max="8891" width="0" style="89" hidden="1" customWidth="1"/>
    <col min="8892" max="9052" width="9.140625" style="95"/>
    <col min="9053" max="9053" width="1.7109375" style="95" customWidth="1"/>
    <col min="9054" max="9054" width="4.7109375" style="95" customWidth="1"/>
    <col min="9055" max="9055" width="8.7109375" style="95" customWidth="1"/>
    <col min="9056" max="9056" width="18.7109375" style="95" customWidth="1"/>
    <col min="9057" max="9057" width="9.7109375" style="95" customWidth="1"/>
    <col min="9058" max="9058" width="11.140625" style="95" customWidth="1"/>
    <col min="9059" max="9059" width="10.28515625" style="95" customWidth="1"/>
    <col min="9060" max="9144" width="4.7109375" style="95" customWidth="1"/>
    <col min="9145" max="9146" width="6.7109375" style="95" customWidth="1"/>
    <col min="9147" max="9147" width="0" style="89" hidden="1" customWidth="1"/>
    <col min="9148" max="9308" width="9.140625" style="95"/>
    <col min="9309" max="9309" width="1.7109375" style="95" customWidth="1"/>
    <col min="9310" max="9310" width="4.7109375" style="95" customWidth="1"/>
    <col min="9311" max="9311" width="8.7109375" style="95" customWidth="1"/>
    <col min="9312" max="9312" width="18.7109375" style="95" customWidth="1"/>
    <col min="9313" max="9313" width="9.7109375" style="95" customWidth="1"/>
    <col min="9314" max="9314" width="11.140625" style="95" customWidth="1"/>
    <col min="9315" max="9315" width="10.28515625" style="95" customWidth="1"/>
    <col min="9316" max="9400" width="4.7109375" style="95" customWidth="1"/>
    <col min="9401" max="9402" width="6.7109375" style="95" customWidth="1"/>
    <col min="9403" max="9403" width="0" style="89" hidden="1" customWidth="1"/>
    <col min="9404" max="9564" width="9.140625" style="95"/>
    <col min="9565" max="9565" width="1.7109375" style="95" customWidth="1"/>
    <col min="9566" max="9566" width="4.7109375" style="95" customWidth="1"/>
    <col min="9567" max="9567" width="8.7109375" style="95" customWidth="1"/>
    <col min="9568" max="9568" width="18.7109375" style="95" customWidth="1"/>
    <col min="9569" max="9569" width="9.7109375" style="95" customWidth="1"/>
    <col min="9570" max="9570" width="11.140625" style="95" customWidth="1"/>
    <col min="9571" max="9571" width="10.28515625" style="95" customWidth="1"/>
    <col min="9572" max="9656" width="4.7109375" style="95" customWidth="1"/>
    <col min="9657" max="9658" width="6.7109375" style="95" customWidth="1"/>
    <col min="9659" max="9659" width="0" style="89" hidden="1" customWidth="1"/>
    <col min="9660" max="9820" width="9.140625" style="95"/>
    <col min="9821" max="9821" width="1.7109375" style="95" customWidth="1"/>
    <col min="9822" max="9822" width="4.7109375" style="95" customWidth="1"/>
    <col min="9823" max="9823" width="8.7109375" style="95" customWidth="1"/>
    <col min="9824" max="9824" width="18.7109375" style="95" customWidth="1"/>
    <col min="9825" max="9825" width="9.7109375" style="95" customWidth="1"/>
    <col min="9826" max="9826" width="11.140625" style="95" customWidth="1"/>
    <col min="9827" max="9827" width="10.28515625" style="95" customWidth="1"/>
    <col min="9828" max="9912" width="4.7109375" style="95" customWidth="1"/>
    <col min="9913" max="9914" width="6.7109375" style="95" customWidth="1"/>
    <col min="9915" max="9915" width="0" style="89" hidden="1" customWidth="1"/>
    <col min="9916" max="10076" width="9.140625" style="95"/>
    <col min="10077" max="10077" width="1.7109375" style="95" customWidth="1"/>
    <col min="10078" max="10078" width="4.7109375" style="95" customWidth="1"/>
    <col min="10079" max="10079" width="8.7109375" style="95" customWidth="1"/>
    <col min="10080" max="10080" width="18.7109375" style="95" customWidth="1"/>
    <col min="10081" max="10081" width="9.7109375" style="95" customWidth="1"/>
    <col min="10082" max="10082" width="11.140625" style="95" customWidth="1"/>
    <col min="10083" max="10083" width="10.28515625" style="95" customWidth="1"/>
    <col min="10084" max="10168" width="4.7109375" style="95" customWidth="1"/>
    <col min="10169" max="10170" width="6.7109375" style="95" customWidth="1"/>
    <col min="10171" max="10171" width="0" style="89" hidden="1" customWidth="1"/>
    <col min="10172" max="10332" width="9.140625" style="95"/>
    <col min="10333" max="10333" width="1.7109375" style="95" customWidth="1"/>
    <col min="10334" max="10334" width="4.7109375" style="95" customWidth="1"/>
    <col min="10335" max="10335" width="8.7109375" style="95" customWidth="1"/>
    <col min="10336" max="10336" width="18.7109375" style="95" customWidth="1"/>
    <col min="10337" max="10337" width="9.7109375" style="95" customWidth="1"/>
    <col min="10338" max="10338" width="11.140625" style="95" customWidth="1"/>
    <col min="10339" max="10339" width="10.28515625" style="95" customWidth="1"/>
    <col min="10340" max="10424" width="4.7109375" style="95" customWidth="1"/>
    <col min="10425" max="10426" width="6.7109375" style="95" customWidth="1"/>
    <col min="10427" max="10427" width="0" style="89" hidden="1" customWidth="1"/>
    <col min="10428" max="10588" width="9.140625" style="95"/>
    <col min="10589" max="10589" width="1.7109375" style="95" customWidth="1"/>
    <col min="10590" max="10590" width="4.7109375" style="95" customWidth="1"/>
    <col min="10591" max="10591" width="8.7109375" style="95" customWidth="1"/>
    <col min="10592" max="10592" width="18.7109375" style="95" customWidth="1"/>
    <col min="10593" max="10593" width="9.7109375" style="95" customWidth="1"/>
    <col min="10594" max="10594" width="11.140625" style="95" customWidth="1"/>
    <col min="10595" max="10595" width="10.28515625" style="95" customWidth="1"/>
    <col min="10596" max="10680" width="4.7109375" style="95" customWidth="1"/>
    <col min="10681" max="10682" width="6.7109375" style="95" customWidth="1"/>
    <col min="10683" max="10683" width="0" style="89" hidden="1" customWidth="1"/>
    <col min="10684" max="10844" width="9.140625" style="95"/>
    <col min="10845" max="10845" width="1.7109375" style="95" customWidth="1"/>
    <col min="10846" max="10846" width="4.7109375" style="95" customWidth="1"/>
    <col min="10847" max="10847" width="8.7109375" style="95" customWidth="1"/>
    <col min="10848" max="10848" width="18.7109375" style="95" customWidth="1"/>
    <col min="10849" max="10849" width="9.7109375" style="95" customWidth="1"/>
    <col min="10850" max="10850" width="11.140625" style="95" customWidth="1"/>
    <col min="10851" max="10851" width="10.28515625" style="95" customWidth="1"/>
    <col min="10852" max="10936" width="4.7109375" style="95" customWidth="1"/>
    <col min="10937" max="10938" width="6.7109375" style="95" customWidth="1"/>
    <col min="10939" max="10939" width="0" style="89" hidden="1" customWidth="1"/>
    <col min="10940" max="11100" width="9.140625" style="95"/>
    <col min="11101" max="11101" width="1.7109375" style="95" customWidth="1"/>
    <col min="11102" max="11102" width="4.7109375" style="95" customWidth="1"/>
    <col min="11103" max="11103" width="8.7109375" style="95" customWidth="1"/>
    <col min="11104" max="11104" width="18.7109375" style="95" customWidth="1"/>
    <col min="11105" max="11105" width="9.7109375" style="95" customWidth="1"/>
    <col min="11106" max="11106" width="11.140625" style="95" customWidth="1"/>
    <col min="11107" max="11107" width="10.28515625" style="95" customWidth="1"/>
    <col min="11108" max="11192" width="4.7109375" style="95" customWidth="1"/>
    <col min="11193" max="11194" width="6.7109375" style="95" customWidth="1"/>
    <col min="11195" max="11195" width="0" style="89" hidden="1" customWidth="1"/>
    <col min="11196" max="11356" width="9.140625" style="95"/>
    <col min="11357" max="11357" width="1.7109375" style="95" customWidth="1"/>
    <col min="11358" max="11358" width="4.7109375" style="95" customWidth="1"/>
    <col min="11359" max="11359" width="8.7109375" style="95" customWidth="1"/>
    <col min="11360" max="11360" width="18.7109375" style="95" customWidth="1"/>
    <col min="11361" max="11361" width="9.7109375" style="95" customWidth="1"/>
    <col min="11362" max="11362" width="11.140625" style="95" customWidth="1"/>
    <col min="11363" max="11363" width="10.28515625" style="95" customWidth="1"/>
    <col min="11364" max="11448" width="4.7109375" style="95" customWidth="1"/>
    <col min="11449" max="11450" width="6.7109375" style="95" customWidth="1"/>
    <col min="11451" max="11451" width="0" style="89" hidden="1" customWidth="1"/>
    <col min="11452" max="11612" width="9.140625" style="95"/>
    <col min="11613" max="11613" width="1.7109375" style="95" customWidth="1"/>
    <col min="11614" max="11614" width="4.7109375" style="95" customWidth="1"/>
    <col min="11615" max="11615" width="8.7109375" style="95" customWidth="1"/>
    <col min="11616" max="11616" width="18.7109375" style="95" customWidth="1"/>
    <col min="11617" max="11617" width="9.7109375" style="95" customWidth="1"/>
    <col min="11618" max="11618" width="11.140625" style="95" customWidth="1"/>
    <col min="11619" max="11619" width="10.28515625" style="95" customWidth="1"/>
    <col min="11620" max="11704" width="4.7109375" style="95" customWidth="1"/>
    <col min="11705" max="11706" width="6.7109375" style="95" customWidth="1"/>
    <col min="11707" max="11707" width="0" style="89" hidden="1" customWidth="1"/>
    <col min="11708" max="11868" width="9.140625" style="95"/>
    <col min="11869" max="11869" width="1.7109375" style="95" customWidth="1"/>
    <col min="11870" max="11870" width="4.7109375" style="95" customWidth="1"/>
    <col min="11871" max="11871" width="8.7109375" style="95" customWidth="1"/>
    <col min="11872" max="11872" width="18.7109375" style="95" customWidth="1"/>
    <col min="11873" max="11873" width="9.7109375" style="95" customWidth="1"/>
    <col min="11874" max="11874" width="11.140625" style="95" customWidth="1"/>
    <col min="11875" max="11875" width="10.28515625" style="95" customWidth="1"/>
    <col min="11876" max="11960" width="4.7109375" style="95" customWidth="1"/>
    <col min="11961" max="11962" width="6.7109375" style="95" customWidth="1"/>
    <col min="11963" max="11963" width="0" style="89" hidden="1" customWidth="1"/>
    <col min="11964" max="12124" width="9.140625" style="95"/>
    <col min="12125" max="12125" width="1.7109375" style="95" customWidth="1"/>
    <col min="12126" max="12126" width="4.7109375" style="95" customWidth="1"/>
    <col min="12127" max="12127" width="8.7109375" style="95" customWidth="1"/>
    <col min="12128" max="12128" width="18.7109375" style="95" customWidth="1"/>
    <col min="12129" max="12129" width="9.7109375" style="95" customWidth="1"/>
    <col min="12130" max="12130" width="11.140625" style="95" customWidth="1"/>
    <col min="12131" max="12131" width="10.28515625" style="95" customWidth="1"/>
    <col min="12132" max="12216" width="4.7109375" style="95" customWidth="1"/>
    <col min="12217" max="12218" width="6.7109375" style="95" customWidth="1"/>
    <col min="12219" max="12219" width="0" style="89" hidden="1" customWidth="1"/>
    <col min="12220" max="12380" width="9.140625" style="95"/>
    <col min="12381" max="12381" width="1.7109375" style="95" customWidth="1"/>
    <col min="12382" max="12382" width="4.7109375" style="95" customWidth="1"/>
    <col min="12383" max="12383" width="8.7109375" style="95" customWidth="1"/>
    <col min="12384" max="12384" width="18.7109375" style="95" customWidth="1"/>
    <col min="12385" max="12385" width="9.7109375" style="95" customWidth="1"/>
    <col min="12386" max="12386" width="11.140625" style="95" customWidth="1"/>
    <col min="12387" max="12387" width="10.28515625" style="95" customWidth="1"/>
    <col min="12388" max="12472" width="4.7109375" style="95" customWidth="1"/>
    <col min="12473" max="12474" width="6.7109375" style="95" customWidth="1"/>
    <col min="12475" max="12475" width="0" style="89" hidden="1" customWidth="1"/>
    <col min="12476" max="12636" width="9.140625" style="95"/>
    <col min="12637" max="12637" width="1.7109375" style="95" customWidth="1"/>
    <col min="12638" max="12638" width="4.7109375" style="95" customWidth="1"/>
    <col min="12639" max="12639" width="8.7109375" style="95" customWidth="1"/>
    <col min="12640" max="12640" width="18.7109375" style="95" customWidth="1"/>
    <col min="12641" max="12641" width="9.7109375" style="95" customWidth="1"/>
    <col min="12642" max="12642" width="11.140625" style="95" customWidth="1"/>
    <col min="12643" max="12643" width="10.28515625" style="95" customWidth="1"/>
    <col min="12644" max="12728" width="4.7109375" style="95" customWidth="1"/>
    <col min="12729" max="12730" width="6.7109375" style="95" customWidth="1"/>
    <col min="12731" max="12731" width="0" style="89" hidden="1" customWidth="1"/>
    <col min="12732" max="12892" width="9.140625" style="95"/>
    <col min="12893" max="12893" width="1.7109375" style="95" customWidth="1"/>
    <col min="12894" max="12894" width="4.7109375" style="95" customWidth="1"/>
    <col min="12895" max="12895" width="8.7109375" style="95" customWidth="1"/>
    <col min="12896" max="12896" width="18.7109375" style="95" customWidth="1"/>
    <col min="12897" max="12897" width="9.7109375" style="95" customWidth="1"/>
    <col min="12898" max="12898" width="11.140625" style="95" customWidth="1"/>
    <col min="12899" max="12899" width="10.28515625" style="95" customWidth="1"/>
    <col min="12900" max="12984" width="4.7109375" style="95" customWidth="1"/>
    <col min="12985" max="12986" width="6.7109375" style="95" customWidth="1"/>
    <col min="12987" max="12987" width="0" style="89" hidden="1" customWidth="1"/>
    <col min="12988" max="13148" width="9.140625" style="95"/>
    <col min="13149" max="13149" width="1.7109375" style="95" customWidth="1"/>
    <col min="13150" max="13150" width="4.7109375" style="95" customWidth="1"/>
    <col min="13151" max="13151" width="8.7109375" style="95" customWidth="1"/>
    <col min="13152" max="13152" width="18.7109375" style="95" customWidth="1"/>
    <col min="13153" max="13153" width="9.7109375" style="95" customWidth="1"/>
    <col min="13154" max="13154" width="11.140625" style="95" customWidth="1"/>
    <col min="13155" max="13155" width="10.28515625" style="95" customWidth="1"/>
    <col min="13156" max="13240" width="4.7109375" style="95" customWidth="1"/>
    <col min="13241" max="13242" width="6.7109375" style="95" customWidth="1"/>
    <col min="13243" max="13243" width="0" style="89" hidden="1" customWidth="1"/>
    <col min="13244" max="13404" width="9.140625" style="95"/>
    <col min="13405" max="13405" width="1.7109375" style="95" customWidth="1"/>
    <col min="13406" max="13406" width="4.7109375" style="95" customWidth="1"/>
    <col min="13407" max="13407" width="8.7109375" style="95" customWidth="1"/>
    <col min="13408" max="13408" width="18.7109375" style="95" customWidth="1"/>
    <col min="13409" max="13409" width="9.7109375" style="95" customWidth="1"/>
    <col min="13410" max="13410" width="11.140625" style="95" customWidth="1"/>
    <col min="13411" max="13411" width="10.28515625" style="95" customWidth="1"/>
    <col min="13412" max="13496" width="4.7109375" style="95" customWidth="1"/>
    <col min="13497" max="13498" width="6.7109375" style="95" customWidth="1"/>
    <col min="13499" max="13499" width="0" style="89" hidden="1" customWidth="1"/>
    <col min="13500" max="13660" width="9.140625" style="95"/>
    <col min="13661" max="13661" width="1.7109375" style="95" customWidth="1"/>
    <col min="13662" max="13662" width="4.7109375" style="95" customWidth="1"/>
    <col min="13663" max="13663" width="8.7109375" style="95" customWidth="1"/>
    <col min="13664" max="13664" width="18.7109375" style="95" customWidth="1"/>
    <col min="13665" max="13665" width="9.7109375" style="95" customWidth="1"/>
    <col min="13666" max="13666" width="11.140625" style="95" customWidth="1"/>
    <col min="13667" max="13667" width="10.28515625" style="95" customWidth="1"/>
    <col min="13668" max="13752" width="4.7109375" style="95" customWidth="1"/>
    <col min="13753" max="13754" width="6.7109375" style="95" customWidth="1"/>
    <col min="13755" max="13755" width="0" style="89" hidden="1" customWidth="1"/>
    <col min="13756" max="13916" width="9.140625" style="95"/>
    <col min="13917" max="13917" width="1.7109375" style="95" customWidth="1"/>
    <col min="13918" max="13918" width="4.7109375" style="95" customWidth="1"/>
    <col min="13919" max="13919" width="8.7109375" style="95" customWidth="1"/>
    <col min="13920" max="13920" width="18.7109375" style="95" customWidth="1"/>
    <col min="13921" max="13921" width="9.7109375" style="95" customWidth="1"/>
    <col min="13922" max="13922" width="11.140625" style="95" customWidth="1"/>
    <col min="13923" max="13923" width="10.28515625" style="95" customWidth="1"/>
    <col min="13924" max="14008" width="4.7109375" style="95" customWidth="1"/>
    <col min="14009" max="14010" width="6.7109375" style="95" customWidth="1"/>
    <col min="14011" max="14011" width="0" style="89" hidden="1" customWidth="1"/>
    <col min="14012" max="14172" width="9.140625" style="95"/>
    <col min="14173" max="14173" width="1.7109375" style="95" customWidth="1"/>
    <col min="14174" max="14174" width="4.7109375" style="95" customWidth="1"/>
    <col min="14175" max="14175" width="8.7109375" style="95" customWidth="1"/>
    <col min="14176" max="14176" width="18.7109375" style="95" customWidth="1"/>
    <col min="14177" max="14177" width="9.7109375" style="95" customWidth="1"/>
    <col min="14178" max="14178" width="11.140625" style="95" customWidth="1"/>
    <col min="14179" max="14179" width="10.28515625" style="95" customWidth="1"/>
    <col min="14180" max="14264" width="4.7109375" style="95" customWidth="1"/>
    <col min="14265" max="14266" width="6.7109375" style="95" customWidth="1"/>
    <col min="14267" max="14267" width="0" style="89" hidden="1" customWidth="1"/>
    <col min="14268" max="14428" width="9.140625" style="95"/>
    <col min="14429" max="14429" width="1.7109375" style="95" customWidth="1"/>
    <col min="14430" max="14430" width="4.7109375" style="95" customWidth="1"/>
    <col min="14431" max="14431" width="8.7109375" style="95" customWidth="1"/>
    <col min="14432" max="14432" width="18.7109375" style="95" customWidth="1"/>
    <col min="14433" max="14433" width="9.7109375" style="95" customWidth="1"/>
    <col min="14434" max="14434" width="11.140625" style="95" customWidth="1"/>
    <col min="14435" max="14435" width="10.28515625" style="95" customWidth="1"/>
    <col min="14436" max="14520" width="4.7109375" style="95" customWidth="1"/>
    <col min="14521" max="14522" width="6.7109375" style="95" customWidth="1"/>
    <col min="14523" max="14523" width="0" style="89" hidden="1" customWidth="1"/>
    <col min="14524" max="14684" width="9.140625" style="95"/>
    <col min="14685" max="14685" width="1.7109375" style="95" customWidth="1"/>
    <col min="14686" max="14686" width="4.7109375" style="95" customWidth="1"/>
    <col min="14687" max="14687" width="8.7109375" style="95" customWidth="1"/>
    <col min="14688" max="14688" width="18.7109375" style="95" customWidth="1"/>
    <col min="14689" max="14689" width="9.7109375" style="95" customWidth="1"/>
    <col min="14690" max="14690" width="11.140625" style="95" customWidth="1"/>
    <col min="14691" max="14691" width="10.28515625" style="95" customWidth="1"/>
    <col min="14692" max="14776" width="4.7109375" style="95" customWidth="1"/>
    <col min="14777" max="14778" width="6.7109375" style="95" customWidth="1"/>
    <col min="14779" max="14779" width="0" style="89" hidden="1" customWidth="1"/>
    <col min="14780" max="14940" width="9.140625" style="95"/>
    <col min="14941" max="14941" width="1.7109375" style="95" customWidth="1"/>
    <col min="14942" max="14942" width="4.7109375" style="95" customWidth="1"/>
    <col min="14943" max="14943" width="8.7109375" style="95" customWidth="1"/>
    <col min="14944" max="14944" width="18.7109375" style="95" customWidth="1"/>
    <col min="14945" max="14945" width="9.7109375" style="95" customWidth="1"/>
    <col min="14946" max="14946" width="11.140625" style="95" customWidth="1"/>
    <col min="14947" max="14947" width="10.28515625" style="95" customWidth="1"/>
    <col min="14948" max="15032" width="4.7109375" style="95" customWidth="1"/>
    <col min="15033" max="15034" width="6.7109375" style="95" customWidth="1"/>
    <col min="15035" max="15035" width="0" style="89" hidden="1" customWidth="1"/>
    <col min="15036" max="15196" width="9.140625" style="95"/>
    <col min="15197" max="15197" width="1.7109375" style="95" customWidth="1"/>
    <col min="15198" max="15198" width="4.7109375" style="95" customWidth="1"/>
    <col min="15199" max="15199" width="8.7109375" style="95" customWidth="1"/>
    <col min="15200" max="15200" width="18.7109375" style="95" customWidth="1"/>
    <col min="15201" max="15201" width="9.7109375" style="95" customWidth="1"/>
    <col min="15202" max="15202" width="11.140625" style="95" customWidth="1"/>
    <col min="15203" max="15203" width="10.28515625" style="95" customWidth="1"/>
    <col min="15204" max="15288" width="4.7109375" style="95" customWidth="1"/>
    <col min="15289" max="15290" width="6.7109375" style="95" customWidth="1"/>
    <col min="15291" max="15291" width="0" style="89" hidden="1" customWidth="1"/>
    <col min="15292" max="15452" width="9.140625" style="95"/>
    <col min="15453" max="15453" width="1.7109375" style="95" customWidth="1"/>
    <col min="15454" max="15454" width="4.7109375" style="95" customWidth="1"/>
    <col min="15455" max="15455" width="8.7109375" style="95" customWidth="1"/>
    <col min="15456" max="15456" width="18.7109375" style="95" customWidth="1"/>
    <col min="15457" max="15457" width="9.7109375" style="95" customWidth="1"/>
    <col min="15458" max="15458" width="11.140625" style="95" customWidth="1"/>
    <col min="15459" max="15459" width="10.28515625" style="95" customWidth="1"/>
    <col min="15460" max="15544" width="4.7109375" style="95" customWidth="1"/>
    <col min="15545" max="15546" width="6.7109375" style="95" customWidth="1"/>
    <col min="15547" max="15547" width="0" style="89" hidden="1" customWidth="1"/>
    <col min="15548" max="15708" width="9.140625" style="95"/>
    <col min="15709" max="15709" width="1.7109375" style="95" customWidth="1"/>
    <col min="15710" max="15710" width="4.7109375" style="95" customWidth="1"/>
    <col min="15711" max="15711" width="8.7109375" style="95" customWidth="1"/>
    <col min="15712" max="15712" width="18.7109375" style="95" customWidth="1"/>
    <col min="15713" max="15713" width="9.7109375" style="95" customWidth="1"/>
    <col min="15714" max="15714" width="11.140625" style="95" customWidth="1"/>
    <col min="15715" max="15715" width="10.28515625" style="95" customWidth="1"/>
    <col min="15716" max="15800" width="4.7109375" style="95" customWidth="1"/>
    <col min="15801" max="15802" width="6.7109375" style="95" customWidth="1"/>
    <col min="15803" max="15803" width="0" style="89" hidden="1" customWidth="1"/>
    <col min="15804" max="15964" width="9.140625" style="95"/>
    <col min="15965" max="15965" width="1.7109375" style="95" customWidth="1"/>
    <col min="15966" max="15966" width="4.7109375" style="95" customWidth="1"/>
    <col min="15967" max="15967" width="8.7109375" style="95" customWidth="1"/>
    <col min="15968" max="15968" width="18.7109375" style="95" customWidth="1"/>
    <col min="15969" max="15969" width="9.7109375" style="95" customWidth="1"/>
    <col min="15970" max="15970" width="11.140625" style="95" customWidth="1"/>
    <col min="15971" max="15971" width="10.28515625" style="95" customWidth="1"/>
    <col min="15972" max="16056" width="4.7109375" style="95" customWidth="1"/>
    <col min="16057" max="16058" width="6.7109375" style="95" customWidth="1"/>
    <col min="16059" max="16059" width="0" style="89" hidden="1" customWidth="1"/>
    <col min="16060" max="16329" width="9.140625" style="95"/>
    <col min="16330" max="16384" width="9.140625" style="89"/>
  </cols>
  <sheetData>
    <row r="1" spans="1:16329" s="88" customFormat="1" ht="174.75" x14ac:dyDescent="0.25">
      <c r="A1" s="117" t="s">
        <v>0</v>
      </c>
      <c r="B1" s="117" t="s">
        <v>1</v>
      </c>
      <c r="C1" s="117" t="s">
        <v>2</v>
      </c>
      <c r="D1" s="117" t="s">
        <v>3</v>
      </c>
      <c r="E1" s="52" t="s">
        <v>5</v>
      </c>
      <c r="F1" s="43"/>
      <c r="G1" s="52" t="s">
        <v>907</v>
      </c>
      <c r="H1" s="43"/>
      <c r="I1" s="52" t="s">
        <v>6</v>
      </c>
      <c r="J1" s="43"/>
      <c r="K1" s="52" t="s">
        <v>7</v>
      </c>
      <c r="L1" s="43"/>
      <c r="M1" s="52" t="s">
        <v>8</v>
      </c>
      <c r="N1" s="43"/>
      <c r="O1" s="52" t="s">
        <v>9</v>
      </c>
      <c r="P1" s="43"/>
      <c r="Q1" s="52" t="s">
        <v>945</v>
      </c>
      <c r="R1" s="43"/>
      <c r="S1" s="52" t="s">
        <v>908</v>
      </c>
      <c r="T1" s="43"/>
      <c r="U1" s="52" t="s">
        <v>909</v>
      </c>
      <c r="V1" s="43"/>
      <c r="W1" s="52" t="s">
        <v>598</v>
      </c>
      <c r="X1" s="43"/>
      <c r="Y1" s="52" t="s">
        <v>910</v>
      </c>
      <c r="Z1" s="43"/>
      <c r="AA1" s="52" t="s">
        <v>911</v>
      </c>
      <c r="AB1" s="43"/>
      <c r="AC1" s="52" t="s">
        <v>913</v>
      </c>
      <c r="AD1" s="43"/>
      <c r="AE1" s="52" t="s">
        <v>946</v>
      </c>
      <c r="AF1" s="43"/>
      <c r="AG1" s="52" t="s">
        <v>947</v>
      </c>
      <c r="AH1" s="43"/>
      <c r="AI1" s="52" t="s">
        <v>948</v>
      </c>
      <c r="AJ1" s="43"/>
      <c r="AK1" s="52" t="s">
        <v>949</v>
      </c>
      <c r="AL1" s="43"/>
      <c r="AM1" s="52" t="s">
        <v>950</v>
      </c>
      <c r="AN1" s="43"/>
      <c r="AO1" s="52" t="s">
        <v>916</v>
      </c>
      <c r="AP1" s="43"/>
      <c r="AQ1" s="52" t="s">
        <v>951</v>
      </c>
      <c r="AR1" s="43"/>
      <c r="AS1" s="52" t="s">
        <v>918</v>
      </c>
      <c r="AT1" s="43"/>
      <c r="AU1" s="52" t="s">
        <v>952</v>
      </c>
      <c r="AV1" s="43"/>
      <c r="AW1" s="52" t="s">
        <v>953</v>
      </c>
      <c r="AX1" s="43"/>
      <c r="AY1" s="52" t="s">
        <v>23</v>
      </c>
      <c r="AZ1" s="43"/>
      <c r="BA1" s="52" t="s">
        <v>954</v>
      </c>
      <c r="BB1" s="43"/>
      <c r="BC1" s="52" t="s">
        <v>955</v>
      </c>
      <c r="BD1" s="43"/>
      <c r="BE1" s="52" t="s">
        <v>956</v>
      </c>
      <c r="BF1" s="43"/>
      <c r="BG1" s="52" t="s">
        <v>793</v>
      </c>
      <c r="BH1" s="43"/>
      <c r="BI1" s="52" t="s">
        <v>957</v>
      </c>
      <c r="BJ1" s="43"/>
      <c r="BK1" s="52" t="s">
        <v>958</v>
      </c>
      <c r="BL1" s="43"/>
      <c r="BM1" s="52" t="s">
        <v>959</v>
      </c>
      <c r="BN1" s="43"/>
      <c r="BO1" s="52" t="s">
        <v>960</v>
      </c>
      <c r="BP1" s="4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13"/>
      <c r="JT1" s="113"/>
      <c r="JU1" s="113"/>
      <c r="JV1" s="113"/>
      <c r="JW1" s="113"/>
      <c r="JX1" s="113"/>
      <c r="JY1" s="113"/>
      <c r="JZ1" s="113"/>
      <c r="KA1" s="113"/>
      <c r="KB1" s="113"/>
      <c r="KC1" s="113"/>
      <c r="KD1" s="113"/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13"/>
      <c r="LC1" s="113"/>
      <c r="LD1" s="113"/>
      <c r="LE1" s="113"/>
      <c r="LF1" s="113"/>
      <c r="LG1" s="113"/>
      <c r="LH1" s="113"/>
      <c r="LI1" s="113"/>
      <c r="LJ1" s="113"/>
      <c r="LK1" s="113"/>
      <c r="LL1" s="113"/>
      <c r="LM1" s="113"/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13"/>
      <c r="ML1" s="113"/>
      <c r="MM1" s="113"/>
      <c r="MN1" s="113"/>
      <c r="MO1" s="113"/>
      <c r="MP1" s="113"/>
      <c r="MQ1" s="113"/>
      <c r="MR1" s="113"/>
      <c r="MS1" s="113"/>
      <c r="MT1" s="113"/>
      <c r="MU1" s="113"/>
      <c r="MV1" s="113"/>
      <c r="MW1" s="113"/>
      <c r="MX1" s="113"/>
      <c r="MY1" s="113"/>
      <c r="MZ1" s="113"/>
      <c r="NA1" s="113"/>
      <c r="NB1" s="113"/>
      <c r="NC1" s="113"/>
      <c r="ND1" s="113"/>
      <c r="NE1" s="113"/>
      <c r="NF1" s="113"/>
      <c r="NG1" s="113"/>
      <c r="NH1" s="113"/>
      <c r="NI1" s="113"/>
      <c r="NJ1" s="113"/>
      <c r="NK1" s="113"/>
      <c r="NL1" s="113"/>
      <c r="NM1" s="113"/>
      <c r="NN1" s="113"/>
      <c r="NO1" s="113"/>
      <c r="NP1" s="113"/>
      <c r="NQ1" s="113"/>
      <c r="NR1" s="113"/>
      <c r="NS1" s="113"/>
      <c r="NT1" s="113"/>
      <c r="NU1" s="113"/>
      <c r="NV1" s="113"/>
      <c r="NW1" s="113"/>
      <c r="NX1" s="113"/>
      <c r="NY1" s="113"/>
      <c r="NZ1" s="113"/>
      <c r="OA1" s="113"/>
      <c r="OB1" s="113"/>
      <c r="OC1" s="113"/>
      <c r="OD1" s="113"/>
      <c r="OE1" s="113"/>
      <c r="OF1" s="113"/>
      <c r="OG1" s="113"/>
      <c r="OH1" s="113"/>
      <c r="OI1" s="113"/>
      <c r="OJ1" s="113"/>
      <c r="OK1" s="113"/>
      <c r="OL1" s="113"/>
      <c r="OM1" s="113"/>
      <c r="ON1" s="113"/>
      <c r="OO1" s="113"/>
      <c r="OP1" s="113"/>
      <c r="OQ1" s="113"/>
      <c r="OR1" s="113"/>
      <c r="OS1" s="113"/>
      <c r="OT1" s="113"/>
      <c r="OU1" s="113"/>
      <c r="OV1" s="113"/>
      <c r="OW1" s="113"/>
      <c r="OX1" s="113"/>
      <c r="OY1" s="113"/>
      <c r="OZ1" s="113"/>
      <c r="PA1" s="113"/>
      <c r="PB1" s="113"/>
      <c r="PC1" s="113"/>
      <c r="PD1" s="113"/>
      <c r="PE1" s="113"/>
      <c r="PF1" s="113"/>
      <c r="PG1" s="113"/>
      <c r="PH1" s="113"/>
      <c r="PI1" s="113"/>
      <c r="PJ1" s="113"/>
      <c r="PK1" s="113"/>
      <c r="PL1" s="113"/>
      <c r="PM1" s="113"/>
      <c r="PN1" s="113"/>
      <c r="PO1" s="113"/>
      <c r="PP1" s="113"/>
      <c r="PQ1" s="113"/>
      <c r="PR1" s="113"/>
      <c r="PS1" s="113"/>
      <c r="PT1" s="113"/>
      <c r="PU1" s="113"/>
      <c r="PV1" s="113"/>
      <c r="PW1" s="113"/>
      <c r="PX1" s="113"/>
      <c r="PY1" s="113"/>
      <c r="PZ1" s="113"/>
      <c r="QB1" s="113"/>
      <c r="QC1" s="113"/>
      <c r="QD1" s="113"/>
      <c r="QE1" s="113"/>
      <c r="QF1" s="113"/>
      <c r="QG1" s="113"/>
      <c r="QH1" s="113"/>
      <c r="QI1" s="113"/>
      <c r="QJ1" s="113"/>
      <c r="QK1" s="113"/>
      <c r="QL1" s="113"/>
      <c r="QM1" s="113"/>
      <c r="QN1" s="113"/>
      <c r="QO1" s="113"/>
      <c r="QP1" s="113"/>
      <c r="QQ1" s="113"/>
      <c r="QR1" s="113"/>
      <c r="QS1" s="113"/>
      <c r="QT1" s="113"/>
      <c r="QU1" s="113"/>
      <c r="QV1" s="113"/>
      <c r="QW1" s="113"/>
      <c r="QX1" s="113"/>
      <c r="QY1" s="113"/>
      <c r="QZ1" s="113"/>
      <c r="RA1" s="113"/>
      <c r="RB1" s="113"/>
      <c r="RC1" s="113"/>
      <c r="RD1" s="113"/>
      <c r="RE1" s="113"/>
      <c r="RF1" s="113"/>
      <c r="RG1" s="113"/>
      <c r="RH1" s="113"/>
      <c r="RI1" s="113"/>
      <c r="RJ1" s="113"/>
      <c r="RK1" s="113"/>
      <c r="RL1" s="113"/>
      <c r="RM1" s="113"/>
      <c r="RN1" s="113"/>
      <c r="RO1" s="113"/>
      <c r="RP1" s="113"/>
      <c r="RQ1" s="113"/>
      <c r="RR1" s="113"/>
      <c r="RS1" s="113"/>
      <c r="RT1" s="113"/>
      <c r="RU1" s="113"/>
      <c r="RV1" s="113"/>
      <c r="RW1" s="113"/>
      <c r="RX1" s="113"/>
      <c r="RY1" s="113"/>
      <c r="RZ1" s="113"/>
      <c r="SA1" s="113"/>
      <c r="SB1" s="113"/>
      <c r="SC1" s="113"/>
      <c r="SD1" s="113"/>
      <c r="SE1" s="113"/>
      <c r="SF1" s="113"/>
      <c r="SG1" s="113"/>
      <c r="SH1" s="113"/>
      <c r="SI1" s="113"/>
      <c r="SJ1" s="113"/>
      <c r="SK1" s="113"/>
      <c r="SL1" s="113"/>
      <c r="SM1" s="113"/>
      <c r="SN1" s="113"/>
      <c r="SO1" s="113"/>
      <c r="SP1" s="113"/>
      <c r="SQ1" s="113"/>
      <c r="SR1" s="113"/>
      <c r="SS1" s="113"/>
      <c r="ST1" s="113"/>
      <c r="SU1" s="113"/>
      <c r="SV1" s="113"/>
      <c r="SW1" s="113"/>
      <c r="SX1" s="113"/>
      <c r="SY1" s="113"/>
      <c r="SZ1" s="113"/>
      <c r="TA1" s="113"/>
      <c r="TB1" s="113"/>
      <c r="TC1" s="113"/>
      <c r="TD1" s="113"/>
      <c r="TE1" s="113"/>
      <c r="TF1" s="113"/>
      <c r="TG1" s="113"/>
      <c r="TH1" s="113"/>
      <c r="TI1" s="113"/>
      <c r="TJ1" s="113"/>
      <c r="TK1" s="113"/>
      <c r="TL1" s="113"/>
      <c r="TM1" s="113"/>
      <c r="TN1" s="113"/>
      <c r="TO1" s="113"/>
      <c r="TP1" s="113"/>
      <c r="TQ1" s="113"/>
      <c r="TR1" s="113"/>
      <c r="TS1" s="113"/>
      <c r="TT1" s="113"/>
      <c r="TU1" s="113"/>
      <c r="TV1" s="113"/>
      <c r="TW1" s="113"/>
      <c r="TX1" s="113"/>
      <c r="TY1" s="113"/>
      <c r="TZ1" s="113"/>
      <c r="UA1" s="113"/>
      <c r="UB1" s="113"/>
      <c r="UC1" s="113"/>
      <c r="UD1" s="113"/>
      <c r="UE1" s="113"/>
      <c r="UF1" s="113"/>
      <c r="UG1" s="113"/>
      <c r="UH1" s="113"/>
      <c r="UI1" s="113"/>
      <c r="UJ1" s="113"/>
      <c r="UK1" s="113"/>
      <c r="UL1" s="113"/>
      <c r="UM1" s="113"/>
      <c r="UN1" s="113"/>
      <c r="UO1" s="113"/>
      <c r="UP1" s="113"/>
      <c r="UQ1" s="113"/>
      <c r="UR1" s="113"/>
      <c r="US1" s="113"/>
      <c r="UT1" s="113"/>
      <c r="UU1" s="113"/>
      <c r="UV1" s="113"/>
      <c r="UW1" s="113"/>
      <c r="UX1" s="113"/>
      <c r="UY1" s="113"/>
      <c r="UZ1" s="113"/>
      <c r="VA1" s="113"/>
      <c r="VB1" s="113"/>
      <c r="VC1" s="113"/>
      <c r="VD1" s="113"/>
      <c r="VE1" s="113"/>
      <c r="VF1" s="113"/>
      <c r="VG1" s="113"/>
      <c r="VH1" s="113"/>
      <c r="VI1" s="113"/>
      <c r="VJ1" s="113"/>
      <c r="VK1" s="113"/>
      <c r="VL1" s="113"/>
      <c r="VM1" s="113"/>
      <c r="VN1" s="113"/>
      <c r="VO1" s="113"/>
      <c r="VP1" s="113"/>
      <c r="VQ1" s="113"/>
      <c r="VR1" s="113"/>
      <c r="VS1" s="113"/>
      <c r="VT1" s="113"/>
      <c r="VU1" s="113"/>
      <c r="VV1" s="113"/>
      <c r="VW1" s="113"/>
      <c r="VX1" s="113"/>
      <c r="VY1" s="113"/>
      <c r="VZ1" s="113"/>
      <c r="WA1" s="113"/>
      <c r="WB1" s="113"/>
      <c r="WC1" s="113"/>
      <c r="WD1" s="113"/>
      <c r="WE1" s="113"/>
      <c r="WF1" s="113"/>
      <c r="WG1" s="113"/>
      <c r="WH1" s="113"/>
      <c r="WI1" s="113"/>
      <c r="WJ1" s="113"/>
      <c r="WK1" s="113"/>
      <c r="WL1" s="113"/>
      <c r="WM1" s="113"/>
      <c r="WN1" s="113"/>
      <c r="WO1" s="113"/>
      <c r="WP1" s="113"/>
      <c r="WQ1" s="113"/>
      <c r="WR1" s="113"/>
      <c r="WS1" s="113"/>
      <c r="WT1" s="113"/>
      <c r="WU1" s="113"/>
      <c r="WV1" s="113"/>
      <c r="WW1" s="113"/>
      <c r="WX1" s="113"/>
      <c r="WY1" s="113"/>
      <c r="WZ1" s="113"/>
      <c r="XA1" s="113"/>
      <c r="XB1" s="113"/>
      <c r="XC1" s="113"/>
      <c r="XD1" s="113"/>
      <c r="XE1" s="113"/>
      <c r="XF1" s="113"/>
      <c r="XG1" s="113"/>
      <c r="XH1" s="113"/>
      <c r="XI1" s="113"/>
      <c r="XJ1" s="113"/>
      <c r="XK1" s="113"/>
      <c r="XL1" s="113"/>
      <c r="XM1" s="113"/>
      <c r="XN1" s="113"/>
      <c r="XO1" s="113"/>
      <c r="XP1" s="113"/>
      <c r="XQ1" s="113"/>
      <c r="XR1" s="113"/>
      <c r="XS1" s="113"/>
      <c r="XT1" s="113"/>
      <c r="XU1" s="113"/>
      <c r="XV1" s="113"/>
      <c r="XW1" s="113"/>
      <c r="XX1" s="113"/>
      <c r="XY1" s="113"/>
      <c r="XZ1" s="113"/>
      <c r="YA1" s="113"/>
      <c r="YB1" s="113"/>
      <c r="YC1" s="113"/>
      <c r="YD1" s="113"/>
      <c r="YE1" s="113"/>
      <c r="YF1" s="113"/>
      <c r="YG1" s="113"/>
      <c r="YH1" s="113"/>
      <c r="YI1" s="113"/>
      <c r="YJ1" s="113"/>
      <c r="YK1" s="113"/>
      <c r="YL1" s="113"/>
      <c r="YM1" s="113"/>
      <c r="YN1" s="113"/>
      <c r="YO1" s="113"/>
      <c r="YP1" s="113"/>
      <c r="YQ1" s="113"/>
      <c r="YR1" s="113"/>
      <c r="YS1" s="113"/>
      <c r="YT1" s="113"/>
      <c r="YU1" s="113"/>
      <c r="YV1" s="113"/>
      <c r="YW1" s="113"/>
      <c r="YX1" s="113"/>
      <c r="YY1" s="113"/>
      <c r="YZ1" s="113"/>
      <c r="ZA1" s="113"/>
      <c r="ZB1" s="113"/>
      <c r="ZC1" s="113"/>
      <c r="ZD1" s="113"/>
      <c r="ZE1" s="113"/>
      <c r="ZF1" s="113"/>
      <c r="ZG1" s="113"/>
      <c r="ZH1" s="113"/>
      <c r="ZI1" s="113"/>
      <c r="ZJ1" s="113"/>
      <c r="ZK1" s="113"/>
      <c r="ZL1" s="113"/>
      <c r="ZM1" s="113"/>
      <c r="ZN1" s="113"/>
      <c r="ZO1" s="113"/>
      <c r="ZP1" s="113"/>
      <c r="ZQ1" s="113"/>
      <c r="ZR1" s="113"/>
      <c r="ZS1" s="113"/>
      <c r="ZT1" s="113"/>
      <c r="ZU1" s="113"/>
      <c r="ZV1" s="113"/>
      <c r="ZX1" s="113"/>
      <c r="ZY1" s="113"/>
      <c r="ZZ1" s="113"/>
      <c r="AAA1" s="113"/>
      <c r="AAB1" s="113"/>
      <c r="AAC1" s="113"/>
      <c r="AAD1" s="113"/>
      <c r="AAE1" s="113"/>
      <c r="AAF1" s="113"/>
      <c r="AAG1" s="113"/>
      <c r="AAH1" s="113"/>
      <c r="AAI1" s="113"/>
      <c r="AAJ1" s="113"/>
      <c r="AAK1" s="113"/>
      <c r="AAL1" s="113"/>
      <c r="AAM1" s="113"/>
      <c r="AAN1" s="113"/>
      <c r="AAO1" s="113"/>
      <c r="AAP1" s="113"/>
      <c r="AAQ1" s="113"/>
      <c r="AAR1" s="113"/>
      <c r="AAS1" s="113"/>
      <c r="AAT1" s="113"/>
      <c r="AAU1" s="113"/>
      <c r="AAV1" s="113"/>
      <c r="AAW1" s="113"/>
      <c r="AAX1" s="113"/>
      <c r="AAY1" s="113"/>
      <c r="AAZ1" s="113"/>
      <c r="ABA1" s="113"/>
      <c r="ABB1" s="113"/>
      <c r="ABC1" s="113"/>
      <c r="ABD1" s="113"/>
      <c r="ABE1" s="113"/>
      <c r="ABF1" s="113"/>
      <c r="ABG1" s="113"/>
      <c r="ABH1" s="113"/>
      <c r="ABI1" s="113"/>
      <c r="ABJ1" s="113"/>
      <c r="ABK1" s="113"/>
      <c r="ABL1" s="113"/>
      <c r="ABM1" s="113"/>
      <c r="ABN1" s="113"/>
      <c r="ABO1" s="113"/>
      <c r="ABP1" s="113"/>
      <c r="ABQ1" s="113"/>
      <c r="ABR1" s="113"/>
      <c r="ABS1" s="113"/>
      <c r="ABT1" s="113"/>
      <c r="ABU1" s="113"/>
      <c r="ABV1" s="113"/>
      <c r="ABW1" s="113"/>
      <c r="ABX1" s="113"/>
      <c r="ABY1" s="113"/>
      <c r="ABZ1" s="113"/>
      <c r="ACA1" s="113"/>
      <c r="ACB1" s="113"/>
      <c r="ACC1" s="113"/>
      <c r="ACD1" s="113"/>
      <c r="ACE1" s="113"/>
      <c r="ACF1" s="113"/>
      <c r="ACG1" s="113"/>
      <c r="ACH1" s="113"/>
      <c r="ACI1" s="113"/>
      <c r="ACJ1" s="113"/>
      <c r="ACK1" s="113"/>
      <c r="ACL1" s="113"/>
      <c r="ACM1" s="113"/>
      <c r="ACN1" s="113"/>
      <c r="ACO1" s="113"/>
      <c r="ACP1" s="113"/>
      <c r="ACQ1" s="113"/>
      <c r="ACR1" s="113"/>
      <c r="ACS1" s="113"/>
      <c r="ACT1" s="113"/>
      <c r="ACU1" s="113"/>
      <c r="ACV1" s="113"/>
      <c r="ACW1" s="113"/>
      <c r="ACX1" s="113"/>
      <c r="ACY1" s="113"/>
      <c r="ACZ1" s="113"/>
      <c r="ADA1" s="113"/>
      <c r="ADB1" s="113"/>
      <c r="ADC1" s="113"/>
      <c r="ADD1" s="113"/>
      <c r="ADE1" s="113"/>
      <c r="ADF1" s="113"/>
      <c r="ADG1" s="113"/>
      <c r="ADH1" s="113"/>
      <c r="ADI1" s="113"/>
      <c r="ADJ1" s="113"/>
      <c r="ADK1" s="113"/>
      <c r="ADL1" s="113"/>
      <c r="ADM1" s="113"/>
      <c r="ADN1" s="113"/>
      <c r="ADO1" s="113"/>
      <c r="ADP1" s="113"/>
      <c r="ADQ1" s="113"/>
      <c r="ADR1" s="113"/>
      <c r="ADS1" s="113"/>
      <c r="ADT1" s="113"/>
      <c r="ADU1" s="113"/>
      <c r="ADV1" s="113"/>
      <c r="ADW1" s="113"/>
      <c r="ADX1" s="113"/>
      <c r="ADY1" s="113"/>
      <c r="ADZ1" s="113"/>
      <c r="AEA1" s="113"/>
      <c r="AEB1" s="113"/>
      <c r="AEC1" s="113"/>
      <c r="AED1" s="113"/>
      <c r="AEE1" s="113"/>
      <c r="AEF1" s="113"/>
      <c r="AEG1" s="113"/>
      <c r="AEH1" s="113"/>
      <c r="AEI1" s="113"/>
      <c r="AEJ1" s="113"/>
      <c r="AEK1" s="113"/>
      <c r="AEL1" s="113"/>
      <c r="AEM1" s="113"/>
      <c r="AEN1" s="113"/>
      <c r="AEO1" s="113"/>
      <c r="AEP1" s="113"/>
      <c r="AEQ1" s="113"/>
      <c r="AER1" s="113"/>
      <c r="AES1" s="113"/>
      <c r="AET1" s="113"/>
      <c r="AEU1" s="113"/>
      <c r="AEV1" s="113"/>
      <c r="AEW1" s="113"/>
      <c r="AEX1" s="113"/>
      <c r="AEY1" s="113"/>
      <c r="AEZ1" s="113"/>
      <c r="AFA1" s="113"/>
      <c r="AFB1" s="113"/>
      <c r="AFC1" s="113"/>
      <c r="AFD1" s="113"/>
      <c r="AFE1" s="113"/>
      <c r="AFF1" s="113"/>
      <c r="AFG1" s="113"/>
      <c r="AFH1" s="113"/>
      <c r="AFI1" s="113"/>
      <c r="AFJ1" s="113"/>
      <c r="AFK1" s="113"/>
      <c r="AFL1" s="113"/>
      <c r="AFM1" s="113"/>
      <c r="AFN1" s="113"/>
      <c r="AFO1" s="113"/>
      <c r="AFP1" s="113"/>
      <c r="AFQ1" s="113"/>
      <c r="AFR1" s="113"/>
      <c r="AFS1" s="113"/>
      <c r="AFT1" s="113"/>
      <c r="AFU1" s="113"/>
      <c r="AFV1" s="113"/>
      <c r="AFW1" s="113"/>
      <c r="AFX1" s="113"/>
      <c r="AFY1" s="113"/>
      <c r="AFZ1" s="113"/>
      <c r="AGA1" s="113"/>
      <c r="AGB1" s="113"/>
      <c r="AGC1" s="113"/>
      <c r="AGD1" s="113"/>
      <c r="AGE1" s="113"/>
      <c r="AGF1" s="113"/>
      <c r="AGG1" s="113"/>
      <c r="AGH1" s="113"/>
      <c r="AGI1" s="113"/>
      <c r="AGJ1" s="113"/>
      <c r="AGK1" s="113"/>
      <c r="AGL1" s="113"/>
      <c r="AGM1" s="113"/>
      <c r="AGN1" s="113"/>
      <c r="AGO1" s="113"/>
      <c r="AGP1" s="113"/>
      <c r="AGQ1" s="113"/>
      <c r="AGR1" s="113"/>
      <c r="AGS1" s="113"/>
      <c r="AGT1" s="113"/>
      <c r="AGU1" s="113"/>
      <c r="AGV1" s="113"/>
      <c r="AGW1" s="113"/>
      <c r="AGX1" s="113"/>
      <c r="AGY1" s="113"/>
      <c r="AGZ1" s="113"/>
      <c r="AHA1" s="113"/>
      <c r="AHB1" s="113"/>
      <c r="AHC1" s="113"/>
      <c r="AHD1" s="113"/>
      <c r="AHE1" s="113"/>
      <c r="AHF1" s="113"/>
      <c r="AHG1" s="113"/>
      <c r="AHH1" s="113"/>
      <c r="AHI1" s="113"/>
      <c r="AHJ1" s="113"/>
      <c r="AHK1" s="113"/>
      <c r="AHL1" s="113"/>
      <c r="AHM1" s="113"/>
      <c r="AHN1" s="113"/>
      <c r="AHO1" s="113"/>
      <c r="AHP1" s="113"/>
      <c r="AHQ1" s="113"/>
      <c r="AHR1" s="113"/>
      <c r="AHS1" s="113"/>
      <c r="AHT1" s="113"/>
      <c r="AHU1" s="113"/>
      <c r="AHV1" s="113"/>
      <c r="AHW1" s="113"/>
      <c r="AHX1" s="113"/>
      <c r="AHY1" s="113"/>
      <c r="AHZ1" s="113"/>
      <c r="AIA1" s="113"/>
      <c r="AIB1" s="113"/>
      <c r="AIC1" s="113"/>
      <c r="AID1" s="113"/>
      <c r="AIE1" s="113"/>
      <c r="AIF1" s="113"/>
      <c r="AIG1" s="113"/>
      <c r="AIH1" s="113"/>
      <c r="AII1" s="113"/>
      <c r="AIJ1" s="113"/>
      <c r="AIK1" s="113"/>
      <c r="AIL1" s="113"/>
      <c r="AIM1" s="113"/>
      <c r="AIN1" s="113"/>
      <c r="AIO1" s="113"/>
      <c r="AIP1" s="113"/>
      <c r="AIQ1" s="113"/>
      <c r="AIR1" s="113"/>
      <c r="AIS1" s="113"/>
      <c r="AIT1" s="113"/>
      <c r="AIU1" s="113"/>
      <c r="AIV1" s="113"/>
      <c r="AIW1" s="113"/>
      <c r="AIX1" s="113"/>
      <c r="AIY1" s="113"/>
      <c r="AIZ1" s="113"/>
      <c r="AJA1" s="113"/>
      <c r="AJB1" s="113"/>
      <c r="AJC1" s="113"/>
      <c r="AJD1" s="113"/>
      <c r="AJE1" s="113"/>
      <c r="AJF1" s="113"/>
      <c r="AJG1" s="113"/>
      <c r="AJH1" s="113"/>
      <c r="AJI1" s="113"/>
      <c r="AJJ1" s="113"/>
      <c r="AJK1" s="113"/>
      <c r="AJL1" s="113"/>
      <c r="AJM1" s="113"/>
      <c r="AJN1" s="113"/>
      <c r="AJO1" s="113"/>
      <c r="AJP1" s="113"/>
      <c r="AJQ1" s="113"/>
      <c r="AJR1" s="113"/>
      <c r="AJT1" s="113"/>
      <c r="AJU1" s="113"/>
      <c r="AJV1" s="113"/>
      <c r="AJW1" s="113"/>
      <c r="AJX1" s="113"/>
      <c r="AJY1" s="113"/>
      <c r="AJZ1" s="113"/>
      <c r="AKA1" s="113"/>
      <c r="AKB1" s="113"/>
      <c r="AKC1" s="113"/>
      <c r="AKD1" s="113"/>
      <c r="AKE1" s="113"/>
      <c r="AKF1" s="113"/>
      <c r="AKG1" s="113"/>
      <c r="AKH1" s="113"/>
      <c r="AKI1" s="113"/>
      <c r="AKJ1" s="113"/>
      <c r="AKK1" s="113"/>
      <c r="AKL1" s="113"/>
      <c r="AKM1" s="113"/>
      <c r="AKN1" s="113"/>
      <c r="AKO1" s="113"/>
      <c r="AKP1" s="113"/>
      <c r="AKQ1" s="113"/>
      <c r="AKR1" s="113"/>
      <c r="AKS1" s="113"/>
      <c r="AKT1" s="113"/>
      <c r="AKU1" s="113"/>
      <c r="AKV1" s="113"/>
      <c r="AKW1" s="113"/>
      <c r="AKX1" s="113"/>
      <c r="AKY1" s="113"/>
      <c r="AKZ1" s="113"/>
      <c r="ALA1" s="113"/>
      <c r="ALB1" s="113"/>
      <c r="ALC1" s="113"/>
      <c r="ALD1" s="113"/>
      <c r="ALE1" s="113"/>
      <c r="ALF1" s="113"/>
      <c r="ALG1" s="113"/>
      <c r="ALH1" s="113"/>
      <c r="ALI1" s="113"/>
      <c r="ALJ1" s="113"/>
      <c r="ALK1" s="113"/>
      <c r="ALL1" s="113"/>
      <c r="ALM1" s="113"/>
      <c r="ALN1" s="113"/>
      <c r="ALO1" s="113"/>
      <c r="ALP1" s="113"/>
      <c r="ALQ1" s="113"/>
      <c r="ALR1" s="113"/>
      <c r="ALS1" s="113"/>
      <c r="ALT1" s="113"/>
      <c r="ALU1" s="113"/>
      <c r="ALV1" s="113"/>
      <c r="ALW1" s="113"/>
      <c r="ALX1" s="113"/>
      <c r="ALY1" s="113"/>
      <c r="ALZ1" s="113"/>
      <c r="AMA1" s="113"/>
      <c r="AMB1" s="113"/>
      <c r="AMC1" s="113"/>
      <c r="AMD1" s="113"/>
      <c r="AME1" s="113"/>
      <c r="AMF1" s="113"/>
      <c r="AMG1" s="113"/>
      <c r="AMH1" s="113"/>
      <c r="AMI1" s="113"/>
      <c r="AMJ1" s="113"/>
      <c r="AMK1" s="113"/>
      <c r="AML1" s="113"/>
      <c r="AMM1" s="113"/>
      <c r="AMN1" s="113"/>
      <c r="AMO1" s="113"/>
      <c r="AMP1" s="113"/>
      <c r="AMQ1" s="113"/>
      <c r="AMR1" s="113"/>
      <c r="AMS1" s="113"/>
      <c r="AMT1" s="113"/>
      <c r="AMU1" s="113"/>
      <c r="AMV1" s="113"/>
      <c r="AMW1" s="113"/>
      <c r="AMX1" s="113"/>
      <c r="AMY1" s="113"/>
      <c r="AMZ1" s="113"/>
      <c r="ANA1" s="113"/>
      <c r="ANB1" s="113"/>
      <c r="ANC1" s="113"/>
      <c r="AND1" s="113"/>
      <c r="ANE1" s="113"/>
      <c r="ANF1" s="113"/>
      <c r="ANG1" s="113"/>
      <c r="ANH1" s="113"/>
      <c r="ANI1" s="113"/>
      <c r="ANJ1" s="113"/>
      <c r="ANK1" s="113"/>
      <c r="ANL1" s="113"/>
      <c r="ANM1" s="113"/>
      <c r="ANN1" s="113"/>
      <c r="ANO1" s="113"/>
      <c r="ANP1" s="113"/>
      <c r="ANQ1" s="113"/>
      <c r="ANR1" s="113"/>
      <c r="ANS1" s="113"/>
      <c r="ANT1" s="113"/>
      <c r="ANU1" s="113"/>
      <c r="ANV1" s="113"/>
      <c r="ANW1" s="113"/>
      <c r="ANX1" s="113"/>
      <c r="ANY1" s="113"/>
      <c r="ANZ1" s="113"/>
      <c r="AOA1" s="113"/>
      <c r="AOB1" s="113"/>
      <c r="AOC1" s="113"/>
      <c r="AOD1" s="113"/>
      <c r="AOE1" s="113"/>
      <c r="AOF1" s="113"/>
      <c r="AOG1" s="113"/>
      <c r="AOH1" s="113"/>
      <c r="AOI1" s="113"/>
      <c r="AOJ1" s="113"/>
      <c r="AOK1" s="113"/>
      <c r="AOL1" s="113"/>
      <c r="AOM1" s="113"/>
      <c r="AON1" s="113"/>
      <c r="AOO1" s="113"/>
      <c r="AOP1" s="113"/>
      <c r="AOQ1" s="113"/>
      <c r="AOR1" s="113"/>
      <c r="AOS1" s="113"/>
      <c r="AOT1" s="113"/>
      <c r="AOU1" s="113"/>
      <c r="AOV1" s="113"/>
      <c r="AOW1" s="113"/>
      <c r="AOX1" s="113"/>
      <c r="AOY1" s="113"/>
      <c r="AOZ1" s="113"/>
      <c r="APA1" s="113"/>
      <c r="APB1" s="113"/>
      <c r="APC1" s="113"/>
      <c r="APD1" s="113"/>
      <c r="APE1" s="113"/>
      <c r="APF1" s="113"/>
      <c r="APG1" s="113"/>
      <c r="APH1" s="113"/>
      <c r="API1" s="113"/>
      <c r="APJ1" s="113"/>
      <c r="APK1" s="113"/>
      <c r="APL1" s="113"/>
      <c r="APM1" s="113"/>
      <c r="APN1" s="113"/>
      <c r="APO1" s="113"/>
      <c r="APP1" s="113"/>
      <c r="APQ1" s="113"/>
      <c r="APR1" s="113"/>
      <c r="APS1" s="113"/>
      <c r="APT1" s="113"/>
      <c r="APU1" s="113"/>
      <c r="APV1" s="113"/>
      <c r="APW1" s="113"/>
      <c r="APX1" s="113"/>
      <c r="APY1" s="113"/>
      <c r="APZ1" s="113"/>
      <c r="AQA1" s="113"/>
      <c r="AQB1" s="113"/>
      <c r="AQC1" s="113"/>
      <c r="AQD1" s="113"/>
      <c r="AQE1" s="113"/>
      <c r="AQF1" s="113"/>
      <c r="AQG1" s="113"/>
      <c r="AQH1" s="113"/>
      <c r="AQI1" s="113"/>
      <c r="AQJ1" s="113"/>
      <c r="AQK1" s="113"/>
      <c r="AQL1" s="113"/>
      <c r="AQM1" s="113"/>
      <c r="AQN1" s="113"/>
      <c r="AQO1" s="113"/>
      <c r="AQP1" s="113"/>
      <c r="AQQ1" s="113"/>
      <c r="AQR1" s="113"/>
      <c r="AQS1" s="113"/>
      <c r="AQT1" s="113"/>
      <c r="AQU1" s="113"/>
      <c r="AQV1" s="113"/>
      <c r="AQW1" s="113"/>
      <c r="AQX1" s="113"/>
      <c r="AQY1" s="113"/>
      <c r="AQZ1" s="113"/>
      <c r="ARA1" s="113"/>
      <c r="ARB1" s="113"/>
      <c r="ARC1" s="113"/>
      <c r="ARD1" s="113"/>
      <c r="ARE1" s="113"/>
      <c r="ARF1" s="113"/>
      <c r="ARG1" s="113"/>
      <c r="ARH1" s="113"/>
      <c r="ARI1" s="113"/>
      <c r="ARJ1" s="113"/>
      <c r="ARK1" s="113"/>
      <c r="ARL1" s="113"/>
      <c r="ARM1" s="113"/>
      <c r="ARN1" s="113"/>
      <c r="ARO1" s="113"/>
      <c r="ARP1" s="113"/>
      <c r="ARQ1" s="113"/>
      <c r="ARR1" s="113"/>
      <c r="ARS1" s="113"/>
      <c r="ART1" s="113"/>
      <c r="ARU1" s="113"/>
      <c r="ARV1" s="113"/>
      <c r="ARW1" s="113"/>
      <c r="ARX1" s="113"/>
      <c r="ARY1" s="113"/>
      <c r="ARZ1" s="113"/>
      <c r="ASA1" s="113"/>
      <c r="ASB1" s="113"/>
      <c r="ASC1" s="113"/>
      <c r="ASD1" s="113"/>
      <c r="ASE1" s="113"/>
      <c r="ASF1" s="113"/>
      <c r="ASG1" s="113"/>
      <c r="ASH1" s="113"/>
      <c r="ASI1" s="113"/>
      <c r="ASJ1" s="113"/>
      <c r="ASK1" s="113"/>
      <c r="ASL1" s="113"/>
      <c r="ASM1" s="113"/>
      <c r="ASN1" s="113"/>
      <c r="ASO1" s="113"/>
      <c r="ASP1" s="113"/>
      <c r="ASQ1" s="113"/>
      <c r="ASR1" s="113"/>
      <c r="ASS1" s="113"/>
      <c r="AST1" s="113"/>
      <c r="ASU1" s="113"/>
      <c r="ASV1" s="113"/>
      <c r="ASW1" s="113"/>
      <c r="ASX1" s="113"/>
      <c r="ASY1" s="113"/>
      <c r="ASZ1" s="113"/>
      <c r="ATA1" s="113"/>
      <c r="ATB1" s="113"/>
      <c r="ATC1" s="113"/>
      <c r="ATD1" s="113"/>
      <c r="ATE1" s="113"/>
      <c r="ATF1" s="113"/>
      <c r="ATG1" s="113"/>
      <c r="ATH1" s="113"/>
      <c r="ATI1" s="113"/>
      <c r="ATJ1" s="113"/>
      <c r="ATK1" s="113"/>
      <c r="ATL1" s="113"/>
      <c r="ATM1" s="113"/>
      <c r="ATN1" s="113"/>
      <c r="ATP1" s="113"/>
      <c r="ATQ1" s="113"/>
      <c r="ATR1" s="113"/>
      <c r="ATS1" s="113"/>
      <c r="ATT1" s="113"/>
      <c r="ATU1" s="113"/>
      <c r="ATV1" s="113"/>
      <c r="ATW1" s="113"/>
      <c r="ATX1" s="113"/>
      <c r="ATY1" s="113"/>
      <c r="ATZ1" s="113"/>
      <c r="AUA1" s="113"/>
      <c r="AUB1" s="113"/>
      <c r="AUC1" s="113"/>
      <c r="AUD1" s="113"/>
      <c r="AUE1" s="113"/>
      <c r="AUF1" s="113"/>
      <c r="AUG1" s="113"/>
      <c r="AUH1" s="113"/>
      <c r="AUI1" s="113"/>
      <c r="AUJ1" s="113"/>
      <c r="AUK1" s="113"/>
      <c r="AUL1" s="113"/>
      <c r="AUM1" s="113"/>
      <c r="AUN1" s="113"/>
      <c r="AUO1" s="113"/>
      <c r="AUP1" s="113"/>
      <c r="AUQ1" s="113"/>
      <c r="AUR1" s="113"/>
      <c r="AUS1" s="113"/>
      <c r="AUT1" s="113"/>
      <c r="AUU1" s="113"/>
      <c r="AUV1" s="113"/>
      <c r="AUW1" s="113"/>
      <c r="AUX1" s="113"/>
      <c r="AUY1" s="113"/>
      <c r="AUZ1" s="113"/>
      <c r="AVA1" s="113"/>
      <c r="AVB1" s="113"/>
      <c r="AVC1" s="113"/>
      <c r="AVD1" s="113"/>
      <c r="AVE1" s="113"/>
      <c r="AVF1" s="113"/>
      <c r="AVG1" s="113"/>
      <c r="AVH1" s="113"/>
      <c r="AVI1" s="113"/>
      <c r="AVJ1" s="113"/>
      <c r="AVK1" s="113"/>
      <c r="AVL1" s="113"/>
      <c r="AVM1" s="113"/>
      <c r="AVN1" s="113"/>
      <c r="AVO1" s="113"/>
      <c r="AVP1" s="113"/>
      <c r="AVQ1" s="113"/>
      <c r="AVR1" s="113"/>
      <c r="AVS1" s="113"/>
      <c r="AVT1" s="113"/>
      <c r="AVU1" s="113"/>
      <c r="AVV1" s="113"/>
      <c r="AVW1" s="113"/>
      <c r="AVX1" s="113"/>
      <c r="AVY1" s="113"/>
      <c r="AVZ1" s="113"/>
      <c r="AWA1" s="113"/>
      <c r="AWB1" s="113"/>
      <c r="AWC1" s="113"/>
      <c r="AWD1" s="113"/>
      <c r="AWE1" s="113"/>
      <c r="AWF1" s="113"/>
      <c r="AWG1" s="113"/>
      <c r="AWH1" s="113"/>
      <c r="AWI1" s="113"/>
      <c r="AWJ1" s="113"/>
      <c r="AWK1" s="113"/>
      <c r="AWL1" s="113"/>
      <c r="AWM1" s="113"/>
      <c r="AWN1" s="113"/>
      <c r="AWO1" s="113"/>
      <c r="AWP1" s="113"/>
      <c r="AWQ1" s="113"/>
      <c r="AWR1" s="113"/>
      <c r="AWS1" s="113"/>
      <c r="AWT1" s="113"/>
      <c r="AWU1" s="113"/>
      <c r="AWV1" s="113"/>
      <c r="AWW1" s="113"/>
      <c r="AWX1" s="113"/>
      <c r="AWY1" s="113"/>
      <c r="AWZ1" s="113"/>
      <c r="AXA1" s="113"/>
      <c r="AXB1" s="113"/>
      <c r="AXC1" s="113"/>
      <c r="AXD1" s="113"/>
      <c r="AXE1" s="113"/>
      <c r="AXF1" s="113"/>
      <c r="AXG1" s="113"/>
      <c r="AXH1" s="113"/>
      <c r="AXI1" s="113"/>
      <c r="AXJ1" s="113"/>
      <c r="AXK1" s="113"/>
      <c r="AXL1" s="113"/>
      <c r="AXM1" s="113"/>
      <c r="AXN1" s="113"/>
      <c r="AXO1" s="113"/>
      <c r="AXP1" s="113"/>
      <c r="AXQ1" s="113"/>
      <c r="AXR1" s="113"/>
      <c r="AXS1" s="113"/>
      <c r="AXT1" s="113"/>
      <c r="AXU1" s="113"/>
      <c r="AXV1" s="113"/>
      <c r="AXW1" s="113"/>
      <c r="AXX1" s="113"/>
      <c r="AXY1" s="113"/>
      <c r="AXZ1" s="113"/>
      <c r="AYA1" s="113"/>
      <c r="AYB1" s="113"/>
      <c r="AYC1" s="113"/>
      <c r="AYD1" s="113"/>
      <c r="AYE1" s="113"/>
      <c r="AYF1" s="113"/>
      <c r="AYG1" s="113"/>
      <c r="AYH1" s="113"/>
      <c r="AYI1" s="113"/>
      <c r="AYJ1" s="113"/>
      <c r="AYK1" s="113"/>
      <c r="AYL1" s="113"/>
      <c r="AYM1" s="113"/>
      <c r="AYN1" s="113"/>
      <c r="AYO1" s="113"/>
      <c r="AYP1" s="113"/>
      <c r="AYQ1" s="113"/>
      <c r="AYR1" s="113"/>
      <c r="AYS1" s="113"/>
      <c r="AYT1" s="113"/>
      <c r="AYU1" s="113"/>
      <c r="AYV1" s="113"/>
      <c r="AYW1" s="113"/>
      <c r="AYX1" s="113"/>
      <c r="AYY1" s="113"/>
      <c r="AYZ1" s="113"/>
      <c r="AZA1" s="113"/>
      <c r="AZB1" s="113"/>
      <c r="AZC1" s="113"/>
      <c r="AZD1" s="113"/>
      <c r="AZE1" s="113"/>
      <c r="AZF1" s="113"/>
      <c r="AZG1" s="113"/>
      <c r="AZH1" s="113"/>
      <c r="AZI1" s="113"/>
      <c r="AZJ1" s="113"/>
      <c r="AZK1" s="113"/>
      <c r="AZL1" s="113"/>
      <c r="AZM1" s="113"/>
      <c r="AZN1" s="113"/>
      <c r="AZO1" s="113"/>
      <c r="AZP1" s="113"/>
      <c r="AZQ1" s="113"/>
      <c r="AZR1" s="113"/>
      <c r="AZS1" s="113"/>
      <c r="AZT1" s="113"/>
      <c r="AZU1" s="113"/>
      <c r="AZV1" s="113"/>
      <c r="AZW1" s="113"/>
      <c r="AZX1" s="113"/>
      <c r="AZY1" s="113"/>
      <c r="AZZ1" s="113"/>
      <c r="BAA1" s="113"/>
      <c r="BAB1" s="113"/>
      <c r="BAC1" s="113"/>
      <c r="BAD1" s="113"/>
      <c r="BAE1" s="113"/>
      <c r="BAF1" s="113"/>
      <c r="BAG1" s="113"/>
      <c r="BAH1" s="113"/>
      <c r="BAI1" s="113"/>
      <c r="BAJ1" s="113"/>
      <c r="BAK1" s="113"/>
      <c r="BAL1" s="113"/>
      <c r="BAM1" s="113"/>
      <c r="BAN1" s="113"/>
      <c r="BAO1" s="113"/>
      <c r="BAP1" s="113"/>
      <c r="BAQ1" s="113"/>
      <c r="BAR1" s="113"/>
      <c r="BAS1" s="113"/>
      <c r="BAT1" s="113"/>
      <c r="BAU1" s="113"/>
      <c r="BAV1" s="113"/>
      <c r="BAW1" s="113"/>
      <c r="BAX1" s="113"/>
      <c r="BAY1" s="113"/>
      <c r="BAZ1" s="113"/>
      <c r="BBA1" s="113"/>
      <c r="BBB1" s="113"/>
      <c r="BBC1" s="113"/>
      <c r="BBD1" s="113"/>
      <c r="BBE1" s="113"/>
      <c r="BBF1" s="113"/>
      <c r="BBG1" s="113"/>
      <c r="BBH1" s="113"/>
      <c r="BBI1" s="113"/>
      <c r="BBJ1" s="113"/>
      <c r="BBK1" s="113"/>
      <c r="BBL1" s="113"/>
      <c r="BBM1" s="113"/>
      <c r="BBN1" s="113"/>
      <c r="BBO1" s="113"/>
      <c r="BBP1" s="113"/>
      <c r="BBQ1" s="113"/>
      <c r="BBR1" s="113"/>
      <c r="BBS1" s="113"/>
      <c r="BBT1" s="113"/>
      <c r="BBU1" s="113"/>
      <c r="BBV1" s="113"/>
      <c r="BBW1" s="113"/>
      <c r="BBX1" s="113"/>
      <c r="BBY1" s="113"/>
      <c r="BBZ1" s="113"/>
      <c r="BCA1" s="113"/>
      <c r="BCB1" s="113"/>
      <c r="BCC1" s="113"/>
      <c r="BCD1" s="113"/>
      <c r="BCE1" s="113"/>
      <c r="BCF1" s="113"/>
      <c r="BCG1" s="113"/>
      <c r="BCH1" s="113"/>
      <c r="BCI1" s="113"/>
      <c r="BCJ1" s="113"/>
      <c r="BCK1" s="113"/>
      <c r="BCL1" s="113"/>
      <c r="BCM1" s="113"/>
      <c r="BCN1" s="113"/>
      <c r="BCO1" s="113"/>
      <c r="BCP1" s="113"/>
      <c r="BCQ1" s="113"/>
      <c r="BCR1" s="113"/>
      <c r="BCS1" s="113"/>
      <c r="BCT1" s="113"/>
      <c r="BCU1" s="113"/>
      <c r="BCV1" s="113"/>
      <c r="BCW1" s="113"/>
      <c r="BCX1" s="113"/>
      <c r="BCY1" s="113"/>
      <c r="BCZ1" s="113"/>
      <c r="BDA1" s="113"/>
      <c r="BDB1" s="113"/>
      <c r="BDC1" s="113"/>
      <c r="BDD1" s="113"/>
      <c r="BDE1" s="113"/>
      <c r="BDF1" s="113"/>
      <c r="BDG1" s="113"/>
      <c r="BDH1" s="113"/>
      <c r="BDI1" s="113"/>
      <c r="BDJ1" s="113"/>
      <c r="BDL1" s="113"/>
      <c r="BDM1" s="113"/>
      <c r="BDN1" s="113"/>
      <c r="BDO1" s="113"/>
      <c r="BDP1" s="113"/>
      <c r="BDQ1" s="113"/>
      <c r="BDR1" s="113"/>
      <c r="BDS1" s="113"/>
      <c r="BDT1" s="113"/>
      <c r="BDU1" s="113"/>
      <c r="BDV1" s="113"/>
      <c r="BDW1" s="113"/>
      <c r="BDX1" s="113"/>
      <c r="BDY1" s="113"/>
      <c r="BDZ1" s="113"/>
      <c r="BEA1" s="113"/>
      <c r="BEB1" s="113"/>
      <c r="BEC1" s="113"/>
      <c r="BED1" s="113"/>
      <c r="BEE1" s="113"/>
      <c r="BEF1" s="113"/>
      <c r="BEG1" s="113"/>
      <c r="BEH1" s="113"/>
      <c r="BEI1" s="113"/>
      <c r="BEJ1" s="113"/>
      <c r="BEK1" s="113"/>
      <c r="BEL1" s="113"/>
      <c r="BEM1" s="113"/>
      <c r="BEN1" s="113"/>
      <c r="BEO1" s="113"/>
      <c r="BEP1" s="113"/>
      <c r="BEQ1" s="113"/>
      <c r="BER1" s="113"/>
      <c r="BES1" s="113"/>
      <c r="BET1" s="113"/>
      <c r="BEU1" s="113"/>
      <c r="BEV1" s="113"/>
      <c r="BEW1" s="113"/>
      <c r="BEX1" s="113"/>
      <c r="BEY1" s="113"/>
      <c r="BEZ1" s="113"/>
      <c r="BFA1" s="113"/>
      <c r="BFB1" s="113"/>
      <c r="BFC1" s="113"/>
      <c r="BFD1" s="113"/>
      <c r="BFE1" s="113"/>
      <c r="BFF1" s="113"/>
      <c r="BFG1" s="113"/>
      <c r="BFH1" s="113"/>
      <c r="BFI1" s="113"/>
      <c r="BFJ1" s="113"/>
      <c r="BFK1" s="113"/>
      <c r="BFL1" s="113"/>
      <c r="BFM1" s="113"/>
      <c r="BFN1" s="113"/>
      <c r="BFO1" s="113"/>
      <c r="BFP1" s="113"/>
      <c r="BFQ1" s="113"/>
      <c r="BFR1" s="113"/>
      <c r="BFS1" s="113"/>
      <c r="BFT1" s="113"/>
      <c r="BFU1" s="113"/>
      <c r="BFV1" s="113"/>
      <c r="BFW1" s="113"/>
      <c r="BFX1" s="113"/>
      <c r="BFY1" s="113"/>
      <c r="BFZ1" s="113"/>
      <c r="BGA1" s="113"/>
      <c r="BGB1" s="113"/>
      <c r="BGC1" s="113"/>
      <c r="BGD1" s="113"/>
      <c r="BGE1" s="113"/>
      <c r="BGF1" s="113"/>
      <c r="BGG1" s="113"/>
      <c r="BGH1" s="113"/>
      <c r="BGI1" s="113"/>
      <c r="BGJ1" s="113"/>
      <c r="BGK1" s="113"/>
      <c r="BGL1" s="113"/>
      <c r="BGM1" s="113"/>
      <c r="BGN1" s="113"/>
      <c r="BGO1" s="113"/>
      <c r="BGP1" s="113"/>
      <c r="BGQ1" s="113"/>
      <c r="BGR1" s="113"/>
      <c r="BGS1" s="113"/>
      <c r="BGT1" s="113"/>
      <c r="BGU1" s="113"/>
      <c r="BGV1" s="113"/>
      <c r="BGW1" s="113"/>
      <c r="BGX1" s="113"/>
      <c r="BGY1" s="113"/>
      <c r="BGZ1" s="113"/>
      <c r="BHA1" s="113"/>
      <c r="BHB1" s="113"/>
      <c r="BHC1" s="113"/>
      <c r="BHD1" s="113"/>
      <c r="BHE1" s="113"/>
      <c r="BHF1" s="113"/>
      <c r="BHG1" s="113"/>
      <c r="BHH1" s="113"/>
      <c r="BHI1" s="113"/>
      <c r="BHJ1" s="113"/>
      <c r="BHK1" s="113"/>
      <c r="BHL1" s="113"/>
      <c r="BHM1" s="113"/>
      <c r="BHN1" s="113"/>
      <c r="BHO1" s="113"/>
      <c r="BHP1" s="113"/>
      <c r="BHQ1" s="113"/>
      <c r="BHR1" s="113"/>
      <c r="BHS1" s="113"/>
      <c r="BHT1" s="113"/>
      <c r="BHU1" s="113"/>
      <c r="BHV1" s="113"/>
      <c r="BHW1" s="113"/>
      <c r="BHX1" s="113"/>
      <c r="BHY1" s="113"/>
      <c r="BHZ1" s="113"/>
      <c r="BIA1" s="113"/>
      <c r="BIB1" s="113"/>
      <c r="BIC1" s="113"/>
      <c r="BID1" s="113"/>
      <c r="BIE1" s="113"/>
      <c r="BIF1" s="113"/>
      <c r="BIG1" s="113"/>
      <c r="BIH1" s="113"/>
      <c r="BII1" s="113"/>
      <c r="BIJ1" s="113"/>
      <c r="BIK1" s="113"/>
      <c r="BIL1" s="113"/>
      <c r="BIM1" s="113"/>
      <c r="BIN1" s="113"/>
      <c r="BIO1" s="113"/>
      <c r="BIP1" s="113"/>
      <c r="BIQ1" s="113"/>
      <c r="BIR1" s="113"/>
      <c r="BIS1" s="113"/>
      <c r="BIT1" s="113"/>
      <c r="BIU1" s="113"/>
      <c r="BIV1" s="113"/>
      <c r="BIW1" s="113"/>
      <c r="BIX1" s="113"/>
      <c r="BIY1" s="113"/>
      <c r="BIZ1" s="113"/>
      <c r="BJA1" s="113"/>
      <c r="BJB1" s="113"/>
      <c r="BJC1" s="113"/>
      <c r="BJD1" s="113"/>
      <c r="BJE1" s="113"/>
      <c r="BJF1" s="113"/>
      <c r="BJG1" s="113"/>
      <c r="BJH1" s="113"/>
      <c r="BJI1" s="113"/>
      <c r="BJJ1" s="113"/>
      <c r="BJK1" s="113"/>
      <c r="BJL1" s="113"/>
      <c r="BJM1" s="113"/>
      <c r="BJN1" s="113"/>
      <c r="BJO1" s="113"/>
      <c r="BJP1" s="113"/>
      <c r="BJQ1" s="113"/>
      <c r="BJR1" s="113"/>
      <c r="BJS1" s="113"/>
      <c r="BJT1" s="113"/>
      <c r="BJU1" s="113"/>
      <c r="BJV1" s="113"/>
      <c r="BJW1" s="113"/>
      <c r="BJX1" s="113"/>
      <c r="BJY1" s="113"/>
      <c r="BJZ1" s="113"/>
      <c r="BKA1" s="113"/>
      <c r="BKB1" s="113"/>
      <c r="BKC1" s="113"/>
      <c r="BKD1" s="113"/>
      <c r="BKE1" s="113"/>
      <c r="BKF1" s="113"/>
      <c r="BKG1" s="113"/>
      <c r="BKH1" s="113"/>
      <c r="BKI1" s="113"/>
      <c r="BKJ1" s="113"/>
      <c r="BKK1" s="113"/>
      <c r="BKL1" s="113"/>
      <c r="BKM1" s="113"/>
      <c r="BKN1" s="113"/>
      <c r="BKO1" s="113"/>
      <c r="BKP1" s="113"/>
      <c r="BKQ1" s="113"/>
      <c r="BKR1" s="113"/>
      <c r="BKS1" s="113"/>
      <c r="BKT1" s="113"/>
      <c r="BKU1" s="113"/>
      <c r="BKV1" s="113"/>
      <c r="BKW1" s="113"/>
      <c r="BKX1" s="113"/>
      <c r="BKY1" s="113"/>
      <c r="BKZ1" s="113"/>
      <c r="BLA1" s="113"/>
      <c r="BLB1" s="113"/>
      <c r="BLC1" s="113"/>
      <c r="BLD1" s="113"/>
      <c r="BLE1" s="113"/>
      <c r="BLF1" s="113"/>
      <c r="BLG1" s="113"/>
      <c r="BLH1" s="113"/>
      <c r="BLI1" s="113"/>
      <c r="BLJ1" s="113"/>
      <c r="BLK1" s="113"/>
      <c r="BLL1" s="113"/>
      <c r="BLM1" s="113"/>
      <c r="BLN1" s="113"/>
      <c r="BLO1" s="113"/>
      <c r="BLP1" s="113"/>
      <c r="BLQ1" s="113"/>
      <c r="BLR1" s="113"/>
      <c r="BLS1" s="113"/>
      <c r="BLT1" s="113"/>
      <c r="BLU1" s="113"/>
      <c r="BLV1" s="113"/>
      <c r="BLW1" s="113"/>
      <c r="BLX1" s="113"/>
      <c r="BLY1" s="113"/>
      <c r="BLZ1" s="113"/>
      <c r="BMA1" s="113"/>
      <c r="BMB1" s="113"/>
      <c r="BMC1" s="113"/>
      <c r="BMD1" s="113"/>
      <c r="BME1" s="113"/>
      <c r="BMF1" s="113"/>
      <c r="BMG1" s="113"/>
      <c r="BMH1" s="113"/>
      <c r="BMI1" s="113"/>
      <c r="BMJ1" s="113"/>
      <c r="BMK1" s="113"/>
      <c r="BML1" s="113"/>
      <c r="BMM1" s="113"/>
      <c r="BMN1" s="113"/>
      <c r="BMO1" s="113"/>
      <c r="BMP1" s="113"/>
      <c r="BMQ1" s="113"/>
      <c r="BMR1" s="113"/>
      <c r="BMS1" s="113"/>
      <c r="BMT1" s="113"/>
      <c r="BMU1" s="113"/>
      <c r="BMV1" s="113"/>
      <c r="BMW1" s="113"/>
      <c r="BMX1" s="113"/>
      <c r="BMY1" s="113"/>
      <c r="BMZ1" s="113"/>
      <c r="BNA1" s="113"/>
      <c r="BNB1" s="113"/>
      <c r="BNC1" s="113"/>
      <c r="BND1" s="113"/>
      <c r="BNE1" s="113"/>
      <c r="BNF1" s="113"/>
      <c r="BNH1" s="113"/>
      <c r="BNI1" s="113"/>
      <c r="BNJ1" s="113"/>
      <c r="BNK1" s="113"/>
      <c r="BNL1" s="113"/>
      <c r="BNM1" s="113"/>
      <c r="BNN1" s="113"/>
      <c r="BNO1" s="113"/>
      <c r="BNP1" s="113"/>
      <c r="BNQ1" s="113"/>
      <c r="BNR1" s="113"/>
      <c r="BNS1" s="113"/>
      <c r="BNT1" s="113"/>
      <c r="BNU1" s="113"/>
      <c r="BNV1" s="113"/>
      <c r="BNW1" s="113"/>
      <c r="BNX1" s="113"/>
      <c r="BNY1" s="113"/>
      <c r="BNZ1" s="113"/>
      <c r="BOA1" s="113"/>
      <c r="BOB1" s="113"/>
      <c r="BOC1" s="113"/>
      <c r="BOD1" s="113"/>
      <c r="BOE1" s="113"/>
      <c r="BOF1" s="113"/>
      <c r="BOG1" s="113"/>
      <c r="BOH1" s="113"/>
      <c r="BOI1" s="113"/>
      <c r="BOJ1" s="113"/>
      <c r="BOK1" s="113"/>
      <c r="BOL1" s="113"/>
      <c r="BOM1" s="113"/>
      <c r="BON1" s="113"/>
      <c r="BOO1" s="113"/>
      <c r="BOP1" s="113"/>
      <c r="BOQ1" s="113"/>
      <c r="BOR1" s="113"/>
      <c r="BOS1" s="113"/>
      <c r="BOT1" s="113"/>
      <c r="BOU1" s="113"/>
      <c r="BOV1" s="113"/>
      <c r="BOW1" s="113"/>
      <c r="BOX1" s="113"/>
      <c r="BOY1" s="113"/>
      <c r="BOZ1" s="113"/>
      <c r="BPA1" s="113"/>
      <c r="BPB1" s="113"/>
      <c r="BPC1" s="113"/>
      <c r="BPD1" s="113"/>
      <c r="BPE1" s="113"/>
      <c r="BPF1" s="113"/>
      <c r="BPG1" s="113"/>
      <c r="BPH1" s="113"/>
      <c r="BPI1" s="113"/>
      <c r="BPJ1" s="113"/>
      <c r="BPK1" s="113"/>
      <c r="BPL1" s="113"/>
      <c r="BPM1" s="113"/>
      <c r="BPN1" s="113"/>
      <c r="BPO1" s="113"/>
      <c r="BPP1" s="113"/>
      <c r="BPQ1" s="113"/>
      <c r="BPR1" s="113"/>
      <c r="BPS1" s="113"/>
      <c r="BPT1" s="113"/>
      <c r="BPU1" s="113"/>
      <c r="BPV1" s="113"/>
      <c r="BPW1" s="113"/>
      <c r="BPX1" s="113"/>
      <c r="BPY1" s="113"/>
      <c r="BPZ1" s="113"/>
      <c r="BQA1" s="113"/>
      <c r="BQB1" s="113"/>
      <c r="BQC1" s="113"/>
      <c r="BQD1" s="113"/>
      <c r="BQE1" s="113"/>
      <c r="BQF1" s="113"/>
      <c r="BQG1" s="113"/>
      <c r="BQH1" s="113"/>
      <c r="BQI1" s="113"/>
      <c r="BQJ1" s="113"/>
      <c r="BQK1" s="113"/>
      <c r="BQL1" s="113"/>
      <c r="BQM1" s="113"/>
      <c r="BQN1" s="113"/>
      <c r="BQO1" s="113"/>
      <c r="BQP1" s="113"/>
      <c r="BQQ1" s="113"/>
      <c r="BQR1" s="113"/>
      <c r="BQS1" s="113"/>
      <c r="BQT1" s="113"/>
      <c r="BQU1" s="113"/>
      <c r="BQV1" s="113"/>
      <c r="BQW1" s="113"/>
      <c r="BQX1" s="113"/>
      <c r="BQY1" s="113"/>
      <c r="BQZ1" s="113"/>
      <c r="BRA1" s="113"/>
      <c r="BRB1" s="113"/>
      <c r="BRC1" s="113"/>
      <c r="BRD1" s="113"/>
      <c r="BRE1" s="113"/>
      <c r="BRF1" s="113"/>
      <c r="BRG1" s="113"/>
      <c r="BRH1" s="113"/>
      <c r="BRI1" s="113"/>
      <c r="BRJ1" s="113"/>
      <c r="BRK1" s="113"/>
      <c r="BRL1" s="113"/>
      <c r="BRM1" s="113"/>
      <c r="BRN1" s="113"/>
      <c r="BRO1" s="113"/>
      <c r="BRP1" s="113"/>
      <c r="BRQ1" s="113"/>
      <c r="BRR1" s="113"/>
      <c r="BRS1" s="113"/>
      <c r="BRT1" s="113"/>
      <c r="BRU1" s="113"/>
      <c r="BRV1" s="113"/>
      <c r="BRW1" s="113"/>
      <c r="BRX1" s="113"/>
      <c r="BRY1" s="113"/>
      <c r="BRZ1" s="113"/>
      <c r="BSA1" s="113"/>
      <c r="BSB1" s="113"/>
      <c r="BSC1" s="113"/>
      <c r="BSD1" s="113"/>
      <c r="BSE1" s="113"/>
      <c r="BSF1" s="113"/>
      <c r="BSG1" s="113"/>
      <c r="BSH1" s="113"/>
      <c r="BSI1" s="113"/>
      <c r="BSJ1" s="113"/>
      <c r="BSK1" s="113"/>
      <c r="BSL1" s="113"/>
      <c r="BSM1" s="113"/>
      <c r="BSN1" s="113"/>
      <c r="BSO1" s="113"/>
      <c r="BSP1" s="113"/>
      <c r="BSQ1" s="113"/>
      <c r="BSR1" s="113"/>
      <c r="BSS1" s="113"/>
      <c r="BST1" s="113"/>
      <c r="BSU1" s="113"/>
      <c r="BSV1" s="113"/>
      <c r="BSW1" s="113"/>
      <c r="BSX1" s="113"/>
      <c r="BSY1" s="113"/>
      <c r="BSZ1" s="113"/>
      <c r="BTA1" s="113"/>
      <c r="BTB1" s="113"/>
      <c r="BTC1" s="113"/>
      <c r="BTD1" s="113"/>
      <c r="BTE1" s="113"/>
      <c r="BTF1" s="113"/>
      <c r="BTG1" s="113"/>
      <c r="BTH1" s="113"/>
      <c r="BTI1" s="113"/>
      <c r="BTJ1" s="113"/>
      <c r="BTK1" s="113"/>
      <c r="BTL1" s="113"/>
      <c r="BTM1" s="113"/>
      <c r="BTN1" s="113"/>
      <c r="BTO1" s="113"/>
      <c r="BTP1" s="113"/>
      <c r="BTQ1" s="113"/>
      <c r="BTR1" s="113"/>
      <c r="BTS1" s="113"/>
      <c r="BTT1" s="113"/>
      <c r="BTU1" s="113"/>
      <c r="BTV1" s="113"/>
      <c r="BTW1" s="113"/>
      <c r="BTX1" s="113"/>
      <c r="BTY1" s="113"/>
      <c r="BTZ1" s="113"/>
      <c r="BUA1" s="113"/>
      <c r="BUB1" s="113"/>
      <c r="BUC1" s="113"/>
      <c r="BUD1" s="113"/>
      <c r="BUE1" s="113"/>
      <c r="BUF1" s="113"/>
      <c r="BUG1" s="113"/>
      <c r="BUH1" s="113"/>
      <c r="BUI1" s="113"/>
      <c r="BUJ1" s="113"/>
      <c r="BUK1" s="113"/>
      <c r="BUL1" s="113"/>
      <c r="BUM1" s="113"/>
      <c r="BUN1" s="113"/>
      <c r="BUO1" s="113"/>
      <c r="BUP1" s="113"/>
      <c r="BUQ1" s="113"/>
      <c r="BUR1" s="113"/>
      <c r="BUS1" s="113"/>
      <c r="BUT1" s="113"/>
      <c r="BUU1" s="113"/>
      <c r="BUV1" s="113"/>
      <c r="BUW1" s="113"/>
      <c r="BUX1" s="113"/>
      <c r="BUY1" s="113"/>
      <c r="BUZ1" s="113"/>
      <c r="BVA1" s="113"/>
      <c r="BVB1" s="113"/>
      <c r="BVC1" s="113"/>
      <c r="BVD1" s="113"/>
      <c r="BVE1" s="113"/>
      <c r="BVF1" s="113"/>
      <c r="BVG1" s="113"/>
      <c r="BVH1" s="113"/>
      <c r="BVI1" s="113"/>
      <c r="BVJ1" s="113"/>
      <c r="BVK1" s="113"/>
      <c r="BVL1" s="113"/>
      <c r="BVM1" s="113"/>
      <c r="BVN1" s="113"/>
      <c r="BVO1" s="113"/>
      <c r="BVP1" s="113"/>
      <c r="BVQ1" s="113"/>
      <c r="BVR1" s="113"/>
      <c r="BVS1" s="113"/>
      <c r="BVT1" s="113"/>
      <c r="BVU1" s="113"/>
      <c r="BVV1" s="113"/>
      <c r="BVW1" s="113"/>
      <c r="BVX1" s="113"/>
      <c r="BVY1" s="113"/>
      <c r="BVZ1" s="113"/>
      <c r="BWA1" s="113"/>
      <c r="BWB1" s="113"/>
      <c r="BWC1" s="113"/>
      <c r="BWD1" s="113"/>
      <c r="BWE1" s="113"/>
      <c r="BWF1" s="113"/>
      <c r="BWG1" s="113"/>
      <c r="BWH1" s="113"/>
      <c r="BWI1" s="113"/>
      <c r="BWJ1" s="113"/>
      <c r="BWK1" s="113"/>
      <c r="BWL1" s="113"/>
      <c r="BWM1" s="113"/>
      <c r="BWN1" s="113"/>
      <c r="BWO1" s="113"/>
      <c r="BWP1" s="113"/>
      <c r="BWQ1" s="113"/>
      <c r="BWR1" s="113"/>
      <c r="BWS1" s="113"/>
      <c r="BWT1" s="113"/>
      <c r="BWU1" s="113"/>
      <c r="BWV1" s="113"/>
      <c r="BWW1" s="113"/>
      <c r="BWX1" s="113"/>
      <c r="BWY1" s="113"/>
      <c r="BWZ1" s="113"/>
      <c r="BXA1" s="113"/>
      <c r="BXB1" s="113"/>
      <c r="BXD1" s="113"/>
      <c r="BXE1" s="113"/>
      <c r="BXF1" s="113"/>
      <c r="BXG1" s="113"/>
      <c r="BXH1" s="113"/>
      <c r="BXI1" s="113"/>
      <c r="BXJ1" s="113"/>
      <c r="BXK1" s="113"/>
      <c r="BXL1" s="113"/>
      <c r="BXM1" s="113"/>
      <c r="BXN1" s="113"/>
      <c r="BXO1" s="113"/>
      <c r="BXP1" s="113"/>
      <c r="BXQ1" s="113"/>
      <c r="BXR1" s="113"/>
      <c r="BXS1" s="113"/>
      <c r="BXT1" s="113"/>
      <c r="BXU1" s="113"/>
      <c r="BXV1" s="113"/>
      <c r="BXW1" s="113"/>
      <c r="BXX1" s="113"/>
      <c r="BXY1" s="113"/>
      <c r="BXZ1" s="113"/>
      <c r="BYA1" s="113"/>
      <c r="BYB1" s="113"/>
      <c r="BYC1" s="113"/>
      <c r="BYD1" s="113"/>
      <c r="BYE1" s="113"/>
      <c r="BYF1" s="113"/>
      <c r="BYG1" s="113"/>
      <c r="BYH1" s="113"/>
      <c r="BYI1" s="113"/>
      <c r="BYJ1" s="113"/>
      <c r="BYK1" s="113"/>
      <c r="BYL1" s="113"/>
      <c r="BYM1" s="113"/>
      <c r="BYN1" s="113"/>
      <c r="BYO1" s="113"/>
      <c r="BYP1" s="113"/>
      <c r="BYQ1" s="113"/>
      <c r="BYR1" s="113"/>
      <c r="BYS1" s="113"/>
      <c r="BYT1" s="113"/>
      <c r="BYU1" s="113"/>
      <c r="BYV1" s="113"/>
      <c r="BYW1" s="113"/>
      <c r="BYX1" s="113"/>
      <c r="BYY1" s="113"/>
      <c r="BYZ1" s="113"/>
      <c r="BZA1" s="113"/>
      <c r="BZB1" s="113"/>
      <c r="BZC1" s="113"/>
      <c r="BZD1" s="113"/>
      <c r="BZE1" s="113"/>
      <c r="BZF1" s="113"/>
      <c r="BZG1" s="113"/>
      <c r="BZH1" s="113"/>
      <c r="BZI1" s="113"/>
      <c r="BZJ1" s="113"/>
      <c r="BZK1" s="113"/>
      <c r="BZL1" s="113"/>
      <c r="BZM1" s="113"/>
      <c r="BZN1" s="113"/>
      <c r="BZO1" s="113"/>
      <c r="BZP1" s="113"/>
      <c r="BZQ1" s="113"/>
      <c r="BZR1" s="113"/>
      <c r="BZS1" s="113"/>
      <c r="BZT1" s="113"/>
      <c r="BZU1" s="113"/>
      <c r="BZV1" s="113"/>
      <c r="BZW1" s="113"/>
      <c r="BZX1" s="113"/>
      <c r="BZY1" s="113"/>
      <c r="BZZ1" s="113"/>
      <c r="CAA1" s="113"/>
      <c r="CAB1" s="113"/>
      <c r="CAC1" s="113"/>
      <c r="CAD1" s="113"/>
      <c r="CAE1" s="113"/>
      <c r="CAF1" s="113"/>
      <c r="CAG1" s="113"/>
      <c r="CAH1" s="113"/>
      <c r="CAI1" s="113"/>
      <c r="CAJ1" s="113"/>
      <c r="CAK1" s="113"/>
      <c r="CAL1" s="113"/>
      <c r="CAM1" s="113"/>
      <c r="CAN1" s="113"/>
      <c r="CAO1" s="113"/>
      <c r="CAP1" s="113"/>
      <c r="CAQ1" s="113"/>
      <c r="CAR1" s="113"/>
      <c r="CAS1" s="113"/>
      <c r="CAT1" s="113"/>
      <c r="CAU1" s="113"/>
      <c r="CAV1" s="113"/>
      <c r="CAW1" s="113"/>
      <c r="CAX1" s="113"/>
      <c r="CAY1" s="113"/>
      <c r="CAZ1" s="113"/>
      <c r="CBA1" s="113"/>
      <c r="CBB1" s="113"/>
      <c r="CBC1" s="113"/>
      <c r="CBD1" s="113"/>
      <c r="CBE1" s="113"/>
      <c r="CBF1" s="113"/>
      <c r="CBG1" s="113"/>
      <c r="CBH1" s="113"/>
      <c r="CBI1" s="113"/>
      <c r="CBJ1" s="113"/>
      <c r="CBK1" s="113"/>
      <c r="CBL1" s="113"/>
      <c r="CBM1" s="113"/>
      <c r="CBN1" s="113"/>
      <c r="CBO1" s="113"/>
      <c r="CBP1" s="113"/>
      <c r="CBQ1" s="113"/>
      <c r="CBR1" s="113"/>
      <c r="CBS1" s="113"/>
      <c r="CBT1" s="113"/>
      <c r="CBU1" s="113"/>
      <c r="CBV1" s="113"/>
      <c r="CBW1" s="113"/>
      <c r="CBX1" s="113"/>
      <c r="CBY1" s="113"/>
      <c r="CBZ1" s="113"/>
      <c r="CCA1" s="113"/>
      <c r="CCB1" s="113"/>
      <c r="CCC1" s="113"/>
      <c r="CCD1" s="113"/>
      <c r="CCE1" s="113"/>
      <c r="CCF1" s="113"/>
      <c r="CCG1" s="113"/>
      <c r="CCH1" s="113"/>
      <c r="CCI1" s="113"/>
      <c r="CCJ1" s="113"/>
      <c r="CCK1" s="113"/>
      <c r="CCL1" s="113"/>
      <c r="CCM1" s="113"/>
      <c r="CCN1" s="113"/>
      <c r="CCO1" s="113"/>
      <c r="CCP1" s="113"/>
      <c r="CCQ1" s="113"/>
      <c r="CCR1" s="113"/>
      <c r="CCS1" s="113"/>
      <c r="CCT1" s="113"/>
      <c r="CCU1" s="113"/>
      <c r="CCV1" s="113"/>
      <c r="CCW1" s="113"/>
      <c r="CCX1" s="113"/>
      <c r="CCY1" s="113"/>
      <c r="CCZ1" s="113"/>
      <c r="CDA1" s="113"/>
      <c r="CDB1" s="113"/>
      <c r="CDC1" s="113"/>
      <c r="CDD1" s="113"/>
      <c r="CDE1" s="113"/>
      <c r="CDF1" s="113"/>
      <c r="CDG1" s="113"/>
      <c r="CDH1" s="113"/>
      <c r="CDI1" s="113"/>
      <c r="CDJ1" s="113"/>
      <c r="CDK1" s="113"/>
      <c r="CDL1" s="113"/>
      <c r="CDM1" s="113"/>
      <c r="CDN1" s="113"/>
      <c r="CDO1" s="113"/>
      <c r="CDP1" s="113"/>
      <c r="CDQ1" s="113"/>
      <c r="CDR1" s="113"/>
      <c r="CDS1" s="113"/>
      <c r="CDT1" s="113"/>
      <c r="CDU1" s="113"/>
      <c r="CDV1" s="113"/>
      <c r="CDW1" s="113"/>
      <c r="CDX1" s="113"/>
      <c r="CDY1" s="113"/>
      <c r="CDZ1" s="113"/>
      <c r="CEA1" s="113"/>
      <c r="CEB1" s="113"/>
      <c r="CEC1" s="113"/>
      <c r="CED1" s="113"/>
      <c r="CEE1" s="113"/>
      <c r="CEF1" s="113"/>
      <c r="CEG1" s="113"/>
      <c r="CEH1" s="113"/>
      <c r="CEI1" s="113"/>
      <c r="CEJ1" s="113"/>
      <c r="CEK1" s="113"/>
      <c r="CEL1" s="113"/>
      <c r="CEM1" s="113"/>
      <c r="CEN1" s="113"/>
      <c r="CEO1" s="113"/>
      <c r="CEP1" s="113"/>
      <c r="CEQ1" s="113"/>
      <c r="CER1" s="113"/>
      <c r="CES1" s="113"/>
      <c r="CET1" s="113"/>
      <c r="CEU1" s="113"/>
      <c r="CEV1" s="113"/>
      <c r="CEW1" s="113"/>
      <c r="CEX1" s="113"/>
      <c r="CEY1" s="113"/>
      <c r="CEZ1" s="113"/>
      <c r="CFA1" s="113"/>
      <c r="CFB1" s="113"/>
      <c r="CFC1" s="113"/>
      <c r="CFD1" s="113"/>
      <c r="CFE1" s="113"/>
      <c r="CFF1" s="113"/>
      <c r="CFG1" s="113"/>
      <c r="CFH1" s="113"/>
      <c r="CFI1" s="113"/>
      <c r="CFJ1" s="113"/>
      <c r="CFK1" s="113"/>
      <c r="CFL1" s="113"/>
      <c r="CFM1" s="113"/>
      <c r="CFN1" s="113"/>
      <c r="CFO1" s="113"/>
      <c r="CFP1" s="113"/>
      <c r="CFQ1" s="113"/>
      <c r="CFR1" s="113"/>
      <c r="CFS1" s="113"/>
      <c r="CFT1" s="113"/>
      <c r="CFU1" s="113"/>
      <c r="CFV1" s="113"/>
      <c r="CFW1" s="113"/>
      <c r="CFX1" s="113"/>
      <c r="CFY1" s="113"/>
      <c r="CFZ1" s="113"/>
      <c r="CGA1" s="113"/>
      <c r="CGB1" s="113"/>
      <c r="CGC1" s="113"/>
      <c r="CGD1" s="113"/>
      <c r="CGE1" s="113"/>
      <c r="CGF1" s="113"/>
      <c r="CGG1" s="113"/>
      <c r="CGH1" s="113"/>
      <c r="CGI1" s="113"/>
      <c r="CGJ1" s="113"/>
      <c r="CGK1" s="113"/>
      <c r="CGL1" s="113"/>
      <c r="CGM1" s="113"/>
      <c r="CGN1" s="113"/>
      <c r="CGO1" s="113"/>
      <c r="CGP1" s="113"/>
      <c r="CGQ1" s="113"/>
      <c r="CGR1" s="113"/>
      <c r="CGS1" s="113"/>
      <c r="CGT1" s="113"/>
      <c r="CGU1" s="113"/>
      <c r="CGV1" s="113"/>
      <c r="CGW1" s="113"/>
      <c r="CGX1" s="113"/>
      <c r="CGZ1" s="113"/>
      <c r="CHA1" s="113"/>
      <c r="CHB1" s="113"/>
      <c r="CHC1" s="113"/>
      <c r="CHD1" s="113"/>
      <c r="CHE1" s="113"/>
      <c r="CHF1" s="113"/>
      <c r="CHG1" s="113"/>
      <c r="CHH1" s="113"/>
      <c r="CHI1" s="113"/>
      <c r="CHJ1" s="113"/>
      <c r="CHK1" s="113"/>
      <c r="CHL1" s="113"/>
      <c r="CHM1" s="113"/>
      <c r="CHN1" s="113"/>
      <c r="CHO1" s="113"/>
      <c r="CHP1" s="113"/>
      <c r="CHQ1" s="113"/>
      <c r="CHR1" s="113"/>
      <c r="CHS1" s="113"/>
      <c r="CHT1" s="113"/>
      <c r="CHU1" s="113"/>
      <c r="CHV1" s="113"/>
      <c r="CHW1" s="113"/>
      <c r="CHX1" s="113"/>
      <c r="CHY1" s="113"/>
      <c r="CHZ1" s="113"/>
      <c r="CIA1" s="113"/>
      <c r="CIB1" s="113"/>
      <c r="CIC1" s="113"/>
      <c r="CID1" s="113"/>
      <c r="CIE1" s="113"/>
      <c r="CIF1" s="113"/>
      <c r="CIG1" s="113"/>
      <c r="CIH1" s="113"/>
      <c r="CII1" s="113"/>
      <c r="CIJ1" s="113"/>
      <c r="CIK1" s="113"/>
      <c r="CIL1" s="113"/>
      <c r="CIM1" s="113"/>
      <c r="CIN1" s="113"/>
      <c r="CIO1" s="113"/>
      <c r="CIP1" s="113"/>
      <c r="CIQ1" s="113"/>
      <c r="CIR1" s="113"/>
      <c r="CIS1" s="113"/>
      <c r="CIT1" s="113"/>
      <c r="CIU1" s="113"/>
      <c r="CIV1" s="113"/>
      <c r="CIW1" s="113"/>
      <c r="CIX1" s="113"/>
      <c r="CIY1" s="113"/>
      <c r="CIZ1" s="113"/>
      <c r="CJA1" s="113"/>
      <c r="CJB1" s="113"/>
      <c r="CJC1" s="113"/>
      <c r="CJD1" s="113"/>
      <c r="CJE1" s="113"/>
      <c r="CJF1" s="113"/>
      <c r="CJG1" s="113"/>
      <c r="CJH1" s="113"/>
      <c r="CJI1" s="113"/>
      <c r="CJJ1" s="113"/>
      <c r="CJK1" s="113"/>
      <c r="CJL1" s="113"/>
      <c r="CJM1" s="113"/>
      <c r="CJN1" s="113"/>
      <c r="CJO1" s="113"/>
      <c r="CJP1" s="113"/>
      <c r="CJQ1" s="113"/>
      <c r="CJR1" s="113"/>
      <c r="CJS1" s="113"/>
      <c r="CJT1" s="113"/>
      <c r="CJU1" s="113"/>
      <c r="CJV1" s="113"/>
      <c r="CJW1" s="113"/>
      <c r="CJX1" s="113"/>
      <c r="CJY1" s="113"/>
      <c r="CJZ1" s="113"/>
      <c r="CKA1" s="113"/>
      <c r="CKB1" s="113"/>
      <c r="CKC1" s="113"/>
      <c r="CKD1" s="113"/>
      <c r="CKE1" s="113"/>
      <c r="CKF1" s="113"/>
      <c r="CKG1" s="113"/>
      <c r="CKH1" s="113"/>
      <c r="CKI1" s="113"/>
      <c r="CKJ1" s="113"/>
      <c r="CKK1" s="113"/>
      <c r="CKL1" s="113"/>
      <c r="CKM1" s="113"/>
      <c r="CKN1" s="113"/>
      <c r="CKO1" s="113"/>
      <c r="CKP1" s="113"/>
      <c r="CKQ1" s="113"/>
      <c r="CKR1" s="113"/>
      <c r="CKS1" s="113"/>
      <c r="CKT1" s="113"/>
      <c r="CKU1" s="113"/>
      <c r="CKV1" s="113"/>
      <c r="CKW1" s="113"/>
      <c r="CKX1" s="113"/>
      <c r="CKY1" s="113"/>
      <c r="CKZ1" s="113"/>
      <c r="CLA1" s="113"/>
      <c r="CLB1" s="113"/>
      <c r="CLC1" s="113"/>
      <c r="CLD1" s="113"/>
      <c r="CLE1" s="113"/>
      <c r="CLF1" s="113"/>
      <c r="CLG1" s="113"/>
      <c r="CLH1" s="113"/>
      <c r="CLI1" s="113"/>
      <c r="CLJ1" s="113"/>
      <c r="CLK1" s="113"/>
      <c r="CLL1" s="113"/>
      <c r="CLM1" s="113"/>
      <c r="CLN1" s="113"/>
      <c r="CLO1" s="113"/>
      <c r="CLP1" s="113"/>
      <c r="CLQ1" s="113"/>
      <c r="CLR1" s="113"/>
      <c r="CLS1" s="113"/>
      <c r="CLT1" s="113"/>
      <c r="CLU1" s="113"/>
      <c r="CLV1" s="113"/>
      <c r="CLW1" s="113"/>
      <c r="CLX1" s="113"/>
      <c r="CLY1" s="113"/>
      <c r="CLZ1" s="113"/>
      <c r="CMA1" s="113"/>
      <c r="CMB1" s="113"/>
      <c r="CMC1" s="113"/>
      <c r="CMD1" s="113"/>
      <c r="CME1" s="113"/>
      <c r="CMF1" s="113"/>
      <c r="CMG1" s="113"/>
      <c r="CMH1" s="113"/>
      <c r="CMI1" s="113"/>
      <c r="CMJ1" s="113"/>
      <c r="CMK1" s="113"/>
      <c r="CML1" s="113"/>
      <c r="CMM1" s="113"/>
      <c r="CMN1" s="113"/>
      <c r="CMO1" s="113"/>
      <c r="CMP1" s="113"/>
      <c r="CMQ1" s="113"/>
      <c r="CMR1" s="113"/>
      <c r="CMS1" s="113"/>
      <c r="CMT1" s="113"/>
      <c r="CMU1" s="113"/>
      <c r="CMV1" s="113"/>
      <c r="CMW1" s="113"/>
      <c r="CMX1" s="113"/>
      <c r="CMY1" s="113"/>
      <c r="CMZ1" s="113"/>
      <c r="CNA1" s="113"/>
      <c r="CNB1" s="113"/>
      <c r="CNC1" s="113"/>
      <c r="CND1" s="113"/>
      <c r="CNE1" s="113"/>
      <c r="CNF1" s="113"/>
      <c r="CNG1" s="113"/>
      <c r="CNH1" s="113"/>
      <c r="CNI1" s="113"/>
      <c r="CNJ1" s="113"/>
      <c r="CNK1" s="113"/>
      <c r="CNL1" s="113"/>
      <c r="CNM1" s="113"/>
      <c r="CNN1" s="113"/>
      <c r="CNO1" s="113"/>
      <c r="CNP1" s="113"/>
      <c r="CNQ1" s="113"/>
      <c r="CNR1" s="113"/>
      <c r="CNS1" s="113"/>
      <c r="CNT1" s="113"/>
      <c r="CNU1" s="113"/>
      <c r="CNV1" s="113"/>
      <c r="CNW1" s="113"/>
      <c r="CNX1" s="113"/>
      <c r="CNY1" s="113"/>
      <c r="CNZ1" s="113"/>
      <c r="COA1" s="113"/>
      <c r="COB1" s="113"/>
      <c r="COC1" s="113"/>
      <c r="COD1" s="113"/>
      <c r="COE1" s="113"/>
      <c r="COF1" s="113"/>
      <c r="COG1" s="113"/>
      <c r="COH1" s="113"/>
      <c r="COI1" s="113"/>
      <c r="COJ1" s="113"/>
      <c r="COK1" s="113"/>
      <c r="COL1" s="113"/>
      <c r="COM1" s="113"/>
      <c r="CON1" s="113"/>
      <c r="COO1" s="113"/>
      <c r="COP1" s="113"/>
      <c r="COQ1" s="113"/>
      <c r="COR1" s="113"/>
      <c r="COS1" s="113"/>
      <c r="COT1" s="113"/>
      <c r="COU1" s="113"/>
      <c r="COV1" s="113"/>
      <c r="COW1" s="113"/>
      <c r="COX1" s="113"/>
      <c r="COY1" s="113"/>
      <c r="COZ1" s="113"/>
      <c r="CPA1" s="113"/>
      <c r="CPB1" s="113"/>
      <c r="CPC1" s="113"/>
      <c r="CPD1" s="113"/>
      <c r="CPE1" s="113"/>
      <c r="CPF1" s="113"/>
      <c r="CPG1" s="113"/>
      <c r="CPH1" s="113"/>
      <c r="CPI1" s="113"/>
      <c r="CPJ1" s="113"/>
      <c r="CPK1" s="113"/>
      <c r="CPL1" s="113"/>
      <c r="CPM1" s="113"/>
      <c r="CPN1" s="113"/>
      <c r="CPO1" s="113"/>
      <c r="CPP1" s="113"/>
      <c r="CPQ1" s="113"/>
      <c r="CPR1" s="113"/>
      <c r="CPS1" s="113"/>
      <c r="CPT1" s="113"/>
      <c r="CPU1" s="113"/>
      <c r="CPV1" s="113"/>
      <c r="CPW1" s="113"/>
      <c r="CPX1" s="113"/>
      <c r="CPY1" s="113"/>
      <c r="CPZ1" s="113"/>
      <c r="CQA1" s="113"/>
      <c r="CQB1" s="113"/>
      <c r="CQC1" s="113"/>
      <c r="CQD1" s="113"/>
      <c r="CQE1" s="113"/>
      <c r="CQF1" s="113"/>
      <c r="CQG1" s="113"/>
      <c r="CQH1" s="113"/>
      <c r="CQI1" s="113"/>
      <c r="CQJ1" s="113"/>
      <c r="CQK1" s="113"/>
      <c r="CQL1" s="113"/>
      <c r="CQM1" s="113"/>
      <c r="CQN1" s="113"/>
      <c r="CQO1" s="113"/>
      <c r="CQP1" s="113"/>
      <c r="CQQ1" s="113"/>
      <c r="CQR1" s="113"/>
      <c r="CQS1" s="113"/>
      <c r="CQT1" s="113"/>
      <c r="CQV1" s="113"/>
      <c r="CQW1" s="113"/>
      <c r="CQX1" s="113"/>
      <c r="CQY1" s="113"/>
      <c r="CQZ1" s="113"/>
      <c r="CRA1" s="113"/>
      <c r="CRB1" s="113"/>
      <c r="CRC1" s="113"/>
      <c r="CRD1" s="113"/>
      <c r="CRE1" s="113"/>
      <c r="CRF1" s="113"/>
      <c r="CRG1" s="113"/>
      <c r="CRH1" s="113"/>
      <c r="CRI1" s="113"/>
      <c r="CRJ1" s="113"/>
      <c r="CRK1" s="113"/>
      <c r="CRL1" s="113"/>
      <c r="CRM1" s="113"/>
      <c r="CRN1" s="113"/>
      <c r="CRO1" s="113"/>
      <c r="CRP1" s="113"/>
      <c r="CRQ1" s="113"/>
      <c r="CRR1" s="113"/>
      <c r="CRS1" s="113"/>
      <c r="CRT1" s="113"/>
      <c r="CRU1" s="113"/>
      <c r="CRV1" s="113"/>
      <c r="CRW1" s="113"/>
      <c r="CRX1" s="113"/>
      <c r="CRY1" s="113"/>
      <c r="CRZ1" s="113"/>
      <c r="CSA1" s="113"/>
      <c r="CSB1" s="113"/>
      <c r="CSC1" s="113"/>
      <c r="CSD1" s="113"/>
      <c r="CSE1" s="113"/>
      <c r="CSF1" s="113"/>
      <c r="CSG1" s="113"/>
      <c r="CSH1" s="113"/>
      <c r="CSI1" s="113"/>
      <c r="CSJ1" s="113"/>
      <c r="CSK1" s="113"/>
      <c r="CSL1" s="113"/>
      <c r="CSM1" s="113"/>
      <c r="CSN1" s="113"/>
      <c r="CSO1" s="113"/>
      <c r="CSP1" s="113"/>
      <c r="CSQ1" s="113"/>
      <c r="CSR1" s="113"/>
      <c r="CSS1" s="113"/>
      <c r="CST1" s="113"/>
      <c r="CSU1" s="113"/>
      <c r="CSV1" s="113"/>
      <c r="CSW1" s="113"/>
      <c r="CSX1" s="113"/>
      <c r="CSY1" s="113"/>
      <c r="CSZ1" s="113"/>
      <c r="CTA1" s="113"/>
      <c r="CTB1" s="113"/>
      <c r="CTC1" s="113"/>
      <c r="CTD1" s="113"/>
      <c r="CTE1" s="113"/>
      <c r="CTF1" s="113"/>
      <c r="CTG1" s="113"/>
      <c r="CTH1" s="113"/>
      <c r="CTI1" s="113"/>
      <c r="CTJ1" s="113"/>
      <c r="CTK1" s="113"/>
      <c r="CTL1" s="113"/>
      <c r="CTM1" s="113"/>
      <c r="CTN1" s="113"/>
      <c r="CTO1" s="113"/>
      <c r="CTP1" s="113"/>
      <c r="CTQ1" s="113"/>
      <c r="CTR1" s="113"/>
      <c r="CTS1" s="113"/>
      <c r="CTT1" s="113"/>
      <c r="CTU1" s="113"/>
      <c r="CTV1" s="113"/>
      <c r="CTW1" s="113"/>
      <c r="CTX1" s="113"/>
      <c r="CTY1" s="113"/>
      <c r="CTZ1" s="113"/>
      <c r="CUA1" s="113"/>
      <c r="CUB1" s="113"/>
      <c r="CUC1" s="113"/>
      <c r="CUD1" s="113"/>
      <c r="CUE1" s="113"/>
      <c r="CUF1" s="113"/>
      <c r="CUG1" s="113"/>
      <c r="CUH1" s="113"/>
      <c r="CUI1" s="113"/>
      <c r="CUJ1" s="113"/>
      <c r="CUK1" s="113"/>
      <c r="CUL1" s="113"/>
      <c r="CUM1" s="113"/>
      <c r="CUN1" s="113"/>
      <c r="CUO1" s="113"/>
      <c r="CUP1" s="113"/>
      <c r="CUQ1" s="113"/>
      <c r="CUR1" s="113"/>
      <c r="CUS1" s="113"/>
      <c r="CUT1" s="113"/>
      <c r="CUU1" s="113"/>
      <c r="CUV1" s="113"/>
      <c r="CUW1" s="113"/>
      <c r="CUX1" s="113"/>
      <c r="CUY1" s="113"/>
      <c r="CUZ1" s="113"/>
      <c r="CVA1" s="113"/>
      <c r="CVB1" s="113"/>
      <c r="CVC1" s="113"/>
      <c r="CVD1" s="113"/>
      <c r="CVE1" s="113"/>
      <c r="CVF1" s="113"/>
      <c r="CVG1" s="113"/>
      <c r="CVH1" s="113"/>
      <c r="CVI1" s="113"/>
      <c r="CVJ1" s="113"/>
      <c r="CVK1" s="113"/>
      <c r="CVL1" s="113"/>
      <c r="CVM1" s="113"/>
      <c r="CVN1" s="113"/>
      <c r="CVO1" s="113"/>
      <c r="CVP1" s="113"/>
      <c r="CVQ1" s="113"/>
      <c r="CVR1" s="113"/>
      <c r="CVS1" s="113"/>
      <c r="CVT1" s="113"/>
      <c r="CVU1" s="113"/>
      <c r="CVV1" s="113"/>
      <c r="CVW1" s="113"/>
      <c r="CVX1" s="113"/>
      <c r="CVY1" s="113"/>
      <c r="CVZ1" s="113"/>
      <c r="CWA1" s="113"/>
      <c r="CWB1" s="113"/>
      <c r="CWC1" s="113"/>
      <c r="CWD1" s="113"/>
      <c r="CWE1" s="113"/>
      <c r="CWF1" s="113"/>
      <c r="CWG1" s="113"/>
      <c r="CWH1" s="113"/>
      <c r="CWI1" s="113"/>
      <c r="CWJ1" s="113"/>
      <c r="CWK1" s="113"/>
      <c r="CWL1" s="113"/>
      <c r="CWM1" s="113"/>
      <c r="CWN1" s="113"/>
      <c r="CWO1" s="113"/>
      <c r="CWP1" s="113"/>
      <c r="CWQ1" s="113"/>
      <c r="CWR1" s="113"/>
      <c r="CWS1" s="113"/>
      <c r="CWT1" s="113"/>
      <c r="CWU1" s="113"/>
      <c r="CWV1" s="113"/>
      <c r="CWW1" s="113"/>
      <c r="CWX1" s="113"/>
      <c r="CWY1" s="113"/>
      <c r="CWZ1" s="113"/>
      <c r="CXA1" s="113"/>
      <c r="CXB1" s="113"/>
      <c r="CXC1" s="113"/>
      <c r="CXD1" s="113"/>
      <c r="CXE1" s="113"/>
      <c r="CXF1" s="113"/>
      <c r="CXG1" s="113"/>
      <c r="CXH1" s="113"/>
      <c r="CXI1" s="113"/>
      <c r="CXJ1" s="113"/>
      <c r="CXK1" s="113"/>
      <c r="CXL1" s="113"/>
      <c r="CXM1" s="113"/>
      <c r="CXN1" s="113"/>
      <c r="CXO1" s="113"/>
      <c r="CXP1" s="113"/>
      <c r="CXQ1" s="113"/>
      <c r="CXR1" s="113"/>
      <c r="CXS1" s="113"/>
      <c r="CXT1" s="113"/>
      <c r="CXU1" s="113"/>
      <c r="CXV1" s="113"/>
      <c r="CXW1" s="113"/>
      <c r="CXX1" s="113"/>
      <c r="CXY1" s="113"/>
      <c r="CXZ1" s="113"/>
      <c r="CYA1" s="113"/>
      <c r="CYB1" s="113"/>
      <c r="CYC1" s="113"/>
      <c r="CYD1" s="113"/>
      <c r="CYE1" s="113"/>
      <c r="CYF1" s="113"/>
      <c r="CYG1" s="113"/>
      <c r="CYH1" s="113"/>
      <c r="CYI1" s="113"/>
      <c r="CYJ1" s="113"/>
      <c r="CYK1" s="113"/>
      <c r="CYL1" s="113"/>
      <c r="CYM1" s="113"/>
      <c r="CYN1" s="113"/>
      <c r="CYO1" s="113"/>
      <c r="CYP1" s="113"/>
      <c r="CYQ1" s="113"/>
      <c r="CYR1" s="113"/>
      <c r="CYS1" s="113"/>
      <c r="CYT1" s="113"/>
      <c r="CYU1" s="113"/>
      <c r="CYV1" s="113"/>
      <c r="CYW1" s="113"/>
      <c r="CYX1" s="113"/>
      <c r="CYY1" s="113"/>
      <c r="CYZ1" s="113"/>
      <c r="CZA1" s="113"/>
      <c r="CZB1" s="113"/>
      <c r="CZC1" s="113"/>
      <c r="CZD1" s="113"/>
      <c r="CZE1" s="113"/>
      <c r="CZF1" s="113"/>
      <c r="CZG1" s="113"/>
      <c r="CZH1" s="113"/>
      <c r="CZI1" s="113"/>
      <c r="CZJ1" s="113"/>
      <c r="CZK1" s="113"/>
      <c r="CZL1" s="113"/>
      <c r="CZM1" s="113"/>
      <c r="CZN1" s="113"/>
      <c r="CZO1" s="113"/>
      <c r="CZP1" s="113"/>
      <c r="CZQ1" s="113"/>
      <c r="CZR1" s="113"/>
      <c r="CZS1" s="113"/>
      <c r="CZT1" s="113"/>
      <c r="CZU1" s="113"/>
      <c r="CZV1" s="113"/>
      <c r="CZW1" s="113"/>
      <c r="CZX1" s="113"/>
      <c r="CZY1" s="113"/>
      <c r="CZZ1" s="113"/>
      <c r="DAA1" s="113"/>
      <c r="DAB1" s="113"/>
      <c r="DAC1" s="113"/>
      <c r="DAD1" s="113"/>
      <c r="DAE1" s="113"/>
      <c r="DAF1" s="113"/>
      <c r="DAG1" s="113"/>
      <c r="DAH1" s="113"/>
      <c r="DAI1" s="113"/>
      <c r="DAJ1" s="113"/>
      <c r="DAK1" s="113"/>
      <c r="DAL1" s="113"/>
      <c r="DAM1" s="113"/>
      <c r="DAN1" s="113"/>
      <c r="DAO1" s="113"/>
      <c r="DAP1" s="113"/>
      <c r="DAR1" s="113"/>
      <c r="DAS1" s="113"/>
      <c r="DAT1" s="113"/>
      <c r="DAU1" s="113"/>
      <c r="DAV1" s="113"/>
      <c r="DAW1" s="113"/>
      <c r="DAX1" s="113"/>
      <c r="DAY1" s="113"/>
      <c r="DAZ1" s="113"/>
      <c r="DBA1" s="113"/>
      <c r="DBB1" s="113"/>
      <c r="DBC1" s="113"/>
      <c r="DBD1" s="113"/>
      <c r="DBE1" s="113"/>
      <c r="DBF1" s="113"/>
      <c r="DBG1" s="113"/>
      <c r="DBH1" s="113"/>
      <c r="DBI1" s="113"/>
      <c r="DBJ1" s="113"/>
      <c r="DBK1" s="113"/>
      <c r="DBL1" s="113"/>
      <c r="DBM1" s="113"/>
      <c r="DBN1" s="113"/>
      <c r="DBO1" s="113"/>
      <c r="DBP1" s="113"/>
      <c r="DBQ1" s="113"/>
      <c r="DBR1" s="113"/>
      <c r="DBS1" s="113"/>
      <c r="DBT1" s="113"/>
      <c r="DBU1" s="113"/>
      <c r="DBV1" s="113"/>
      <c r="DBW1" s="113"/>
      <c r="DBX1" s="113"/>
      <c r="DBY1" s="113"/>
      <c r="DBZ1" s="113"/>
      <c r="DCA1" s="113"/>
      <c r="DCB1" s="113"/>
      <c r="DCC1" s="113"/>
      <c r="DCD1" s="113"/>
      <c r="DCE1" s="113"/>
      <c r="DCF1" s="113"/>
      <c r="DCG1" s="113"/>
      <c r="DCH1" s="113"/>
      <c r="DCI1" s="113"/>
      <c r="DCJ1" s="113"/>
      <c r="DCK1" s="113"/>
      <c r="DCL1" s="113"/>
      <c r="DCM1" s="113"/>
      <c r="DCN1" s="113"/>
      <c r="DCO1" s="113"/>
      <c r="DCP1" s="113"/>
      <c r="DCQ1" s="113"/>
      <c r="DCR1" s="113"/>
      <c r="DCS1" s="113"/>
      <c r="DCT1" s="113"/>
      <c r="DCU1" s="113"/>
      <c r="DCV1" s="113"/>
      <c r="DCW1" s="113"/>
      <c r="DCX1" s="113"/>
      <c r="DCY1" s="113"/>
      <c r="DCZ1" s="113"/>
      <c r="DDA1" s="113"/>
      <c r="DDB1" s="113"/>
      <c r="DDC1" s="113"/>
      <c r="DDD1" s="113"/>
      <c r="DDE1" s="113"/>
      <c r="DDF1" s="113"/>
      <c r="DDG1" s="113"/>
      <c r="DDH1" s="113"/>
      <c r="DDI1" s="113"/>
      <c r="DDJ1" s="113"/>
      <c r="DDK1" s="113"/>
      <c r="DDL1" s="113"/>
      <c r="DDM1" s="113"/>
      <c r="DDN1" s="113"/>
      <c r="DDO1" s="113"/>
      <c r="DDP1" s="113"/>
      <c r="DDQ1" s="113"/>
      <c r="DDR1" s="113"/>
      <c r="DDS1" s="113"/>
      <c r="DDT1" s="113"/>
      <c r="DDU1" s="113"/>
      <c r="DDV1" s="113"/>
      <c r="DDW1" s="113"/>
      <c r="DDX1" s="113"/>
      <c r="DDY1" s="113"/>
      <c r="DDZ1" s="113"/>
      <c r="DEA1" s="113"/>
      <c r="DEB1" s="113"/>
      <c r="DEC1" s="113"/>
      <c r="DED1" s="113"/>
      <c r="DEE1" s="113"/>
      <c r="DEF1" s="113"/>
      <c r="DEG1" s="113"/>
      <c r="DEH1" s="113"/>
      <c r="DEI1" s="113"/>
      <c r="DEJ1" s="113"/>
      <c r="DEK1" s="113"/>
      <c r="DEL1" s="113"/>
      <c r="DEM1" s="113"/>
      <c r="DEN1" s="113"/>
      <c r="DEO1" s="113"/>
      <c r="DEP1" s="113"/>
      <c r="DEQ1" s="113"/>
      <c r="DER1" s="113"/>
      <c r="DES1" s="113"/>
      <c r="DET1" s="113"/>
      <c r="DEU1" s="113"/>
      <c r="DEV1" s="113"/>
      <c r="DEW1" s="113"/>
      <c r="DEX1" s="113"/>
      <c r="DEY1" s="113"/>
      <c r="DEZ1" s="113"/>
      <c r="DFA1" s="113"/>
      <c r="DFB1" s="113"/>
      <c r="DFC1" s="113"/>
      <c r="DFD1" s="113"/>
      <c r="DFE1" s="113"/>
      <c r="DFF1" s="113"/>
      <c r="DFG1" s="113"/>
      <c r="DFH1" s="113"/>
      <c r="DFI1" s="113"/>
      <c r="DFJ1" s="113"/>
      <c r="DFK1" s="113"/>
      <c r="DFL1" s="113"/>
      <c r="DFM1" s="113"/>
      <c r="DFN1" s="113"/>
      <c r="DFO1" s="113"/>
      <c r="DFP1" s="113"/>
      <c r="DFQ1" s="113"/>
      <c r="DFR1" s="113"/>
      <c r="DFS1" s="113"/>
      <c r="DFT1" s="113"/>
      <c r="DFU1" s="113"/>
      <c r="DFV1" s="113"/>
      <c r="DFW1" s="113"/>
      <c r="DFX1" s="113"/>
      <c r="DFY1" s="113"/>
      <c r="DFZ1" s="113"/>
      <c r="DGA1" s="113"/>
      <c r="DGB1" s="113"/>
      <c r="DGC1" s="113"/>
      <c r="DGD1" s="113"/>
      <c r="DGE1" s="113"/>
      <c r="DGF1" s="113"/>
      <c r="DGG1" s="113"/>
      <c r="DGH1" s="113"/>
      <c r="DGI1" s="113"/>
      <c r="DGJ1" s="113"/>
      <c r="DGK1" s="113"/>
      <c r="DGL1" s="113"/>
      <c r="DGM1" s="113"/>
      <c r="DGN1" s="113"/>
      <c r="DGO1" s="113"/>
      <c r="DGP1" s="113"/>
      <c r="DGQ1" s="113"/>
      <c r="DGR1" s="113"/>
      <c r="DGS1" s="113"/>
      <c r="DGT1" s="113"/>
      <c r="DGU1" s="113"/>
      <c r="DGV1" s="113"/>
      <c r="DGW1" s="113"/>
      <c r="DGX1" s="113"/>
      <c r="DGY1" s="113"/>
      <c r="DGZ1" s="113"/>
      <c r="DHA1" s="113"/>
      <c r="DHB1" s="113"/>
      <c r="DHC1" s="113"/>
      <c r="DHD1" s="113"/>
      <c r="DHE1" s="113"/>
      <c r="DHF1" s="113"/>
      <c r="DHG1" s="113"/>
      <c r="DHH1" s="113"/>
      <c r="DHI1" s="113"/>
      <c r="DHJ1" s="113"/>
      <c r="DHK1" s="113"/>
      <c r="DHL1" s="113"/>
      <c r="DHM1" s="113"/>
      <c r="DHN1" s="113"/>
      <c r="DHO1" s="113"/>
      <c r="DHP1" s="113"/>
      <c r="DHQ1" s="113"/>
      <c r="DHR1" s="113"/>
      <c r="DHS1" s="113"/>
      <c r="DHT1" s="113"/>
      <c r="DHU1" s="113"/>
      <c r="DHV1" s="113"/>
      <c r="DHW1" s="113"/>
      <c r="DHX1" s="113"/>
      <c r="DHY1" s="113"/>
      <c r="DHZ1" s="113"/>
      <c r="DIA1" s="113"/>
      <c r="DIB1" s="113"/>
      <c r="DIC1" s="113"/>
      <c r="DID1" s="113"/>
      <c r="DIE1" s="113"/>
      <c r="DIF1" s="113"/>
      <c r="DIG1" s="113"/>
      <c r="DIH1" s="113"/>
      <c r="DII1" s="113"/>
      <c r="DIJ1" s="113"/>
      <c r="DIK1" s="113"/>
      <c r="DIL1" s="113"/>
      <c r="DIM1" s="113"/>
      <c r="DIN1" s="113"/>
      <c r="DIO1" s="113"/>
      <c r="DIP1" s="113"/>
      <c r="DIQ1" s="113"/>
      <c r="DIR1" s="113"/>
      <c r="DIS1" s="113"/>
      <c r="DIT1" s="113"/>
      <c r="DIU1" s="113"/>
      <c r="DIV1" s="113"/>
      <c r="DIW1" s="113"/>
      <c r="DIX1" s="113"/>
      <c r="DIY1" s="113"/>
      <c r="DIZ1" s="113"/>
      <c r="DJA1" s="113"/>
      <c r="DJB1" s="113"/>
      <c r="DJC1" s="113"/>
      <c r="DJD1" s="113"/>
      <c r="DJE1" s="113"/>
      <c r="DJF1" s="113"/>
      <c r="DJG1" s="113"/>
      <c r="DJH1" s="113"/>
      <c r="DJI1" s="113"/>
      <c r="DJJ1" s="113"/>
      <c r="DJK1" s="113"/>
      <c r="DJL1" s="113"/>
      <c r="DJM1" s="113"/>
      <c r="DJN1" s="113"/>
      <c r="DJO1" s="113"/>
      <c r="DJP1" s="113"/>
      <c r="DJQ1" s="113"/>
      <c r="DJR1" s="113"/>
      <c r="DJS1" s="113"/>
      <c r="DJT1" s="113"/>
      <c r="DJU1" s="113"/>
      <c r="DJV1" s="113"/>
      <c r="DJW1" s="113"/>
      <c r="DJX1" s="113"/>
      <c r="DJY1" s="113"/>
      <c r="DJZ1" s="113"/>
      <c r="DKA1" s="113"/>
      <c r="DKB1" s="113"/>
      <c r="DKC1" s="113"/>
      <c r="DKD1" s="113"/>
      <c r="DKE1" s="113"/>
      <c r="DKF1" s="113"/>
      <c r="DKG1" s="113"/>
      <c r="DKH1" s="113"/>
      <c r="DKI1" s="113"/>
      <c r="DKJ1" s="113"/>
      <c r="DKK1" s="113"/>
      <c r="DKL1" s="113"/>
      <c r="DKN1" s="113"/>
      <c r="DKO1" s="113"/>
      <c r="DKP1" s="113"/>
      <c r="DKQ1" s="113"/>
      <c r="DKR1" s="113"/>
      <c r="DKS1" s="113"/>
      <c r="DKT1" s="113"/>
      <c r="DKU1" s="113"/>
      <c r="DKV1" s="113"/>
      <c r="DKW1" s="113"/>
      <c r="DKX1" s="113"/>
      <c r="DKY1" s="113"/>
      <c r="DKZ1" s="113"/>
      <c r="DLA1" s="113"/>
      <c r="DLB1" s="113"/>
      <c r="DLC1" s="113"/>
      <c r="DLD1" s="113"/>
      <c r="DLE1" s="113"/>
      <c r="DLF1" s="113"/>
      <c r="DLG1" s="113"/>
      <c r="DLH1" s="113"/>
      <c r="DLI1" s="113"/>
      <c r="DLJ1" s="113"/>
      <c r="DLK1" s="113"/>
      <c r="DLL1" s="113"/>
      <c r="DLM1" s="113"/>
      <c r="DLN1" s="113"/>
      <c r="DLO1" s="113"/>
      <c r="DLP1" s="113"/>
      <c r="DLQ1" s="113"/>
      <c r="DLR1" s="113"/>
      <c r="DLS1" s="113"/>
      <c r="DLT1" s="113"/>
      <c r="DLU1" s="113"/>
      <c r="DLV1" s="113"/>
      <c r="DLW1" s="113"/>
      <c r="DLX1" s="113"/>
      <c r="DLY1" s="113"/>
      <c r="DLZ1" s="113"/>
      <c r="DMA1" s="113"/>
      <c r="DMB1" s="113"/>
      <c r="DMC1" s="113"/>
      <c r="DMD1" s="113"/>
      <c r="DME1" s="113"/>
      <c r="DMF1" s="113"/>
      <c r="DMG1" s="113"/>
      <c r="DMH1" s="113"/>
      <c r="DMI1" s="113"/>
      <c r="DMJ1" s="113"/>
      <c r="DMK1" s="113"/>
      <c r="DML1" s="113"/>
      <c r="DMM1" s="113"/>
      <c r="DMN1" s="113"/>
      <c r="DMO1" s="113"/>
      <c r="DMP1" s="113"/>
      <c r="DMQ1" s="113"/>
      <c r="DMR1" s="113"/>
      <c r="DMS1" s="113"/>
      <c r="DMT1" s="113"/>
      <c r="DMU1" s="113"/>
      <c r="DMV1" s="113"/>
      <c r="DMW1" s="113"/>
      <c r="DMX1" s="113"/>
      <c r="DMY1" s="113"/>
      <c r="DMZ1" s="113"/>
      <c r="DNA1" s="113"/>
      <c r="DNB1" s="113"/>
      <c r="DNC1" s="113"/>
      <c r="DND1" s="113"/>
      <c r="DNE1" s="113"/>
      <c r="DNF1" s="113"/>
      <c r="DNG1" s="113"/>
      <c r="DNH1" s="113"/>
      <c r="DNI1" s="113"/>
      <c r="DNJ1" s="113"/>
      <c r="DNK1" s="113"/>
      <c r="DNL1" s="113"/>
      <c r="DNM1" s="113"/>
      <c r="DNN1" s="113"/>
      <c r="DNO1" s="113"/>
      <c r="DNP1" s="113"/>
      <c r="DNQ1" s="113"/>
      <c r="DNR1" s="113"/>
      <c r="DNS1" s="113"/>
      <c r="DNT1" s="113"/>
      <c r="DNU1" s="113"/>
      <c r="DNV1" s="113"/>
      <c r="DNW1" s="113"/>
      <c r="DNX1" s="113"/>
      <c r="DNY1" s="113"/>
      <c r="DNZ1" s="113"/>
      <c r="DOA1" s="113"/>
      <c r="DOB1" s="113"/>
      <c r="DOC1" s="113"/>
      <c r="DOD1" s="113"/>
      <c r="DOE1" s="113"/>
      <c r="DOF1" s="113"/>
      <c r="DOG1" s="113"/>
      <c r="DOH1" s="113"/>
      <c r="DOI1" s="113"/>
      <c r="DOJ1" s="113"/>
      <c r="DOK1" s="113"/>
      <c r="DOL1" s="113"/>
      <c r="DOM1" s="113"/>
      <c r="DON1" s="113"/>
      <c r="DOO1" s="113"/>
      <c r="DOP1" s="113"/>
      <c r="DOQ1" s="113"/>
      <c r="DOR1" s="113"/>
      <c r="DOS1" s="113"/>
      <c r="DOT1" s="113"/>
      <c r="DOU1" s="113"/>
      <c r="DOV1" s="113"/>
      <c r="DOW1" s="113"/>
      <c r="DOX1" s="113"/>
      <c r="DOY1" s="113"/>
      <c r="DOZ1" s="113"/>
      <c r="DPA1" s="113"/>
      <c r="DPB1" s="113"/>
      <c r="DPC1" s="113"/>
      <c r="DPD1" s="113"/>
      <c r="DPE1" s="113"/>
      <c r="DPF1" s="113"/>
      <c r="DPG1" s="113"/>
      <c r="DPH1" s="113"/>
      <c r="DPI1" s="113"/>
      <c r="DPJ1" s="113"/>
      <c r="DPK1" s="113"/>
      <c r="DPL1" s="113"/>
      <c r="DPM1" s="113"/>
      <c r="DPN1" s="113"/>
      <c r="DPO1" s="113"/>
      <c r="DPP1" s="113"/>
      <c r="DPQ1" s="113"/>
      <c r="DPR1" s="113"/>
      <c r="DPS1" s="113"/>
      <c r="DPT1" s="113"/>
      <c r="DPU1" s="113"/>
      <c r="DPV1" s="113"/>
      <c r="DPW1" s="113"/>
      <c r="DPX1" s="113"/>
      <c r="DPY1" s="113"/>
      <c r="DPZ1" s="113"/>
      <c r="DQA1" s="113"/>
      <c r="DQB1" s="113"/>
      <c r="DQC1" s="113"/>
      <c r="DQD1" s="113"/>
      <c r="DQE1" s="113"/>
      <c r="DQF1" s="113"/>
      <c r="DQG1" s="113"/>
      <c r="DQH1" s="113"/>
      <c r="DQI1" s="113"/>
      <c r="DQJ1" s="113"/>
      <c r="DQK1" s="113"/>
      <c r="DQL1" s="113"/>
      <c r="DQM1" s="113"/>
      <c r="DQN1" s="113"/>
      <c r="DQO1" s="113"/>
      <c r="DQP1" s="113"/>
      <c r="DQQ1" s="113"/>
      <c r="DQR1" s="113"/>
      <c r="DQS1" s="113"/>
      <c r="DQT1" s="113"/>
      <c r="DQU1" s="113"/>
      <c r="DQV1" s="113"/>
      <c r="DQW1" s="113"/>
      <c r="DQX1" s="113"/>
      <c r="DQY1" s="113"/>
      <c r="DQZ1" s="113"/>
      <c r="DRA1" s="113"/>
      <c r="DRB1" s="113"/>
      <c r="DRC1" s="113"/>
      <c r="DRD1" s="113"/>
      <c r="DRE1" s="113"/>
      <c r="DRF1" s="113"/>
      <c r="DRG1" s="113"/>
      <c r="DRH1" s="113"/>
      <c r="DRI1" s="113"/>
      <c r="DRJ1" s="113"/>
      <c r="DRK1" s="113"/>
      <c r="DRL1" s="113"/>
      <c r="DRM1" s="113"/>
      <c r="DRN1" s="113"/>
      <c r="DRO1" s="113"/>
      <c r="DRP1" s="113"/>
      <c r="DRQ1" s="113"/>
      <c r="DRR1" s="113"/>
      <c r="DRS1" s="113"/>
      <c r="DRT1" s="113"/>
      <c r="DRU1" s="113"/>
      <c r="DRV1" s="113"/>
      <c r="DRW1" s="113"/>
      <c r="DRX1" s="113"/>
      <c r="DRY1" s="113"/>
      <c r="DRZ1" s="113"/>
      <c r="DSA1" s="113"/>
      <c r="DSB1" s="113"/>
      <c r="DSC1" s="113"/>
      <c r="DSD1" s="113"/>
      <c r="DSE1" s="113"/>
      <c r="DSF1" s="113"/>
      <c r="DSG1" s="113"/>
      <c r="DSH1" s="113"/>
      <c r="DSI1" s="113"/>
      <c r="DSJ1" s="113"/>
      <c r="DSK1" s="113"/>
      <c r="DSL1" s="113"/>
      <c r="DSM1" s="113"/>
      <c r="DSN1" s="113"/>
      <c r="DSO1" s="113"/>
      <c r="DSP1" s="113"/>
      <c r="DSQ1" s="113"/>
      <c r="DSR1" s="113"/>
      <c r="DSS1" s="113"/>
      <c r="DST1" s="113"/>
      <c r="DSU1" s="113"/>
      <c r="DSV1" s="113"/>
      <c r="DSW1" s="113"/>
      <c r="DSX1" s="113"/>
      <c r="DSY1" s="113"/>
      <c r="DSZ1" s="113"/>
      <c r="DTA1" s="113"/>
      <c r="DTB1" s="113"/>
      <c r="DTC1" s="113"/>
      <c r="DTD1" s="113"/>
      <c r="DTE1" s="113"/>
      <c r="DTF1" s="113"/>
      <c r="DTG1" s="113"/>
      <c r="DTH1" s="113"/>
      <c r="DTI1" s="113"/>
      <c r="DTJ1" s="113"/>
      <c r="DTK1" s="113"/>
      <c r="DTL1" s="113"/>
      <c r="DTM1" s="113"/>
      <c r="DTN1" s="113"/>
      <c r="DTO1" s="113"/>
      <c r="DTP1" s="113"/>
      <c r="DTQ1" s="113"/>
      <c r="DTR1" s="113"/>
      <c r="DTS1" s="113"/>
      <c r="DTT1" s="113"/>
      <c r="DTU1" s="113"/>
      <c r="DTV1" s="113"/>
      <c r="DTW1" s="113"/>
      <c r="DTX1" s="113"/>
      <c r="DTY1" s="113"/>
      <c r="DTZ1" s="113"/>
      <c r="DUA1" s="113"/>
      <c r="DUB1" s="113"/>
      <c r="DUC1" s="113"/>
      <c r="DUD1" s="113"/>
      <c r="DUE1" s="113"/>
      <c r="DUF1" s="113"/>
      <c r="DUG1" s="113"/>
      <c r="DUH1" s="113"/>
      <c r="DUJ1" s="113"/>
      <c r="DUK1" s="113"/>
      <c r="DUL1" s="113"/>
      <c r="DUM1" s="113"/>
      <c r="DUN1" s="113"/>
      <c r="DUO1" s="113"/>
      <c r="DUP1" s="113"/>
      <c r="DUQ1" s="113"/>
      <c r="DUR1" s="113"/>
      <c r="DUS1" s="113"/>
      <c r="DUT1" s="113"/>
      <c r="DUU1" s="113"/>
      <c r="DUV1" s="113"/>
      <c r="DUW1" s="113"/>
      <c r="DUX1" s="113"/>
      <c r="DUY1" s="113"/>
      <c r="DUZ1" s="113"/>
      <c r="DVA1" s="113"/>
      <c r="DVB1" s="113"/>
      <c r="DVC1" s="113"/>
      <c r="DVD1" s="113"/>
      <c r="DVE1" s="113"/>
      <c r="DVF1" s="113"/>
      <c r="DVG1" s="113"/>
      <c r="DVH1" s="113"/>
      <c r="DVI1" s="113"/>
      <c r="DVJ1" s="113"/>
      <c r="DVK1" s="113"/>
      <c r="DVL1" s="113"/>
      <c r="DVM1" s="113"/>
      <c r="DVN1" s="113"/>
      <c r="DVO1" s="113"/>
      <c r="DVP1" s="113"/>
      <c r="DVQ1" s="113"/>
      <c r="DVR1" s="113"/>
      <c r="DVS1" s="113"/>
      <c r="DVT1" s="113"/>
      <c r="DVU1" s="113"/>
      <c r="DVV1" s="113"/>
      <c r="DVW1" s="113"/>
      <c r="DVX1" s="113"/>
      <c r="DVY1" s="113"/>
      <c r="DVZ1" s="113"/>
      <c r="DWA1" s="113"/>
      <c r="DWB1" s="113"/>
      <c r="DWC1" s="113"/>
      <c r="DWD1" s="113"/>
      <c r="DWE1" s="113"/>
      <c r="DWF1" s="113"/>
      <c r="DWG1" s="113"/>
      <c r="DWH1" s="113"/>
      <c r="DWI1" s="113"/>
      <c r="DWJ1" s="113"/>
      <c r="DWK1" s="113"/>
      <c r="DWL1" s="113"/>
      <c r="DWM1" s="113"/>
      <c r="DWN1" s="113"/>
      <c r="DWO1" s="113"/>
      <c r="DWP1" s="113"/>
      <c r="DWQ1" s="113"/>
      <c r="DWR1" s="113"/>
      <c r="DWS1" s="113"/>
      <c r="DWT1" s="113"/>
      <c r="DWU1" s="113"/>
      <c r="DWV1" s="113"/>
      <c r="DWW1" s="113"/>
      <c r="DWX1" s="113"/>
      <c r="DWY1" s="113"/>
      <c r="DWZ1" s="113"/>
      <c r="DXA1" s="113"/>
      <c r="DXB1" s="113"/>
      <c r="DXC1" s="113"/>
      <c r="DXD1" s="113"/>
      <c r="DXE1" s="113"/>
      <c r="DXF1" s="113"/>
      <c r="DXG1" s="113"/>
      <c r="DXH1" s="113"/>
      <c r="DXI1" s="113"/>
      <c r="DXJ1" s="113"/>
      <c r="DXK1" s="113"/>
      <c r="DXL1" s="113"/>
      <c r="DXM1" s="113"/>
      <c r="DXN1" s="113"/>
      <c r="DXO1" s="113"/>
      <c r="DXP1" s="113"/>
      <c r="DXQ1" s="113"/>
      <c r="DXR1" s="113"/>
      <c r="DXS1" s="113"/>
      <c r="DXT1" s="113"/>
      <c r="DXU1" s="113"/>
      <c r="DXV1" s="113"/>
      <c r="DXW1" s="113"/>
      <c r="DXX1" s="113"/>
      <c r="DXY1" s="113"/>
      <c r="DXZ1" s="113"/>
      <c r="DYA1" s="113"/>
      <c r="DYB1" s="113"/>
      <c r="DYC1" s="113"/>
      <c r="DYD1" s="113"/>
      <c r="DYE1" s="113"/>
      <c r="DYF1" s="113"/>
      <c r="DYG1" s="113"/>
      <c r="DYH1" s="113"/>
      <c r="DYI1" s="113"/>
      <c r="DYJ1" s="113"/>
      <c r="DYK1" s="113"/>
      <c r="DYL1" s="113"/>
      <c r="DYM1" s="113"/>
      <c r="DYN1" s="113"/>
      <c r="DYO1" s="113"/>
      <c r="DYP1" s="113"/>
      <c r="DYQ1" s="113"/>
      <c r="DYR1" s="113"/>
      <c r="DYS1" s="113"/>
      <c r="DYT1" s="113"/>
      <c r="DYU1" s="113"/>
      <c r="DYV1" s="113"/>
      <c r="DYW1" s="113"/>
      <c r="DYX1" s="113"/>
      <c r="DYY1" s="113"/>
      <c r="DYZ1" s="113"/>
      <c r="DZA1" s="113"/>
      <c r="DZB1" s="113"/>
      <c r="DZC1" s="113"/>
      <c r="DZD1" s="113"/>
      <c r="DZE1" s="113"/>
      <c r="DZF1" s="113"/>
      <c r="DZG1" s="113"/>
      <c r="DZH1" s="113"/>
      <c r="DZI1" s="113"/>
      <c r="DZJ1" s="113"/>
      <c r="DZK1" s="113"/>
      <c r="DZL1" s="113"/>
      <c r="DZM1" s="113"/>
      <c r="DZN1" s="113"/>
      <c r="DZO1" s="113"/>
      <c r="DZP1" s="113"/>
      <c r="DZQ1" s="113"/>
      <c r="DZR1" s="113"/>
      <c r="DZS1" s="113"/>
      <c r="DZT1" s="113"/>
      <c r="DZU1" s="113"/>
      <c r="DZV1" s="113"/>
      <c r="DZW1" s="113"/>
      <c r="DZX1" s="113"/>
      <c r="DZY1" s="113"/>
      <c r="DZZ1" s="113"/>
      <c r="EAA1" s="113"/>
      <c r="EAB1" s="113"/>
      <c r="EAC1" s="113"/>
      <c r="EAD1" s="113"/>
      <c r="EAE1" s="113"/>
      <c r="EAF1" s="113"/>
      <c r="EAG1" s="113"/>
      <c r="EAH1" s="113"/>
      <c r="EAI1" s="113"/>
      <c r="EAJ1" s="113"/>
      <c r="EAK1" s="113"/>
      <c r="EAL1" s="113"/>
      <c r="EAM1" s="113"/>
      <c r="EAN1" s="113"/>
      <c r="EAO1" s="113"/>
      <c r="EAP1" s="113"/>
      <c r="EAQ1" s="113"/>
      <c r="EAR1" s="113"/>
      <c r="EAS1" s="113"/>
      <c r="EAT1" s="113"/>
      <c r="EAU1" s="113"/>
      <c r="EAV1" s="113"/>
      <c r="EAW1" s="113"/>
      <c r="EAX1" s="113"/>
      <c r="EAY1" s="113"/>
      <c r="EAZ1" s="113"/>
      <c r="EBA1" s="113"/>
      <c r="EBB1" s="113"/>
      <c r="EBC1" s="113"/>
      <c r="EBD1" s="113"/>
      <c r="EBE1" s="113"/>
      <c r="EBF1" s="113"/>
      <c r="EBG1" s="113"/>
      <c r="EBH1" s="113"/>
      <c r="EBI1" s="113"/>
      <c r="EBJ1" s="113"/>
      <c r="EBK1" s="113"/>
      <c r="EBL1" s="113"/>
      <c r="EBM1" s="113"/>
      <c r="EBN1" s="113"/>
      <c r="EBO1" s="113"/>
      <c r="EBP1" s="113"/>
      <c r="EBQ1" s="113"/>
      <c r="EBR1" s="113"/>
      <c r="EBS1" s="113"/>
      <c r="EBT1" s="113"/>
      <c r="EBU1" s="113"/>
      <c r="EBV1" s="113"/>
      <c r="EBW1" s="113"/>
      <c r="EBX1" s="113"/>
      <c r="EBY1" s="113"/>
      <c r="EBZ1" s="113"/>
      <c r="ECA1" s="113"/>
      <c r="ECB1" s="113"/>
      <c r="ECC1" s="113"/>
      <c r="ECD1" s="113"/>
      <c r="ECE1" s="113"/>
      <c r="ECF1" s="113"/>
      <c r="ECG1" s="113"/>
      <c r="ECH1" s="113"/>
      <c r="ECI1" s="113"/>
      <c r="ECJ1" s="113"/>
      <c r="ECK1" s="113"/>
      <c r="ECL1" s="113"/>
      <c r="ECM1" s="113"/>
      <c r="ECN1" s="113"/>
      <c r="ECO1" s="113"/>
      <c r="ECP1" s="113"/>
      <c r="ECQ1" s="113"/>
      <c r="ECR1" s="113"/>
      <c r="ECS1" s="113"/>
      <c r="ECT1" s="113"/>
      <c r="ECU1" s="113"/>
      <c r="ECV1" s="113"/>
      <c r="ECW1" s="113"/>
      <c r="ECX1" s="113"/>
      <c r="ECY1" s="113"/>
      <c r="ECZ1" s="113"/>
      <c r="EDA1" s="113"/>
      <c r="EDB1" s="113"/>
      <c r="EDC1" s="113"/>
      <c r="EDD1" s="113"/>
      <c r="EDE1" s="113"/>
      <c r="EDF1" s="113"/>
      <c r="EDG1" s="113"/>
      <c r="EDH1" s="113"/>
      <c r="EDI1" s="113"/>
      <c r="EDJ1" s="113"/>
      <c r="EDK1" s="113"/>
      <c r="EDL1" s="113"/>
      <c r="EDM1" s="113"/>
      <c r="EDN1" s="113"/>
      <c r="EDO1" s="113"/>
      <c r="EDP1" s="113"/>
      <c r="EDQ1" s="113"/>
      <c r="EDR1" s="113"/>
      <c r="EDS1" s="113"/>
      <c r="EDT1" s="113"/>
      <c r="EDU1" s="113"/>
      <c r="EDV1" s="113"/>
      <c r="EDW1" s="113"/>
      <c r="EDX1" s="113"/>
      <c r="EDY1" s="113"/>
      <c r="EDZ1" s="113"/>
      <c r="EEA1" s="113"/>
      <c r="EEB1" s="113"/>
      <c r="EEC1" s="113"/>
      <c r="EED1" s="113"/>
      <c r="EEF1" s="113"/>
      <c r="EEG1" s="113"/>
      <c r="EEH1" s="113"/>
      <c r="EEI1" s="113"/>
      <c r="EEJ1" s="113"/>
      <c r="EEK1" s="113"/>
      <c r="EEL1" s="113"/>
      <c r="EEM1" s="113"/>
      <c r="EEN1" s="113"/>
      <c r="EEO1" s="113"/>
      <c r="EEP1" s="113"/>
      <c r="EEQ1" s="113"/>
      <c r="EER1" s="113"/>
      <c r="EES1" s="113"/>
      <c r="EET1" s="113"/>
      <c r="EEU1" s="113"/>
      <c r="EEV1" s="113"/>
      <c r="EEW1" s="113"/>
      <c r="EEX1" s="113"/>
      <c r="EEY1" s="113"/>
      <c r="EEZ1" s="113"/>
      <c r="EFA1" s="113"/>
      <c r="EFB1" s="113"/>
      <c r="EFC1" s="113"/>
      <c r="EFD1" s="113"/>
      <c r="EFE1" s="113"/>
      <c r="EFF1" s="113"/>
      <c r="EFG1" s="113"/>
      <c r="EFH1" s="113"/>
      <c r="EFI1" s="113"/>
      <c r="EFJ1" s="113"/>
      <c r="EFK1" s="113"/>
      <c r="EFL1" s="113"/>
      <c r="EFM1" s="113"/>
      <c r="EFN1" s="113"/>
      <c r="EFO1" s="113"/>
      <c r="EFP1" s="113"/>
      <c r="EFQ1" s="113"/>
      <c r="EFR1" s="113"/>
      <c r="EFS1" s="113"/>
      <c r="EFT1" s="113"/>
      <c r="EFU1" s="113"/>
      <c r="EFV1" s="113"/>
      <c r="EFW1" s="113"/>
      <c r="EFX1" s="113"/>
      <c r="EFY1" s="113"/>
      <c r="EFZ1" s="113"/>
      <c r="EGA1" s="113"/>
      <c r="EGB1" s="113"/>
      <c r="EGC1" s="113"/>
      <c r="EGD1" s="113"/>
      <c r="EGE1" s="113"/>
      <c r="EGF1" s="113"/>
      <c r="EGG1" s="113"/>
      <c r="EGH1" s="113"/>
      <c r="EGI1" s="113"/>
      <c r="EGJ1" s="113"/>
      <c r="EGK1" s="113"/>
      <c r="EGL1" s="113"/>
      <c r="EGM1" s="113"/>
      <c r="EGN1" s="113"/>
      <c r="EGO1" s="113"/>
      <c r="EGP1" s="113"/>
      <c r="EGQ1" s="113"/>
      <c r="EGR1" s="113"/>
      <c r="EGS1" s="113"/>
      <c r="EGT1" s="113"/>
      <c r="EGU1" s="113"/>
      <c r="EGV1" s="113"/>
      <c r="EGW1" s="113"/>
      <c r="EGX1" s="113"/>
      <c r="EGY1" s="113"/>
      <c r="EGZ1" s="113"/>
      <c r="EHA1" s="113"/>
      <c r="EHB1" s="113"/>
      <c r="EHC1" s="113"/>
      <c r="EHD1" s="113"/>
      <c r="EHE1" s="113"/>
      <c r="EHF1" s="113"/>
      <c r="EHG1" s="113"/>
      <c r="EHH1" s="113"/>
      <c r="EHI1" s="113"/>
      <c r="EHJ1" s="113"/>
      <c r="EHK1" s="113"/>
      <c r="EHL1" s="113"/>
      <c r="EHM1" s="113"/>
      <c r="EHN1" s="113"/>
      <c r="EHO1" s="113"/>
      <c r="EHP1" s="113"/>
      <c r="EHQ1" s="113"/>
      <c r="EHR1" s="113"/>
      <c r="EHS1" s="113"/>
      <c r="EHT1" s="113"/>
      <c r="EHU1" s="113"/>
      <c r="EHV1" s="113"/>
      <c r="EHW1" s="113"/>
      <c r="EHX1" s="113"/>
      <c r="EHY1" s="113"/>
      <c r="EHZ1" s="113"/>
      <c r="EIA1" s="113"/>
      <c r="EIB1" s="113"/>
      <c r="EIC1" s="113"/>
      <c r="EID1" s="113"/>
      <c r="EIE1" s="113"/>
      <c r="EIF1" s="113"/>
      <c r="EIG1" s="113"/>
      <c r="EIH1" s="113"/>
      <c r="EII1" s="113"/>
      <c r="EIJ1" s="113"/>
      <c r="EIK1" s="113"/>
      <c r="EIL1" s="113"/>
      <c r="EIM1" s="113"/>
      <c r="EIN1" s="113"/>
      <c r="EIO1" s="113"/>
      <c r="EIP1" s="113"/>
      <c r="EIQ1" s="113"/>
      <c r="EIR1" s="113"/>
      <c r="EIS1" s="113"/>
      <c r="EIT1" s="113"/>
      <c r="EIU1" s="113"/>
      <c r="EIV1" s="113"/>
      <c r="EIW1" s="113"/>
      <c r="EIX1" s="113"/>
      <c r="EIY1" s="113"/>
      <c r="EIZ1" s="113"/>
      <c r="EJA1" s="113"/>
      <c r="EJB1" s="113"/>
      <c r="EJC1" s="113"/>
      <c r="EJD1" s="113"/>
      <c r="EJE1" s="113"/>
      <c r="EJF1" s="113"/>
      <c r="EJG1" s="113"/>
      <c r="EJH1" s="113"/>
      <c r="EJI1" s="113"/>
      <c r="EJJ1" s="113"/>
      <c r="EJK1" s="113"/>
      <c r="EJL1" s="113"/>
      <c r="EJM1" s="113"/>
      <c r="EJN1" s="113"/>
      <c r="EJO1" s="113"/>
      <c r="EJP1" s="113"/>
      <c r="EJQ1" s="113"/>
      <c r="EJR1" s="113"/>
      <c r="EJS1" s="113"/>
      <c r="EJT1" s="113"/>
      <c r="EJU1" s="113"/>
      <c r="EJV1" s="113"/>
      <c r="EJW1" s="113"/>
      <c r="EJX1" s="113"/>
      <c r="EJY1" s="113"/>
      <c r="EJZ1" s="113"/>
      <c r="EKA1" s="113"/>
      <c r="EKB1" s="113"/>
      <c r="EKC1" s="113"/>
      <c r="EKD1" s="113"/>
      <c r="EKE1" s="113"/>
      <c r="EKF1" s="113"/>
      <c r="EKG1" s="113"/>
      <c r="EKH1" s="113"/>
      <c r="EKI1" s="113"/>
      <c r="EKJ1" s="113"/>
      <c r="EKK1" s="113"/>
      <c r="EKL1" s="113"/>
      <c r="EKM1" s="113"/>
      <c r="EKN1" s="113"/>
      <c r="EKO1" s="113"/>
      <c r="EKP1" s="113"/>
      <c r="EKQ1" s="113"/>
      <c r="EKR1" s="113"/>
      <c r="EKS1" s="113"/>
      <c r="EKT1" s="113"/>
      <c r="EKU1" s="113"/>
      <c r="EKV1" s="113"/>
      <c r="EKW1" s="113"/>
      <c r="EKX1" s="113"/>
      <c r="EKY1" s="113"/>
      <c r="EKZ1" s="113"/>
      <c r="ELA1" s="113"/>
      <c r="ELB1" s="113"/>
      <c r="ELC1" s="113"/>
      <c r="ELD1" s="113"/>
      <c r="ELE1" s="113"/>
      <c r="ELF1" s="113"/>
      <c r="ELG1" s="113"/>
      <c r="ELH1" s="113"/>
      <c r="ELI1" s="113"/>
      <c r="ELJ1" s="113"/>
      <c r="ELK1" s="113"/>
      <c r="ELL1" s="113"/>
      <c r="ELM1" s="113"/>
      <c r="ELN1" s="113"/>
      <c r="ELO1" s="113"/>
      <c r="ELP1" s="113"/>
      <c r="ELQ1" s="113"/>
      <c r="ELR1" s="113"/>
      <c r="ELS1" s="113"/>
      <c r="ELT1" s="113"/>
      <c r="ELU1" s="113"/>
      <c r="ELV1" s="113"/>
      <c r="ELW1" s="113"/>
      <c r="ELX1" s="113"/>
      <c r="ELY1" s="113"/>
      <c r="ELZ1" s="113"/>
      <c r="EMA1" s="113"/>
      <c r="EMB1" s="113"/>
      <c r="EMC1" s="113"/>
      <c r="EMD1" s="113"/>
      <c r="EME1" s="113"/>
      <c r="EMF1" s="113"/>
      <c r="EMG1" s="113"/>
      <c r="EMH1" s="113"/>
      <c r="EMI1" s="113"/>
      <c r="EMJ1" s="113"/>
      <c r="EMK1" s="113"/>
      <c r="EML1" s="113"/>
      <c r="EMM1" s="113"/>
      <c r="EMN1" s="113"/>
      <c r="EMO1" s="113"/>
      <c r="EMP1" s="113"/>
      <c r="EMQ1" s="113"/>
      <c r="EMR1" s="113"/>
      <c r="EMS1" s="113"/>
      <c r="EMT1" s="113"/>
      <c r="EMU1" s="113"/>
      <c r="EMV1" s="113"/>
      <c r="EMW1" s="113"/>
      <c r="EMX1" s="113"/>
      <c r="EMY1" s="113"/>
      <c r="EMZ1" s="113"/>
      <c r="ENA1" s="113"/>
      <c r="ENB1" s="113"/>
      <c r="ENC1" s="113"/>
      <c r="END1" s="113"/>
      <c r="ENE1" s="113"/>
      <c r="ENF1" s="113"/>
      <c r="ENG1" s="113"/>
      <c r="ENH1" s="113"/>
      <c r="ENI1" s="113"/>
      <c r="ENJ1" s="113"/>
      <c r="ENK1" s="113"/>
      <c r="ENL1" s="113"/>
      <c r="ENM1" s="113"/>
      <c r="ENN1" s="113"/>
      <c r="ENO1" s="113"/>
      <c r="ENP1" s="113"/>
      <c r="ENQ1" s="113"/>
      <c r="ENR1" s="113"/>
      <c r="ENS1" s="113"/>
      <c r="ENT1" s="113"/>
      <c r="ENU1" s="113"/>
      <c r="ENV1" s="113"/>
      <c r="ENW1" s="113"/>
      <c r="ENX1" s="113"/>
      <c r="ENY1" s="113"/>
      <c r="ENZ1" s="113"/>
      <c r="EOB1" s="113"/>
      <c r="EOC1" s="113"/>
      <c r="EOD1" s="113"/>
      <c r="EOE1" s="113"/>
      <c r="EOF1" s="113"/>
      <c r="EOG1" s="113"/>
      <c r="EOH1" s="113"/>
      <c r="EOI1" s="113"/>
      <c r="EOJ1" s="113"/>
      <c r="EOK1" s="113"/>
      <c r="EOL1" s="113"/>
      <c r="EOM1" s="113"/>
      <c r="EON1" s="113"/>
      <c r="EOO1" s="113"/>
      <c r="EOP1" s="113"/>
      <c r="EOQ1" s="113"/>
      <c r="EOR1" s="113"/>
      <c r="EOS1" s="113"/>
      <c r="EOT1" s="113"/>
      <c r="EOU1" s="113"/>
      <c r="EOV1" s="113"/>
      <c r="EOW1" s="113"/>
      <c r="EOX1" s="113"/>
      <c r="EOY1" s="113"/>
      <c r="EOZ1" s="113"/>
      <c r="EPA1" s="113"/>
      <c r="EPB1" s="113"/>
      <c r="EPC1" s="113"/>
      <c r="EPD1" s="113"/>
      <c r="EPE1" s="113"/>
      <c r="EPF1" s="113"/>
      <c r="EPG1" s="113"/>
      <c r="EPH1" s="113"/>
      <c r="EPI1" s="113"/>
      <c r="EPJ1" s="113"/>
      <c r="EPK1" s="113"/>
      <c r="EPL1" s="113"/>
      <c r="EPM1" s="113"/>
      <c r="EPN1" s="113"/>
      <c r="EPO1" s="113"/>
      <c r="EPP1" s="113"/>
      <c r="EPQ1" s="113"/>
      <c r="EPR1" s="113"/>
      <c r="EPS1" s="113"/>
      <c r="EPT1" s="113"/>
      <c r="EPU1" s="113"/>
      <c r="EPV1" s="113"/>
      <c r="EPW1" s="113"/>
      <c r="EPX1" s="113"/>
      <c r="EPY1" s="113"/>
      <c r="EPZ1" s="113"/>
      <c r="EQA1" s="113"/>
      <c r="EQB1" s="113"/>
      <c r="EQC1" s="113"/>
      <c r="EQD1" s="113"/>
      <c r="EQE1" s="113"/>
      <c r="EQF1" s="113"/>
      <c r="EQG1" s="113"/>
      <c r="EQH1" s="113"/>
      <c r="EQI1" s="113"/>
      <c r="EQJ1" s="113"/>
      <c r="EQK1" s="113"/>
      <c r="EQL1" s="113"/>
      <c r="EQM1" s="113"/>
      <c r="EQN1" s="113"/>
      <c r="EQO1" s="113"/>
      <c r="EQP1" s="113"/>
      <c r="EQQ1" s="113"/>
      <c r="EQR1" s="113"/>
      <c r="EQS1" s="113"/>
      <c r="EQT1" s="113"/>
      <c r="EQU1" s="113"/>
      <c r="EQV1" s="113"/>
      <c r="EQW1" s="113"/>
      <c r="EQX1" s="113"/>
      <c r="EQY1" s="113"/>
      <c r="EQZ1" s="113"/>
      <c r="ERA1" s="113"/>
      <c r="ERB1" s="113"/>
      <c r="ERC1" s="113"/>
      <c r="ERD1" s="113"/>
      <c r="ERE1" s="113"/>
      <c r="ERF1" s="113"/>
      <c r="ERG1" s="113"/>
      <c r="ERH1" s="113"/>
      <c r="ERI1" s="113"/>
      <c r="ERJ1" s="113"/>
      <c r="ERK1" s="113"/>
      <c r="ERL1" s="113"/>
      <c r="ERM1" s="113"/>
      <c r="ERN1" s="113"/>
      <c r="ERO1" s="113"/>
      <c r="ERP1" s="113"/>
      <c r="ERQ1" s="113"/>
      <c r="ERR1" s="113"/>
      <c r="ERS1" s="113"/>
      <c r="ERT1" s="113"/>
      <c r="ERU1" s="113"/>
      <c r="ERV1" s="113"/>
      <c r="ERW1" s="113"/>
      <c r="ERX1" s="113"/>
      <c r="ERY1" s="113"/>
      <c r="ERZ1" s="113"/>
      <c r="ESA1" s="113"/>
      <c r="ESB1" s="113"/>
      <c r="ESC1" s="113"/>
      <c r="ESD1" s="113"/>
      <c r="ESE1" s="113"/>
      <c r="ESF1" s="113"/>
      <c r="ESG1" s="113"/>
      <c r="ESH1" s="113"/>
      <c r="ESI1" s="113"/>
      <c r="ESJ1" s="113"/>
      <c r="ESK1" s="113"/>
      <c r="ESL1" s="113"/>
      <c r="ESM1" s="113"/>
      <c r="ESN1" s="113"/>
      <c r="ESO1" s="113"/>
      <c r="ESP1" s="113"/>
      <c r="ESQ1" s="113"/>
      <c r="ESR1" s="113"/>
      <c r="ESS1" s="113"/>
      <c r="EST1" s="113"/>
      <c r="ESU1" s="113"/>
      <c r="ESV1" s="113"/>
      <c r="ESW1" s="113"/>
      <c r="ESX1" s="113"/>
      <c r="ESY1" s="113"/>
      <c r="ESZ1" s="113"/>
      <c r="ETA1" s="113"/>
      <c r="ETB1" s="113"/>
      <c r="ETC1" s="113"/>
      <c r="ETD1" s="113"/>
      <c r="ETE1" s="113"/>
      <c r="ETF1" s="113"/>
      <c r="ETG1" s="113"/>
      <c r="ETH1" s="113"/>
      <c r="ETI1" s="113"/>
      <c r="ETJ1" s="113"/>
      <c r="ETK1" s="113"/>
      <c r="ETL1" s="113"/>
      <c r="ETM1" s="113"/>
      <c r="ETN1" s="113"/>
      <c r="ETO1" s="113"/>
      <c r="ETP1" s="113"/>
      <c r="ETQ1" s="113"/>
      <c r="ETR1" s="113"/>
      <c r="ETS1" s="113"/>
      <c r="ETT1" s="113"/>
      <c r="ETU1" s="113"/>
      <c r="ETV1" s="113"/>
      <c r="ETW1" s="113"/>
      <c r="ETX1" s="113"/>
      <c r="ETY1" s="113"/>
      <c r="ETZ1" s="113"/>
      <c r="EUA1" s="113"/>
      <c r="EUB1" s="113"/>
      <c r="EUC1" s="113"/>
      <c r="EUD1" s="113"/>
      <c r="EUE1" s="113"/>
      <c r="EUF1" s="113"/>
      <c r="EUG1" s="113"/>
      <c r="EUH1" s="113"/>
      <c r="EUI1" s="113"/>
      <c r="EUJ1" s="113"/>
      <c r="EUK1" s="113"/>
      <c r="EUL1" s="113"/>
      <c r="EUM1" s="113"/>
      <c r="EUN1" s="113"/>
      <c r="EUO1" s="113"/>
      <c r="EUP1" s="113"/>
      <c r="EUQ1" s="113"/>
      <c r="EUR1" s="113"/>
      <c r="EUS1" s="113"/>
      <c r="EUT1" s="113"/>
      <c r="EUU1" s="113"/>
      <c r="EUV1" s="113"/>
      <c r="EUW1" s="113"/>
      <c r="EUX1" s="113"/>
      <c r="EUY1" s="113"/>
      <c r="EUZ1" s="113"/>
      <c r="EVA1" s="113"/>
      <c r="EVB1" s="113"/>
      <c r="EVC1" s="113"/>
      <c r="EVD1" s="113"/>
      <c r="EVE1" s="113"/>
      <c r="EVF1" s="113"/>
      <c r="EVG1" s="113"/>
      <c r="EVH1" s="113"/>
      <c r="EVI1" s="113"/>
      <c r="EVJ1" s="113"/>
      <c r="EVK1" s="113"/>
      <c r="EVL1" s="113"/>
      <c r="EVM1" s="113"/>
      <c r="EVN1" s="113"/>
      <c r="EVO1" s="113"/>
      <c r="EVP1" s="113"/>
      <c r="EVQ1" s="113"/>
      <c r="EVR1" s="113"/>
      <c r="EVS1" s="113"/>
      <c r="EVT1" s="113"/>
      <c r="EVU1" s="113"/>
      <c r="EVV1" s="113"/>
      <c r="EVW1" s="113"/>
      <c r="EVX1" s="113"/>
      <c r="EVY1" s="113"/>
      <c r="EVZ1" s="113"/>
      <c r="EWA1" s="113"/>
      <c r="EWB1" s="113"/>
      <c r="EWC1" s="113"/>
      <c r="EWD1" s="113"/>
      <c r="EWE1" s="113"/>
      <c r="EWF1" s="113"/>
      <c r="EWG1" s="113"/>
      <c r="EWH1" s="113"/>
      <c r="EWI1" s="113"/>
      <c r="EWJ1" s="113"/>
      <c r="EWK1" s="113"/>
      <c r="EWL1" s="113"/>
      <c r="EWM1" s="113"/>
      <c r="EWN1" s="113"/>
      <c r="EWO1" s="113"/>
      <c r="EWP1" s="113"/>
      <c r="EWQ1" s="113"/>
      <c r="EWR1" s="113"/>
      <c r="EWS1" s="113"/>
      <c r="EWT1" s="113"/>
      <c r="EWU1" s="113"/>
      <c r="EWV1" s="113"/>
      <c r="EWW1" s="113"/>
      <c r="EWX1" s="113"/>
      <c r="EWY1" s="113"/>
      <c r="EWZ1" s="113"/>
      <c r="EXA1" s="113"/>
      <c r="EXB1" s="113"/>
      <c r="EXC1" s="113"/>
      <c r="EXD1" s="113"/>
      <c r="EXE1" s="113"/>
      <c r="EXF1" s="113"/>
      <c r="EXG1" s="113"/>
      <c r="EXH1" s="113"/>
      <c r="EXI1" s="113"/>
      <c r="EXJ1" s="113"/>
      <c r="EXK1" s="113"/>
      <c r="EXL1" s="113"/>
      <c r="EXM1" s="113"/>
      <c r="EXN1" s="113"/>
      <c r="EXO1" s="113"/>
      <c r="EXP1" s="113"/>
      <c r="EXQ1" s="113"/>
      <c r="EXR1" s="113"/>
      <c r="EXS1" s="113"/>
      <c r="EXT1" s="113"/>
      <c r="EXU1" s="113"/>
      <c r="EXV1" s="113"/>
      <c r="EXX1" s="113"/>
      <c r="EXY1" s="113"/>
      <c r="EXZ1" s="113"/>
      <c r="EYA1" s="113"/>
      <c r="EYB1" s="113"/>
      <c r="EYC1" s="113"/>
      <c r="EYD1" s="113"/>
      <c r="EYE1" s="113"/>
      <c r="EYF1" s="113"/>
      <c r="EYG1" s="113"/>
      <c r="EYH1" s="113"/>
      <c r="EYI1" s="113"/>
      <c r="EYJ1" s="113"/>
      <c r="EYK1" s="113"/>
      <c r="EYL1" s="113"/>
      <c r="EYM1" s="113"/>
      <c r="EYN1" s="113"/>
      <c r="EYO1" s="113"/>
      <c r="EYP1" s="113"/>
      <c r="EYQ1" s="113"/>
      <c r="EYR1" s="113"/>
      <c r="EYS1" s="113"/>
      <c r="EYT1" s="113"/>
      <c r="EYU1" s="113"/>
      <c r="EYV1" s="113"/>
      <c r="EYW1" s="113"/>
      <c r="EYX1" s="113"/>
      <c r="EYY1" s="113"/>
      <c r="EYZ1" s="113"/>
      <c r="EZA1" s="113"/>
      <c r="EZB1" s="113"/>
      <c r="EZC1" s="113"/>
      <c r="EZD1" s="113"/>
      <c r="EZE1" s="113"/>
      <c r="EZF1" s="113"/>
      <c r="EZG1" s="113"/>
      <c r="EZH1" s="113"/>
      <c r="EZI1" s="113"/>
      <c r="EZJ1" s="113"/>
      <c r="EZK1" s="113"/>
      <c r="EZL1" s="113"/>
      <c r="EZM1" s="113"/>
      <c r="EZN1" s="113"/>
      <c r="EZO1" s="113"/>
      <c r="EZP1" s="113"/>
      <c r="EZQ1" s="113"/>
      <c r="EZR1" s="113"/>
      <c r="EZS1" s="113"/>
      <c r="EZT1" s="113"/>
      <c r="EZU1" s="113"/>
      <c r="EZV1" s="113"/>
      <c r="EZW1" s="113"/>
      <c r="EZX1" s="113"/>
      <c r="EZY1" s="113"/>
      <c r="EZZ1" s="113"/>
      <c r="FAA1" s="113"/>
      <c r="FAB1" s="113"/>
      <c r="FAC1" s="113"/>
      <c r="FAD1" s="113"/>
      <c r="FAE1" s="113"/>
      <c r="FAF1" s="113"/>
      <c r="FAG1" s="113"/>
      <c r="FAH1" s="113"/>
      <c r="FAI1" s="113"/>
      <c r="FAJ1" s="113"/>
      <c r="FAK1" s="113"/>
      <c r="FAL1" s="113"/>
      <c r="FAM1" s="113"/>
      <c r="FAN1" s="113"/>
      <c r="FAO1" s="113"/>
      <c r="FAP1" s="113"/>
      <c r="FAQ1" s="113"/>
      <c r="FAR1" s="113"/>
      <c r="FAS1" s="113"/>
      <c r="FAT1" s="113"/>
      <c r="FAU1" s="113"/>
      <c r="FAV1" s="113"/>
      <c r="FAW1" s="113"/>
      <c r="FAX1" s="113"/>
      <c r="FAY1" s="113"/>
      <c r="FAZ1" s="113"/>
      <c r="FBA1" s="113"/>
      <c r="FBB1" s="113"/>
      <c r="FBC1" s="113"/>
      <c r="FBD1" s="113"/>
      <c r="FBE1" s="113"/>
      <c r="FBF1" s="113"/>
      <c r="FBG1" s="113"/>
      <c r="FBH1" s="113"/>
      <c r="FBI1" s="113"/>
      <c r="FBJ1" s="113"/>
      <c r="FBK1" s="113"/>
      <c r="FBL1" s="113"/>
      <c r="FBM1" s="113"/>
      <c r="FBN1" s="113"/>
      <c r="FBO1" s="113"/>
      <c r="FBP1" s="113"/>
      <c r="FBQ1" s="113"/>
      <c r="FBR1" s="113"/>
      <c r="FBS1" s="113"/>
      <c r="FBT1" s="113"/>
      <c r="FBU1" s="113"/>
      <c r="FBV1" s="113"/>
      <c r="FBW1" s="113"/>
      <c r="FBX1" s="113"/>
      <c r="FBY1" s="113"/>
      <c r="FBZ1" s="113"/>
      <c r="FCA1" s="113"/>
      <c r="FCB1" s="113"/>
      <c r="FCC1" s="113"/>
      <c r="FCD1" s="113"/>
      <c r="FCE1" s="113"/>
      <c r="FCF1" s="113"/>
      <c r="FCG1" s="113"/>
      <c r="FCH1" s="113"/>
      <c r="FCI1" s="113"/>
      <c r="FCJ1" s="113"/>
      <c r="FCK1" s="113"/>
      <c r="FCL1" s="113"/>
      <c r="FCM1" s="113"/>
      <c r="FCN1" s="113"/>
      <c r="FCO1" s="113"/>
      <c r="FCP1" s="113"/>
      <c r="FCQ1" s="113"/>
      <c r="FCR1" s="113"/>
      <c r="FCS1" s="113"/>
      <c r="FCT1" s="113"/>
      <c r="FCU1" s="113"/>
      <c r="FCV1" s="113"/>
      <c r="FCW1" s="113"/>
      <c r="FCX1" s="113"/>
      <c r="FCY1" s="113"/>
      <c r="FCZ1" s="113"/>
      <c r="FDA1" s="113"/>
      <c r="FDB1" s="113"/>
      <c r="FDC1" s="113"/>
      <c r="FDD1" s="113"/>
      <c r="FDE1" s="113"/>
      <c r="FDF1" s="113"/>
      <c r="FDG1" s="113"/>
      <c r="FDH1" s="113"/>
      <c r="FDI1" s="113"/>
      <c r="FDJ1" s="113"/>
      <c r="FDK1" s="113"/>
      <c r="FDL1" s="113"/>
      <c r="FDM1" s="113"/>
      <c r="FDN1" s="113"/>
      <c r="FDO1" s="113"/>
      <c r="FDP1" s="113"/>
      <c r="FDQ1" s="113"/>
      <c r="FDR1" s="113"/>
      <c r="FDS1" s="113"/>
      <c r="FDT1" s="113"/>
      <c r="FDU1" s="113"/>
      <c r="FDV1" s="113"/>
      <c r="FDW1" s="113"/>
      <c r="FDX1" s="113"/>
      <c r="FDY1" s="113"/>
      <c r="FDZ1" s="113"/>
      <c r="FEA1" s="113"/>
      <c r="FEB1" s="113"/>
      <c r="FEC1" s="113"/>
      <c r="FED1" s="113"/>
      <c r="FEE1" s="113"/>
      <c r="FEF1" s="113"/>
      <c r="FEG1" s="113"/>
      <c r="FEH1" s="113"/>
      <c r="FEI1" s="113"/>
      <c r="FEJ1" s="113"/>
      <c r="FEK1" s="113"/>
      <c r="FEL1" s="113"/>
      <c r="FEM1" s="113"/>
      <c r="FEN1" s="113"/>
      <c r="FEO1" s="113"/>
      <c r="FEP1" s="113"/>
      <c r="FEQ1" s="113"/>
      <c r="FER1" s="113"/>
      <c r="FES1" s="113"/>
      <c r="FET1" s="113"/>
      <c r="FEU1" s="113"/>
      <c r="FEV1" s="113"/>
      <c r="FEW1" s="113"/>
      <c r="FEX1" s="113"/>
      <c r="FEY1" s="113"/>
      <c r="FEZ1" s="113"/>
      <c r="FFA1" s="113"/>
      <c r="FFB1" s="113"/>
      <c r="FFC1" s="113"/>
      <c r="FFD1" s="113"/>
      <c r="FFE1" s="113"/>
      <c r="FFF1" s="113"/>
      <c r="FFG1" s="113"/>
      <c r="FFH1" s="113"/>
      <c r="FFI1" s="113"/>
      <c r="FFJ1" s="113"/>
      <c r="FFK1" s="113"/>
      <c r="FFL1" s="113"/>
      <c r="FFM1" s="113"/>
      <c r="FFN1" s="113"/>
      <c r="FFO1" s="113"/>
      <c r="FFP1" s="113"/>
      <c r="FFQ1" s="113"/>
      <c r="FFR1" s="113"/>
      <c r="FFS1" s="113"/>
      <c r="FFT1" s="113"/>
      <c r="FFU1" s="113"/>
      <c r="FFV1" s="113"/>
      <c r="FFW1" s="113"/>
      <c r="FFX1" s="113"/>
      <c r="FFY1" s="113"/>
      <c r="FFZ1" s="113"/>
      <c r="FGA1" s="113"/>
      <c r="FGB1" s="113"/>
      <c r="FGC1" s="113"/>
      <c r="FGD1" s="113"/>
      <c r="FGE1" s="113"/>
      <c r="FGF1" s="113"/>
      <c r="FGG1" s="113"/>
      <c r="FGH1" s="113"/>
      <c r="FGI1" s="113"/>
      <c r="FGJ1" s="113"/>
      <c r="FGK1" s="113"/>
      <c r="FGL1" s="113"/>
      <c r="FGM1" s="113"/>
      <c r="FGN1" s="113"/>
      <c r="FGO1" s="113"/>
      <c r="FGP1" s="113"/>
      <c r="FGQ1" s="113"/>
      <c r="FGR1" s="113"/>
      <c r="FGS1" s="113"/>
      <c r="FGT1" s="113"/>
      <c r="FGU1" s="113"/>
      <c r="FGV1" s="113"/>
      <c r="FGW1" s="113"/>
      <c r="FGX1" s="113"/>
      <c r="FGY1" s="113"/>
      <c r="FGZ1" s="113"/>
      <c r="FHA1" s="113"/>
      <c r="FHB1" s="113"/>
      <c r="FHC1" s="113"/>
      <c r="FHD1" s="113"/>
      <c r="FHE1" s="113"/>
      <c r="FHF1" s="113"/>
      <c r="FHG1" s="113"/>
      <c r="FHH1" s="113"/>
      <c r="FHI1" s="113"/>
      <c r="FHJ1" s="113"/>
      <c r="FHK1" s="113"/>
      <c r="FHL1" s="113"/>
      <c r="FHM1" s="113"/>
      <c r="FHN1" s="113"/>
      <c r="FHO1" s="113"/>
      <c r="FHP1" s="113"/>
      <c r="FHQ1" s="113"/>
      <c r="FHR1" s="113"/>
      <c r="FHT1" s="113"/>
      <c r="FHU1" s="113"/>
      <c r="FHV1" s="113"/>
      <c r="FHW1" s="113"/>
      <c r="FHX1" s="113"/>
      <c r="FHY1" s="113"/>
      <c r="FHZ1" s="113"/>
      <c r="FIA1" s="113"/>
      <c r="FIB1" s="113"/>
      <c r="FIC1" s="113"/>
      <c r="FID1" s="113"/>
      <c r="FIE1" s="113"/>
      <c r="FIF1" s="113"/>
      <c r="FIG1" s="113"/>
      <c r="FIH1" s="113"/>
      <c r="FII1" s="113"/>
      <c r="FIJ1" s="113"/>
      <c r="FIK1" s="113"/>
      <c r="FIL1" s="113"/>
      <c r="FIM1" s="113"/>
      <c r="FIN1" s="113"/>
      <c r="FIO1" s="113"/>
      <c r="FIP1" s="113"/>
      <c r="FIQ1" s="113"/>
      <c r="FIR1" s="113"/>
      <c r="FIS1" s="113"/>
      <c r="FIT1" s="113"/>
      <c r="FIU1" s="113"/>
      <c r="FIV1" s="113"/>
      <c r="FIW1" s="113"/>
      <c r="FIX1" s="113"/>
      <c r="FIY1" s="113"/>
      <c r="FIZ1" s="113"/>
      <c r="FJA1" s="113"/>
      <c r="FJB1" s="113"/>
      <c r="FJC1" s="113"/>
      <c r="FJD1" s="113"/>
      <c r="FJE1" s="113"/>
      <c r="FJF1" s="113"/>
      <c r="FJG1" s="113"/>
      <c r="FJH1" s="113"/>
      <c r="FJI1" s="113"/>
      <c r="FJJ1" s="113"/>
      <c r="FJK1" s="113"/>
      <c r="FJL1" s="113"/>
      <c r="FJM1" s="113"/>
      <c r="FJN1" s="113"/>
      <c r="FJO1" s="113"/>
      <c r="FJP1" s="113"/>
      <c r="FJQ1" s="113"/>
      <c r="FJR1" s="113"/>
      <c r="FJS1" s="113"/>
      <c r="FJT1" s="113"/>
      <c r="FJU1" s="113"/>
      <c r="FJV1" s="113"/>
      <c r="FJW1" s="113"/>
      <c r="FJX1" s="113"/>
      <c r="FJY1" s="113"/>
      <c r="FJZ1" s="113"/>
      <c r="FKA1" s="113"/>
      <c r="FKB1" s="113"/>
      <c r="FKC1" s="113"/>
      <c r="FKD1" s="113"/>
      <c r="FKE1" s="113"/>
      <c r="FKF1" s="113"/>
      <c r="FKG1" s="113"/>
      <c r="FKH1" s="113"/>
      <c r="FKI1" s="113"/>
      <c r="FKJ1" s="113"/>
      <c r="FKK1" s="113"/>
      <c r="FKL1" s="113"/>
      <c r="FKM1" s="113"/>
      <c r="FKN1" s="113"/>
      <c r="FKO1" s="113"/>
      <c r="FKP1" s="113"/>
      <c r="FKQ1" s="113"/>
      <c r="FKR1" s="113"/>
      <c r="FKS1" s="113"/>
      <c r="FKT1" s="113"/>
      <c r="FKU1" s="113"/>
      <c r="FKV1" s="113"/>
      <c r="FKW1" s="113"/>
      <c r="FKX1" s="113"/>
      <c r="FKY1" s="113"/>
      <c r="FKZ1" s="113"/>
      <c r="FLA1" s="113"/>
      <c r="FLB1" s="113"/>
      <c r="FLC1" s="113"/>
      <c r="FLD1" s="113"/>
      <c r="FLE1" s="113"/>
      <c r="FLF1" s="113"/>
      <c r="FLG1" s="113"/>
      <c r="FLH1" s="113"/>
      <c r="FLI1" s="113"/>
      <c r="FLJ1" s="113"/>
      <c r="FLK1" s="113"/>
      <c r="FLL1" s="113"/>
      <c r="FLM1" s="113"/>
      <c r="FLN1" s="113"/>
      <c r="FLO1" s="113"/>
      <c r="FLP1" s="113"/>
      <c r="FLQ1" s="113"/>
      <c r="FLR1" s="113"/>
      <c r="FLS1" s="113"/>
      <c r="FLT1" s="113"/>
      <c r="FLU1" s="113"/>
      <c r="FLV1" s="113"/>
      <c r="FLW1" s="113"/>
      <c r="FLX1" s="113"/>
      <c r="FLY1" s="113"/>
      <c r="FLZ1" s="113"/>
      <c r="FMA1" s="113"/>
      <c r="FMB1" s="113"/>
      <c r="FMC1" s="113"/>
      <c r="FMD1" s="113"/>
      <c r="FME1" s="113"/>
      <c r="FMF1" s="113"/>
      <c r="FMG1" s="113"/>
      <c r="FMH1" s="113"/>
      <c r="FMI1" s="113"/>
      <c r="FMJ1" s="113"/>
      <c r="FMK1" s="113"/>
      <c r="FML1" s="113"/>
      <c r="FMM1" s="113"/>
      <c r="FMN1" s="113"/>
      <c r="FMO1" s="113"/>
      <c r="FMP1" s="113"/>
      <c r="FMQ1" s="113"/>
      <c r="FMR1" s="113"/>
      <c r="FMS1" s="113"/>
      <c r="FMT1" s="113"/>
      <c r="FMU1" s="113"/>
      <c r="FMV1" s="113"/>
      <c r="FMW1" s="113"/>
      <c r="FMX1" s="113"/>
      <c r="FMY1" s="113"/>
      <c r="FMZ1" s="113"/>
      <c r="FNA1" s="113"/>
      <c r="FNB1" s="113"/>
      <c r="FNC1" s="113"/>
      <c r="FND1" s="113"/>
      <c r="FNE1" s="113"/>
      <c r="FNF1" s="113"/>
      <c r="FNG1" s="113"/>
      <c r="FNH1" s="113"/>
      <c r="FNI1" s="113"/>
      <c r="FNJ1" s="113"/>
      <c r="FNK1" s="113"/>
      <c r="FNL1" s="113"/>
      <c r="FNM1" s="113"/>
      <c r="FNN1" s="113"/>
      <c r="FNO1" s="113"/>
      <c r="FNP1" s="113"/>
      <c r="FNQ1" s="113"/>
      <c r="FNR1" s="113"/>
      <c r="FNS1" s="113"/>
      <c r="FNT1" s="113"/>
      <c r="FNU1" s="113"/>
      <c r="FNV1" s="113"/>
      <c r="FNW1" s="113"/>
      <c r="FNX1" s="113"/>
      <c r="FNY1" s="113"/>
      <c r="FNZ1" s="113"/>
      <c r="FOA1" s="113"/>
      <c r="FOB1" s="113"/>
      <c r="FOC1" s="113"/>
      <c r="FOD1" s="113"/>
      <c r="FOE1" s="113"/>
      <c r="FOF1" s="113"/>
      <c r="FOG1" s="113"/>
      <c r="FOH1" s="113"/>
      <c r="FOI1" s="113"/>
      <c r="FOJ1" s="113"/>
      <c r="FOK1" s="113"/>
      <c r="FOL1" s="113"/>
      <c r="FOM1" s="113"/>
      <c r="FON1" s="113"/>
      <c r="FOO1" s="113"/>
      <c r="FOP1" s="113"/>
      <c r="FOQ1" s="113"/>
      <c r="FOR1" s="113"/>
      <c r="FOS1" s="113"/>
      <c r="FOT1" s="113"/>
      <c r="FOU1" s="113"/>
      <c r="FOV1" s="113"/>
      <c r="FOW1" s="113"/>
      <c r="FOX1" s="113"/>
      <c r="FOY1" s="113"/>
      <c r="FOZ1" s="113"/>
      <c r="FPA1" s="113"/>
      <c r="FPB1" s="113"/>
      <c r="FPC1" s="113"/>
      <c r="FPD1" s="113"/>
      <c r="FPE1" s="113"/>
      <c r="FPF1" s="113"/>
      <c r="FPG1" s="113"/>
      <c r="FPH1" s="113"/>
      <c r="FPI1" s="113"/>
      <c r="FPJ1" s="113"/>
      <c r="FPK1" s="113"/>
      <c r="FPL1" s="113"/>
      <c r="FPM1" s="113"/>
      <c r="FPN1" s="113"/>
      <c r="FPO1" s="113"/>
      <c r="FPP1" s="113"/>
      <c r="FPQ1" s="113"/>
      <c r="FPR1" s="113"/>
      <c r="FPS1" s="113"/>
      <c r="FPT1" s="113"/>
      <c r="FPU1" s="113"/>
      <c r="FPV1" s="113"/>
      <c r="FPW1" s="113"/>
      <c r="FPX1" s="113"/>
      <c r="FPY1" s="113"/>
      <c r="FPZ1" s="113"/>
      <c r="FQA1" s="113"/>
      <c r="FQB1" s="113"/>
      <c r="FQC1" s="113"/>
      <c r="FQD1" s="113"/>
      <c r="FQE1" s="113"/>
      <c r="FQF1" s="113"/>
      <c r="FQG1" s="113"/>
      <c r="FQH1" s="113"/>
      <c r="FQI1" s="113"/>
      <c r="FQJ1" s="113"/>
      <c r="FQK1" s="113"/>
      <c r="FQL1" s="113"/>
      <c r="FQM1" s="113"/>
      <c r="FQN1" s="113"/>
      <c r="FQO1" s="113"/>
      <c r="FQP1" s="113"/>
      <c r="FQQ1" s="113"/>
      <c r="FQR1" s="113"/>
      <c r="FQS1" s="113"/>
      <c r="FQT1" s="113"/>
      <c r="FQU1" s="113"/>
      <c r="FQV1" s="113"/>
      <c r="FQW1" s="113"/>
      <c r="FQX1" s="113"/>
      <c r="FQY1" s="113"/>
      <c r="FQZ1" s="113"/>
      <c r="FRA1" s="113"/>
      <c r="FRB1" s="113"/>
      <c r="FRC1" s="113"/>
      <c r="FRD1" s="113"/>
      <c r="FRE1" s="113"/>
      <c r="FRF1" s="113"/>
      <c r="FRG1" s="113"/>
      <c r="FRH1" s="113"/>
      <c r="FRI1" s="113"/>
      <c r="FRJ1" s="113"/>
      <c r="FRK1" s="113"/>
      <c r="FRL1" s="113"/>
      <c r="FRM1" s="113"/>
      <c r="FRN1" s="113"/>
      <c r="FRP1" s="113"/>
      <c r="FRQ1" s="113"/>
      <c r="FRR1" s="113"/>
      <c r="FRS1" s="113"/>
      <c r="FRT1" s="113"/>
      <c r="FRU1" s="113"/>
      <c r="FRV1" s="113"/>
      <c r="FRW1" s="113"/>
      <c r="FRX1" s="113"/>
      <c r="FRY1" s="113"/>
      <c r="FRZ1" s="113"/>
      <c r="FSA1" s="113"/>
      <c r="FSB1" s="113"/>
      <c r="FSC1" s="113"/>
      <c r="FSD1" s="113"/>
      <c r="FSE1" s="113"/>
      <c r="FSF1" s="113"/>
      <c r="FSG1" s="113"/>
      <c r="FSH1" s="113"/>
      <c r="FSI1" s="113"/>
      <c r="FSJ1" s="113"/>
      <c r="FSK1" s="113"/>
      <c r="FSL1" s="113"/>
      <c r="FSM1" s="113"/>
      <c r="FSN1" s="113"/>
      <c r="FSO1" s="113"/>
      <c r="FSP1" s="113"/>
      <c r="FSQ1" s="113"/>
      <c r="FSR1" s="113"/>
      <c r="FSS1" s="113"/>
      <c r="FST1" s="113"/>
      <c r="FSU1" s="113"/>
      <c r="FSV1" s="113"/>
      <c r="FSW1" s="113"/>
      <c r="FSX1" s="113"/>
      <c r="FSY1" s="113"/>
      <c r="FSZ1" s="113"/>
      <c r="FTA1" s="113"/>
      <c r="FTB1" s="113"/>
      <c r="FTC1" s="113"/>
      <c r="FTD1" s="113"/>
      <c r="FTE1" s="113"/>
      <c r="FTF1" s="113"/>
      <c r="FTG1" s="113"/>
      <c r="FTH1" s="113"/>
      <c r="FTI1" s="113"/>
      <c r="FTJ1" s="113"/>
      <c r="FTK1" s="113"/>
      <c r="FTL1" s="113"/>
      <c r="FTM1" s="113"/>
      <c r="FTN1" s="113"/>
      <c r="FTO1" s="113"/>
      <c r="FTP1" s="113"/>
      <c r="FTQ1" s="113"/>
      <c r="FTR1" s="113"/>
      <c r="FTS1" s="113"/>
      <c r="FTT1" s="113"/>
      <c r="FTU1" s="113"/>
      <c r="FTV1" s="113"/>
      <c r="FTW1" s="113"/>
      <c r="FTX1" s="113"/>
      <c r="FTY1" s="113"/>
      <c r="FTZ1" s="113"/>
      <c r="FUA1" s="113"/>
      <c r="FUB1" s="113"/>
      <c r="FUC1" s="113"/>
      <c r="FUD1" s="113"/>
      <c r="FUE1" s="113"/>
      <c r="FUF1" s="113"/>
      <c r="FUG1" s="113"/>
      <c r="FUH1" s="113"/>
      <c r="FUI1" s="113"/>
      <c r="FUJ1" s="113"/>
      <c r="FUK1" s="113"/>
      <c r="FUL1" s="113"/>
      <c r="FUM1" s="113"/>
      <c r="FUN1" s="113"/>
      <c r="FUO1" s="113"/>
      <c r="FUP1" s="113"/>
      <c r="FUQ1" s="113"/>
      <c r="FUR1" s="113"/>
      <c r="FUS1" s="113"/>
      <c r="FUT1" s="113"/>
      <c r="FUU1" s="113"/>
      <c r="FUV1" s="113"/>
      <c r="FUW1" s="113"/>
      <c r="FUX1" s="113"/>
      <c r="FUY1" s="113"/>
      <c r="FUZ1" s="113"/>
      <c r="FVA1" s="113"/>
      <c r="FVB1" s="113"/>
      <c r="FVC1" s="113"/>
      <c r="FVD1" s="113"/>
      <c r="FVE1" s="113"/>
      <c r="FVF1" s="113"/>
      <c r="FVG1" s="113"/>
      <c r="FVH1" s="113"/>
      <c r="FVI1" s="113"/>
      <c r="FVJ1" s="113"/>
      <c r="FVK1" s="113"/>
      <c r="FVL1" s="113"/>
      <c r="FVM1" s="113"/>
      <c r="FVN1" s="113"/>
      <c r="FVO1" s="113"/>
      <c r="FVP1" s="113"/>
      <c r="FVQ1" s="113"/>
      <c r="FVR1" s="113"/>
      <c r="FVS1" s="113"/>
      <c r="FVT1" s="113"/>
      <c r="FVU1" s="113"/>
      <c r="FVV1" s="113"/>
      <c r="FVW1" s="113"/>
      <c r="FVX1" s="113"/>
      <c r="FVY1" s="113"/>
      <c r="FVZ1" s="113"/>
      <c r="FWA1" s="113"/>
      <c r="FWB1" s="113"/>
      <c r="FWC1" s="113"/>
      <c r="FWD1" s="113"/>
      <c r="FWE1" s="113"/>
      <c r="FWF1" s="113"/>
      <c r="FWG1" s="113"/>
      <c r="FWH1" s="113"/>
      <c r="FWI1" s="113"/>
      <c r="FWJ1" s="113"/>
      <c r="FWK1" s="113"/>
      <c r="FWL1" s="113"/>
      <c r="FWM1" s="113"/>
      <c r="FWN1" s="113"/>
      <c r="FWO1" s="113"/>
      <c r="FWP1" s="113"/>
      <c r="FWQ1" s="113"/>
      <c r="FWR1" s="113"/>
      <c r="FWS1" s="113"/>
      <c r="FWT1" s="113"/>
      <c r="FWU1" s="113"/>
      <c r="FWV1" s="113"/>
      <c r="FWW1" s="113"/>
      <c r="FWX1" s="113"/>
      <c r="FWY1" s="113"/>
      <c r="FWZ1" s="113"/>
      <c r="FXA1" s="113"/>
      <c r="FXB1" s="113"/>
      <c r="FXC1" s="113"/>
      <c r="FXD1" s="113"/>
      <c r="FXE1" s="113"/>
      <c r="FXF1" s="113"/>
      <c r="FXG1" s="113"/>
      <c r="FXH1" s="113"/>
      <c r="FXI1" s="113"/>
      <c r="FXJ1" s="113"/>
      <c r="FXK1" s="113"/>
      <c r="FXL1" s="113"/>
      <c r="FXM1" s="113"/>
      <c r="FXN1" s="113"/>
      <c r="FXO1" s="113"/>
      <c r="FXP1" s="113"/>
      <c r="FXQ1" s="113"/>
      <c r="FXR1" s="113"/>
      <c r="FXS1" s="113"/>
      <c r="FXT1" s="113"/>
      <c r="FXU1" s="113"/>
      <c r="FXV1" s="113"/>
      <c r="FXW1" s="113"/>
      <c r="FXX1" s="113"/>
      <c r="FXY1" s="113"/>
      <c r="FXZ1" s="113"/>
      <c r="FYA1" s="113"/>
      <c r="FYB1" s="113"/>
      <c r="FYC1" s="113"/>
      <c r="FYD1" s="113"/>
      <c r="FYE1" s="113"/>
      <c r="FYF1" s="113"/>
      <c r="FYG1" s="113"/>
      <c r="FYH1" s="113"/>
      <c r="FYI1" s="113"/>
      <c r="FYJ1" s="113"/>
      <c r="FYK1" s="113"/>
      <c r="FYL1" s="113"/>
      <c r="FYM1" s="113"/>
      <c r="FYN1" s="113"/>
      <c r="FYO1" s="113"/>
      <c r="FYP1" s="113"/>
      <c r="FYQ1" s="113"/>
      <c r="FYR1" s="113"/>
      <c r="FYS1" s="113"/>
      <c r="FYT1" s="113"/>
      <c r="FYU1" s="113"/>
      <c r="FYV1" s="113"/>
      <c r="FYW1" s="113"/>
      <c r="FYX1" s="113"/>
      <c r="FYY1" s="113"/>
      <c r="FYZ1" s="113"/>
      <c r="FZA1" s="113"/>
      <c r="FZB1" s="113"/>
      <c r="FZC1" s="113"/>
      <c r="FZD1" s="113"/>
      <c r="FZE1" s="113"/>
      <c r="FZF1" s="113"/>
      <c r="FZG1" s="113"/>
      <c r="FZH1" s="113"/>
      <c r="FZI1" s="113"/>
      <c r="FZJ1" s="113"/>
      <c r="FZK1" s="113"/>
      <c r="FZL1" s="113"/>
      <c r="FZM1" s="113"/>
      <c r="FZN1" s="113"/>
      <c r="FZO1" s="113"/>
      <c r="FZP1" s="113"/>
      <c r="FZQ1" s="113"/>
      <c r="FZR1" s="113"/>
      <c r="FZS1" s="113"/>
      <c r="FZT1" s="113"/>
      <c r="FZU1" s="113"/>
      <c r="FZV1" s="113"/>
      <c r="FZW1" s="113"/>
      <c r="FZX1" s="113"/>
      <c r="FZY1" s="113"/>
      <c r="FZZ1" s="113"/>
      <c r="GAA1" s="113"/>
      <c r="GAB1" s="113"/>
      <c r="GAC1" s="113"/>
      <c r="GAD1" s="113"/>
      <c r="GAE1" s="113"/>
      <c r="GAF1" s="113"/>
      <c r="GAG1" s="113"/>
      <c r="GAH1" s="113"/>
      <c r="GAI1" s="113"/>
      <c r="GAJ1" s="113"/>
      <c r="GAK1" s="113"/>
      <c r="GAL1" s="113"/>
      <c r="GAM1" s="113"/>
      <c r="GAN1" s="113"/>
      <c r="GAO1" s="113"/>
      <c r="GAP1" s="113"/>
      <c r="GAQ1" s="113"/>
      <c r="GAR1" s="113"/>
      <c r="GAS1" s="113"/>
      <c r="GAT1" s="113"/>
      <c r="GAU1" s="113"/>
      <c r="GAV1" s="113"/>
      <c r="GAW1" s="113"/>
      <c r="GAX1" s="113"/>
      <c r="GAY1" s="113"/>
      <c r="GAZ1" s="113"/>
      <c r="GBA1" s="113"/>
      <c r="GBB1" s="113"/>
      <c r="GBC1" s="113"/>
      <c r="GBD1" s="113"/>
      <c r="GBE1" s="113"/>
      <c r="GBF1" s="113"/>
      <c r="GBG1" s="113"/>
      <c r="GBH1" s="113"/>
      <c r="GBI1" s="113"/>
      <c r="GBJ1" s="113"/>
      <c r="GBL1" s="113"/>
      <c r="GBM1" s="113"/>
      <c r="GBN1" s="113"/>
      <c r="GBO1" s="113"/>
      <c r="GBP1" s="113"/>
      <c r="GBQ1" s="113"/>
      <c r="GBR1" s="113"/>
      <c r="GBS1" s="113"/>
      <c r="GBT1" s="113"/>
      <c r="GBU1" s="113"/>
      <c r="GBV1" s="113"/>
      <c r="GBW1" s="113"/>
      <c r="GBX1" s="113"/>
      <c r="GBY1" s="113"/>
      <c r="GBZ1" s="113"/>
      <c r="GCA1" s="113"/>
      <c r="GCB1" s="113"/>
      <c r="GCC1" s="113"/>
      <c r="GCD1" s="113"/>
      <c r="GCE1" s="113"/>
      <c r="GCF1" s="113"/>
      <c r="GCG1" s="113"/>
      <c r="GCH1" s="113"/>
      <c r="GCI1" s="113"/>
      <c r="GCJ1" s="113"/>
      <c r="GCK1" s="113"/>
      <c r="GCL1" s="113"/>
      <c r="GCM1" s="113"/>
      <c r="GCN1" s="113"/>
      <c r="GCO1" s="113"/>
      <c r="GCP1" s="113"/>
      <c r="GCQ1" s="113"/>
      <c r="GCR1" s="113"/>
      <c r="GCS1" s="113"/>
      <c r="GCT1" s="113"/>
      <c r="GCU1" s="113"/>
      <c r="GCV1" s="113"/>
      <c r="GCW1" s="113"/>
      <c r="GCX1" s="113"/>
      <c r="GCY1" s="113"/>
      <c r="GCZ1" s="113"/>
      <c r="GDA1" s="113"/>
      <c r="GDB1" s="113"/>
      <c r="GDC1" s="113"/>
      <c r="GDD1" s="113"/>
      <c r="GDE1" s="113"/>
      <c r="GDF1" s="113"/>
      <c r="GDG1" s="113"/>
      <c r="GDH1" s="113"/>
      <c r="GDI1" s="113"/>
      <c r="GDJ1" s="113"/>
      <c r="GDK1" s="113"/>
      <c r="GDL1" s="113"/>
      <c r="GDM1" s="113"/>
      <c r="GDN1" s="113"/>
      <c r="GDO1" s="113"/>
      <c r="GDP1" s="113"/>
      <c r="GDQ1" s="113"/>
      <c r="GDR1" s="113"/>
      <c r="GDS1" s="113"/>
      <c r="GDT1" s="113"/>
      <c r="GDU1" s="113"/>
      <c r="GDV1" s="113"/>
      <c r="GDW1" s="113"/>
      <c r="GDX1" s="113"/>
      <c r="GDY1" s="113"/>
      <c r="GDZ1" s="113"/>
      <c r="GEA1" s="113"/>
      <c r="GEB1" s="113"/>
      <c r="GEC1" s="113"/>
      <c r="GED1" s="113"/>
      <c r="GEE1" s="113"/>
      <c r="GEF1" s="113"/>
      <c r="GEG1" s="113"/>
      <c r="GEH1" s="113"/>
      <c r="GEI1" s="113"/>
      <c r="GEJ1" s="113"/>
      <c r="GEK1" s="113"/>
      <c r="GEL1" s="113"/>
      <c r="GEM1" s="113"/>
      <c r="GEN1" s="113"/>
      <c r="GEO1" s="113"/>
      <c r="GEP1" s="113"/>
      <c r="GEQ1" s="113"/>
      <c r="GER1" s="113"/>
      <c r="GES1" s="113"/>
      <c r="GET1" s="113"/>
      <c r="GEU1" s="113"/>
      <c r="GEV1" s="113"/>
      <c r="GEW1" s="113"/>
      <c r="GEX1" s="113"/>
      <c r="GEY1" s="113"/>
      <c r="GEZ1" s="113"/>
      <c r="GFA1" s="113"/>
      <c r="GFB1" s="113"/>
      <c r="GFC1" s="113"/>
      <c r="GFD1" s="113"/>
      <c r="GFE1" s="113"/>
      <c r="GFF1" s="113"/>
      <c r="GFG1" s="113"/>
      <c r="GFH1" s="113"/>
      <c r="GFI1" s="113"/>
      <c r="GFJ1" s="113"/>
      <c r="GFK1" s="113"/>
      <c r="GFL1" s="113"/>
      <c r="GFM1" s="113"/>
      <c r="GFN1" s="113"/>
      <c r="GFO1" s="113"/>
      <c r="GFP1" s="113"/>
      <c r="GFQ1" s="113"/>
      <c r="GFR1" s="113"/>
      <c r="GFS1" s="113"/>
      <c r="GFT1" s="113"/>
      <c r="GFU1" s="113"/>
      <c r="GFV1" s="113"/>
      <c r="GFW1" s="113"/>
      <c r="GFX1" s="113"/>
      <c r="GFY1" s="113"/>
      <c r="GFZ1" s="113"/>
      <c r="GGA1" s="113"/>
      <c r="GGB1" s="113"/>
      <c r="GGC1" s="113"/>
      <c r="GGD1" s="113"/>
      <c r="GGE1" s="113"/>
      <c r="GGF1" s="113"/>
      <c r="GGG1" s="113"/>
      <c r="GGH1" s="113"/>
      <c r="GGI1" s="113"/>
      <c r="GGJ1" s="113"/>
      <c r="GGK1" s="113"/>
      <c r="GGL1" s="113"/>
      <c r="GGM1" s="113"/>
      <c r="GGN1" s="113"/>
      <c r="GGO1" s="113"/>
      <c r="GGP1" s="113"/>
      <c r="GGQ1" s="113"/>
      <c r="GGR1" s="113"/>
      <c r="GGS1" s="113"/>
      <c r="GGT1" s="113"/>
      <c r="GGU1" s="113"/>
      <c r="GGV1" s="113"/>
      <c r="GGW1" s="113"/>
      <c r="GGX1" s="113"/>
      <c r="GGY1" s="113"/>
      <c r="GGZ1" s="113"/>
      <c r="GHA1" s="113"/>
      <c r="GHB1" s="113"/>
      <c r="GHC1" s="113"/>
      <c r="GHD1" s="113"/>
      <c r="GHE1" s="113"/>
      <c r="GHF1" s="113"/>
      <c r="GHG1" s="113"/>
      <c r="GHH1" s="113"/>
      <c r="GHI1" s="113"/>
      <c r="GHJ1" s="113"/>
      <c r="GHK1" s="113"/>
      <c r="GHL1" s="113"/>
      <c r="GHM1" s="113"/>
      <c r="GHN1" s="113"/>
      <c r="GHO1" s="113"/>
      <c r="GHP1" s="113"/>
      <c r="GHQ1" s="113"/>
      <c r="GHR1" s="113"/>
      <c r="GHS1" s="113"/>
      <c r="GHT1" s="113"/>
      <c r="GHU1" s="113"/>
      <c r="GHV1" s="113"/>
      <c r="GHW1" s="113"/>
      <c r="GHX1" s="113"/>
      <c r="GHY1" s="113"/>
      <c r="GHZ1" s="113"/>
      <c r="GIA1" s="113"/>
      <c r="GIB1" s="113"/>
      <c r="GIC1" s="113"/>
      <c r="GID1" s="113"/>
      <c r="GIE1" s="113"/>
      <c r="GIF1" s="113"/>
      <c r="GIG1" s="113"/>
      <c r="GIH1" s="113"/>
      <c r="GII1" s="113"/>
      <c r="GIJ1" s="113"/>
      <c r="GIK1" s="113"/>
      <c r="GIL1" s="113"/>
      <c r="GIM1" s="113"/>
      <c r="GIN1" s="113"/>
      <c r="GIO1" s="113"/>
      <c r="GIP1" s="113"/>
      <c r="GIQ1" s="113"/>
      <c r="GIR1" s="113"/>
      <c r="GIS1" s="113"/>
      <c r="GIT1" s="113"/>
      <c r="GIU1" s="113"/>
      <c r="GIV1" s="113"/>
      <c r="GIW1" s="113"/>
      <c r="GIX1" s="113"/>
      <c r="GIY1" s="113"/>
      <c r="GIZ1" s="113"/>
      <c r="GJA1" s="113"/>
      <c r="GJB1" s="113"/>
      <c r="GJC1" s="113"/>
      <c r="GJD1" s="113"/>
      <c r="GJE1" s="113"/>
      <c r="GJF1" s="113"/>
      <c r="GJG1" s="113"/>
      <c r="GJH1" s="113"/>
      <c r="GJI1" s="113"/>
      <c r="GJJ1" s="113"/>
      <c r="GJK1" s="113"/>
      <c r="GJL1" s="113"/>
      <c r="GJM1" s="113"/>
      <c r="GJN1" s="113"/>
      <c r="GJO1" s="113"/>
      <c r="GJP1" s="113"/>
      <c r="GJQ1" s="113"/>
      <c r="GJR1" s="113"/>
      <c r="GJS1" s="113"/>
      <c r="GJT1" s="113"/>
      <c r="GJU1" s="113"/>
      <c r="GJV1" s="113"/>
      <c r="GJW1" s="113"/>
      <c r="GJX1" s="113"/>
      <c r="GJY1" s="113"/>
      <c r="GJZ1" s="113"/>
      <c r="GKA1" s="113"/>
      <c r="GKB1" s="113"/>
      <c r="GKC1" s="113"/>
      <c r="GKD1" s="113"/>
      <c r="GKE1" s="113"/>
      <c r="GKF1" s="113"/>
      <c r="GKG1" s="113"/>
      <c r="GKH1" s="113"/>
      <c r="GKI1" s="113"/>
      <c r="GKJ1" s="113"/>
      <c r="GKK1" s="113"/>
      <c r="GKL1" s="113"/>
      <c r="GKM1" s="113"/>
      <c r="GKN1" s="113"/>
      <c r="GKO1" s="113"/>
      <c r="GKP1" s="113"/>
      <c r="GKQ1" s="113"/>
      <c r="GKR1" s="113"/>
      <c r="GKS1" s="113"/>
      <c r="GKT1" s="113"/>
      <c r="GKU1" s="113"/>
      <c r="GKV1" s="113"/>
      <c r="GKW1" s="113"/>
      <c r="GKX1" s="113"/>
      <c r="GKY1" s="113"/>
      <c r="GKZ1" s="113"/>
      <c r="GLA1" s="113"/>
      <c r="GLB1" s="113"/>
      <c r="GLC1" s="113"/>
      <c r="GLD1" s="113"/>
      <c r="GLE1" s="113"/>
      <c r="GLF1" s="113"/>
      <c r="GLH1" s="113"/>
      <c r="GLI1" s="113"/>
      <c r="GLJ1" s="113"/>
      <c r="GLK1" s="113"/>
      <c r="GLL1" s="113"/>
      <c r="GLM1" s="113"/>
      <c r="GLN1" s="113"/>
      <c r="GLO1" s="113"/>
      <c r="GLP1" s="113"/>
      <c r="GLQ1" s="113"/>
      <c r="GLR1" s="113"/>
      <c r="GLS1" s="113"/>
      <c r="GLT1" s="113"/>
      <c r="GLU1" s="113"/>
      <c r="GLV1" s="113"/>
      <c r="GLW1" s="113"/>
      <c r="GLX1" s="113"/>
      <c r="GLY1" s="113"/>
      <c r="GLZ1" s="113"/>
      <c r="GMA1" s="113"/>
      <c r="GMB1" s="113"/>
      <c r="GMC1" s="113"/>
      <c r="GMD1" s="113"/>
      <c r="GME1" s="113"/>
      <c r="GMF1" s="113"/>
      <c r="GMG1" s="113"/>
      <c r="GMH1" s="113"/>
      <c r="GMI1" s="113"/>
      <c r="GMJ1" s="113"/>
      <c r="GMK1" s="113"/>
      <c r="GML1" s="113"/>
      <c r="GMM1" s="113"/>
      <c r="GMN1" s="113"/>
      <c r="GMO1" s="113"/>
      <c r="GMP1" s="113"/>
      <c r="GMQ1" s="113"/>
      <c r="GMR1" s="113"/>
      <c r="GMS1" s="113"/>
      <c r="GMT1" s="113"/>
      <c r="GMU1" s="113"/>
      <c r="GMV1" s="113"/>
      <c r="GMW1" s="113"/>
      <c r="GMX1" s="113"/>
      <c r="GMY1" s="113"/>
      <c r="GMZ1" s="113"/>
      <c r="GNA1" s="113"/>
      <c r="GNB1" s="113"/>
      <c r="GNC1" s="113"/>
      <c r="GND1" s="113"/>
      <c r="GNE1" s="113"/>
      <c r="GNF1" s="113"/>
      <c r="GNG1" s="113"/>
      <c r="GNH1" s="113"/>
      <c r="GNI1" s="113"/>
      <c r="GNJ1" s="113"/>
      <c r="GNK1" s="113"/>
      <c r="GNL1" s="113"/>
      <c r="GNM1" s="113"/>
      <c r="GNN1" s="113"/>
      <c r="GNO1" s="113"/>
      <c r="GNP1" s="113"/>
      <c r="GNQ1" s="113"/>
      <c r="GNR1" s="113"/>
      <c r="GNS1" s="113"/>
      <c r="GNT1" s="113"/>
      <c r="GNU1" s="113"/>
      <c r="GNV1" s="113"/>
      <c r="GNW1" s="113"/>
      <c r="GNX1" s="113"/>
      <c r="GNY1" s="113"/>
      <c r="GNZ1" s="113"/>
      <c r="GOA1" s="113"/>
      <c r="GOB1" s="113"/>
      <c r="GOC1" s="113"/>
      <c r="GOD1" s="113"/>
      <c r="GOE1" s="113"/>
      <c r="GOF1" s="113"/>
      <c r="GOG1" s="113"/>
      <c r="GOH1" s="113"/>
      <c r="GOI1" s="113"/>
      <c r="GOJ1" s="113"/>
      <c r="GOK1" s="113"/>
      <c r="GOL1" s="113"/>
      <c r="GOM1" s="113"/>
      <c r="GON1" s="113"/>
      <c r="GOO1" s="113"/>
      <c r="GOP1" s="113"/>
      <c r="GOQ1" s="113"/>
      <c r="GOR1" s="113"/>
      <c r="GOS1" s="113"/>
      <c r="GOT1" s="113"/>
      <c r="GOU1" s="113"/>
      <c r="GOV1" s="113"/>
      <c r="GOW1" s="113"/>
      <c r="GOX1" s="113"/>
      <c r="GOY1" s="113"/>
      <c r="GOZ1" s="113"/>
      <c r="GPA1" s="113"/>
      <c r="GPB1" s="113"/>
      <c r="GPC1" s="113"/>
      <c r="GPD1" s="113"/>
      <c r="GPE1" s="113"/>
      <c r="GPF1" s="113"/>
      <c r="GPG1" s="113"/>
      <c r="GPH1" s="113"/>
      <c r="GPI1" s="113"/>
      <c r="GPJ1" s="113"/>
      <c r="GPK1" s="113"/>
      <c r="GPL1" s="113"/>
      <c r="GPM1" s="113"/>
      <c r="GPN1" s="113"/>
      <c r="GPO1" s="113"/>
      <c r="GPP1" s="113"/>
      <c r="GPQ1" s="113"/>
      <c r="GPR1" s="113"/>
      <c r="GPS1" s="113"/>
      <c r="GPT1" s="113"/>
      <c r="GPU1" s="113"/>
      <c r="GPV1" s="113"/>
      <c r="GPW1" s="113"/>
      <c r="GPX1" s="113"/>
      <c r="GPY1" s="113"/>
      <c r="GPZ1" s="113"/>
      <c r="GQA1" s="113"/>
      <c r="GQB1" s="113"/>
      <c r="GQC1" s="113"/>
      <c r="GQD1" s="113"/>
      <c r="GQE1" s="113"/>
      <c r="GQF1" s="113"/>
      <c r="GQG1" s="113"/>
      <c r="GQH1" s="113"/>
      <c r="GQI1" s="113"/>
      <c r="GQJ1" s="113"/>
      <c r="GQK1" s="113"/>
      <c r="GQL1" s="113"/>
      <c r="GQM1" s="113"/>
      <c r="GQN1" s="113"/>
      <c r="GQO1" s="113"/>
      <c r="GQP1" s="113"/>
      <c r="GQQ1" s="113"/>
      <c r="GQR1" s="113"/>
      <c r="GQS1" s="113"/>
      <c r="GQT1" s="113"/>
      <c r="GQU1" s="113"/>
      <c r="GQV1" s="113"/>
      <c r="GQW1" s="113"/>
      <c r="GQX1" s="113"/>
      <c r="GQY1" s="113"/>
      <c r="GQZ1" s="113"/>
      <c r="GRA1" s="113"/>
      <c r="GRB1" s="113"/>
      <c r="GRC1" s="113"/>
      <c r="GRD1" s="113"/>
      <c r="GRE1" s="113"/>
      <c r="GRF1" s="113"/>
      <c r="GRG1" s="113"/>
      <c r="GRH1" s="113"/>
      <c r="GRI1" s="113"/>
      <c r="GRJ1" s="113"/>
      <c r="GRK1" s="113"/>
      <c r="GRL1" s="113"/>
      <c r="GRM1" s="113"/>
      <c r="GRN1" s="113"/>
      <c r="GRO1" s="113"/>
      <c r="GRP1" s="113"/>
      <c r="GRQ1" s="113"/>
      <c r="GRR1" s="113"/>
      <c r="GRS1" s="113"/>
      <c r="GRT1" s="113"/>
      <c r="GRU1" s="113"/>
      <c r="GRV1" s="113"/>
      <c r="GRW1" s="113"/>
      <c r="GRX1" s="113"/>
      <c r="GRY1" s="113"/>
      <c r="GRZ1" s="113"/>
      <c r="GSA1" s="113"/>
      <c r="GSB1" s="113"/>
      <c r="GSC1" s="113"/>
      <c r="GSD1" s="113"/>
      <c r="GSE1" s="113"/>
      <c r="GSF1" s="113"/>
      <c r="GSG1" s="113"/>
      <c r="GSH1" s="113"/>
      <c r="GSI1" s="113"/>
      <c r="GSJ1" s="113"/>
      <c r="GSK1" s="113"/>
      <c r="GSL1" s="113"/>
      <c r="GSM1" s="113"/>
      <c r="GSN1" s="113"/>
      <c r="GSO1" s="113"/>
      <c r="GSP1" s="113"/>
      <c r="GSQ1" s="113"/>
      <c r="GSR1" s="113"/>
      <c r="GSS1" s="113"/>
      <c r="GST1" s="113"/>
      <c r="GSU1" s="113"/>
      <c r="GSV1" s="113"/>
      <c r="GSW1" s="113"/>
      <c r="GSX1" s="113"/>
      <c r="GSY1" s="113"/>
      <c r="GSZ1" s="113"/>
      <c r="GTA1" s="113"/>
      <c r="GTB1" s="113"/>
      <c r="GTC1" s="113"/>
      <c r="GTD1" s="113"/>
      <c r="GTE1" s="113"/>
      <c r="GTF1" s="113"/>
      <c r="GTG1" s="113"/>
      <c r="GTH1" s="113"/>
      <c r="GTI1" s="113"/>
      <c r="GTJ1" s="113"/>
      <c r="GTK1" s="113"/>
      <c r="GTL1" s="113"/>
      <c r="GTM1" s="113"/>
      <c r="GTN1" s="113"/>
      <c r="GTO1" s="113"/>
      <c r="GTP1" s="113"/>
      <c r="GTQ1" s="113"/>
      <c r="GTR1" s="113"/>
      <c r="GTS1" s="113"/>
      <c r="GTT1" s="113"/>
      <c r="GTU1" s="113"/>
      <c r="GTV1" s="113"/>
      <c r="GTW1" s="113"/>
      <c r="GTX1" s="113"/>
      <c r="GTY1" s="113"/>
      <c r="GTZ1" s="113"/>
      <c r="GUA1" s="113"/>
      <c r="GUB1" s="113"/>
      <c r="GUC1" s="113"/>
      <c r="GUD1" s="113"/>
      <c r="GUE1" s="113"/>
      <c r="GUF1" s="113"/>
      <c r="GUG1" s="113"/>
      <c r="GUH1" s="113"/>
      <c r="GUI1" s="113"/>
      <c r="GUJ1" s="113"/>
      <c r="GUK1" s="113"/>
      <c r="GUL1" s="113"/>
      <c r="GUM1" s="113"/>
      <c r="GUN1" s="113"/>
      <c r="GUO1" s="113"/>
      <c r="GUP1" s="113"/>
      <c r="GUQ1" s="113"/>
      <c r="GUR1" s="113"/>
      <c r="GUS1" s="113"/>
      <c r="GUT1" s="113"/>
      <c r="GUU1" s="113"/>
      <c r="GUV1" s="113"/>
      <c r="GUW1" s="113"/>
      <c r="GUX1" s="113"/>
      <c r="GUY1" s="113"/>
      <c r="GUZ1" s="113"/>
      <c r="GVA1" s="113"/>
      <c r="GVB1" s="113"/>
      <c r="GVD1" s="113"/>
      <c r="GVE1" s="113"/>
      <c r="GVF1" s="113"/>
      <c r="GVG1" s="113"/>
      <c r="GVH1" s="113"/>
      <c r="GVI1" s="113"/>
      <c r="GVJ1" s="113"/>
      <c r="GVK1" s="113"/>
      <c r="GVL1" s="113"/>
      <c r="GVM1" s="113"/>
      <c r="GVN1" s="113"/>
      <c r="GVO1" s="113"/>
      <c r="GVP1" s="113"/>
      <c r="GVQ1" s="113"/>
      <c r="GVR1" s="113"/>
      <c r="GVS1" s="113"/>
      <c r="GVT1" s="113"/>
      <c r="GVU1" s="113"/>
      <c r="GVV1" s="113"/>
      <c r="GVW1" s="113"/>
      <c r="GVX1" s="113"/>
      <c r="GVY1" s="113"/>
      <c r="GVZ1" s="113"/>
      <c r="GWA1" s="113"/>
      <c r="GWB1" s="113"/>
      <c r="GWC1" s="113"/>
      <c r="GWD1" s="113"/>
      <c r="GWE1" s="113"/>
      <c r="GWF1" s="113"/>
      <c r="GWG1" s="113"/>
      <c r="GWH1" s="113"/>
      <c r="GWI1" s="113"/>
      <c r="GWJ1" s="113"/>
      <c r="GWK1" s="113"/>
      <c r="GWL1" s="113"/>
      <c r="GWM1" s="113"/>
      <c r="GWN1" s="113"/>
      <c r="GWO1" s="113"/>
      <c r="GWP1" s="113"/>
      <c r="GWQ1" s="113"/>
      <c r="GWR1" s="113"/>
      <c r="GWS1" s="113"/>
      <c r="GWT1" s="113"/>
      <c r="GWU1" s="113"/>
      <c r="GWV1" s="113"/>
      <c r="GWW1" s="113"/>
      <c r="GWX1" s="113"/>
      <c r="GWY1" s="113"/>
      <c r="GWZ1" s="113"/>
      <c r="GXA1" s="113"/>
      <c r="GXB1" s="113"/>
      <c r="GXC1" s="113"/>
      <c r="GXD1" s="113"/>
      <c r="GXE1" s="113"/>
      <c r="GXF1" s="113"/>
      <c r="GXG1" s="113"/>
      <c r="GXH1" s="113"/>
      <c r="GXI1" s="113"/>
      <c r="GXJ1" s="113"/>
      <c r="GXK1" s="113"/>
      <c r="GXL1" s="113"/>
      <c r="GXM1" s="113"/>
      <c r="GXN1" s="113"/>
      <c r="GXO1" s="113"/>
      <c r="GXP1" s="113"/>
      <c r="GXQ1" s="113"/>
      <c r="GXR1" s="113"/>
      <c r="GXS1" s="113"/>
      <c r="GXT1" s="113"/>
      <c r="GXU1" s="113"/>
      <c r="GXV1" s="113"/>
      <c r="GXW1" s="113"/>
      <c r="GXX1" s="113"/>
      <c r="GXY1" s="113"/>
      <c r="GXZ1" s="113"/>
      <c r="GYA1" s="113"/>
      <c r="GYB1" s="113"/>
      <c r="GYC1" s="113"/>
      <c r="GYD1" s="113"/>
      <c r="GYE1" s="113"/>
      <c r="GYF1" s="113"/>
      <c r="GYG1" s="113"/>
      <c r="GYH1" s="113"/>
      <c r="GYI1" s="113"/>
      <c r="GYJ1" s="113"/>
      <c r="GYK1" s="113"/>
      <c r="GYL1" s="113"/>
      <c r="GYM1" s="113"/>
      <c r="GYN1" s="113"/>
      <c r="GYO1" s="113"/>
      <c r="GYP1" s="113"/>
      <c r="GYQ1" s="113"/>
      <c r="GYR1" s="113"/>
      <c r="GYS1" s="113"/>
      <c r="GYT1" s="113"/>
      <c r="GYU1" s="113"/>
      <c r="GYV1" s="113"/>
      <c r="GYW1" s="113"/>
      <c r="GYX1" s="113"/>
      <c r="GYY1" s="113"/>
      <c r="GYZ1" s="113"/>
      <c r="GZA1" s="113"/>
      <c r="GZB1" s="113"/>
      <c r="GZC1" s="113"/>
      <c r="GZD1" s="113"/>
      <c r="GZE1" s="113"/>
      <c r="GZF1" s="113"/>
      <c r="GZG1" s="113"/>
      <c r="GZH1" s="113"/>
      <c r="GZI1" s="113"/>
      <c r="GZJ1" s="113"/>
      <c r="GZK1" s="113"/>
      <c r="GZL1" s="113"/>
      <c r="GZM1" s="113"/>
      <c r="GZN1" s="113"/>
      <c r="GZO1" s="113"/>
      <c r="GZP1" s="113"/>
      <c r="GZQ1" s="113"/>
      <c r="GZR1" s="113"/>
      <c r="GZS1" s="113"/>
      <c r="GZT1" s="113"/>
      <c r="GZU1" s="113"/>
      <c r="GZV1" s="113"/>
      <c r="GZW1" s="113"/>
      <c r="GZX1" s="113"/>
      <c r="GZY1" s="113"/>
      <c r="GZZ1" s="113"/>
      <c r="HAA1" s="113"/>
      <c r="HAB1" s="113"/>
      <c r="HAC1" s="113"/>
      <c r="HAD1" s="113"/>
      <c r="HAE1" s="113"/>
      <c r="HAF1" s="113"/>
      <c r="HAG1" s="113"/>
      <c r="HAH1" s="113"/>
      <c r="HAI1" s="113"/>
      <c r="HAJ1" s="113"/>
      <c r="HAK1" s="113"/>
      <c r="HAL1" s="113"/>
      <c r="HAM1" s="113"/>
      <c r="HAN1" s="113"/>
      <c r="HAO1" s="113"/>
      <c r="HAP1" s="113"/>
      <c r="HAQ1" s="113"/>
      <c r="HAR1" s="113"/>
      <c r="HAS1" s="113"/>
      <c r="HAT1" s="113"/>
      <c r="HAU1" s="113"/>
      <c r="HAV1" s="113"/>
      <c r="HAW1" s="113"/>
      <c r="HAX1" s="113"/>
      <c r="HAY1" s="113"/>
      <c r="HAZ1" s="113"/>
      <c r="HBA1" s="113"/>
      <c r="HBB1" s="113"/>
      <c r="HBC1" s="113"/>
      <c r="HBD1" s="113"/>
      <c r="HBE1" s="113"/>
      <c r="HBF1" s="113"/>
      <c r="HBG1" s="113"/>
      <c r="HBH1" s="113"/>
      <c r="HBI1" s="113"/>
      <c r="HBJ1" s="113"/>
      <c r="HBK1" s="113"/>
      <c r="HBL1" s="113"/>
      <c r="HBM1" s="113"/>
      <c r="HBN1" s="113"/>
      <c r="HBO1" s="113"/>
      <c r="HBP1" s="113"/>
      <c r="HBQ1" s="113"/>
      <c r="HBR1" s="113"/>
      <c r="HBS1" s="113"/>
      <c r="HBT1" s="113"/>
      <c r="HBU1" s="113"/>
      <c r="HBV1" s="113"/>
      <c r="HBW1" s="113"/>
      <c r="HBX1" s="113"/>
      <c r="HBY1" s="113"/>
      <c r="HBZ1" s="113"/>
      <c r="HCA1" s="113"/>
      <c r="HCB1" s="113"/>
      <c r="HCC1" s="113"/>
      <c r="HCD1" s="113"/>
      <c r="HCE1" s="113"/>
      <c r="HCF1" s="113"/>
      <c r="HCG1" s="113"/>
      <c r="HCH1" s="113"/>
      <c r="HCI1" s="113"/>
      <c r="HCJ1" s="113"/>
      <c r="HCK1" s="113"/>
      <c r="HCL1" s="113"/>
      <c r="HCM1" s="113"/>
      <c r="HCN1" s="113"/>
      <c r="HCO1" s="113"/>
      <c r="HCP1" s="113"/>
      <c r="HCQ1" s="113"/>
      <c r="HCR1" s="113"/>
      <c r="HCS1" s="113"/>
      <c r="HCT1" s="113"/>
      <c r="HCU1" s="113"/>
      <c r="HCV1" s="113"/>
      <c r="HCW1" s="113"/>
      <c r="HCX1" s="113"/>
      <c r="HCY1" s="113"/>
      <c r="HCZ1" s="113"/>
      <c r="HDA1" s="113"/>
      <c r="HDB1" s="113"/>
      <c r="HDC1" s="113"/>
      <c r="HDD1" s="113"/>
      <c r="HDE1" s="113"/>
      <c r="HDF1" s="113"/>
      <c r="HDG1" s="113"/>
      <c r="HDH1" s="113"/>
      <c r="HDI1" s="113"/>
      <c r="HDJ1" s="113"/>
      <c r="HDK1" s="113"/>
      <c r="HDL1" s="113"/>
      <c r="HDM1" s="113"/>
      <c r="HDN1" s="113"/>
      <c r="HDO1" s="113"/>
      <c r="HDP1" s="113"/>
      <c r="HDQ1" s="113"/>
      <c r="HDR1" s="113"/>
      <c r="HDS1" s="113"/>
      <c r="HDT1" s="113"/>
      <c r="HDU1" s="113"/>
      <c r="HDV1" s="113"/>
      <c r="HDW1" s="113"/>
      <c r="HDX1" s="113"/>
      <c r="HDY1" s="113"/>
      <c r="HDZ1" s="113"/>
      <c r="HEA1" s="113"/>
      <c r="HEB1" s="113"/>
      <c r="HEC1" s="113"/>
      <c r="HED1" s="113"/>
      <c r="HEE1" s="113"/>
      <c r="HEF1" s="113"/>
      <c r="HEG1" s="113"/>
      <c r="HEH1" s="113"/>
      <c r="HEI1" s="113"/>
      <c r="HEJ1" s="113"/>
      <c r="HEK1" s="113"/>
      <c r="HEL1" s="113"/>
      <c r="HEM1" s="113"/>
      <c r="HEN1" s="113"/>
      <c r="HEO1" s="113"/>
      <c r="HEP1" s="113"/>
      <c r="HEQ1" s="113"/>
      <c r="HER1" s="113"/>
      <c r="HES1" s="113"/>
      <c r="HET1" s="113"/>
      <c r="HEU1" s="113"/>
      <c r="HEV1" s="113"/>
      <c r="HEW1" s="113"/>
      <c r="HEX1" s="113"/>
      <c r="HEZ1" s="113"/>
      <c r="HFA1" s="113"/>
      <c r="HFB1" s="113"/>
      <c r="HFC1" s="113"/>
      <c r="HFD1" s="113"/>
      <c r="HFE1" s="113"/>
      <c r="HFF1" s="113"/>
      <c r="HFG1" s="113"/>
      <c r="HFH1" s="113"/>
      <c r="HFI1" s="113"/>
      <c r="HFJ1" s="113"/>
      <c r="HFK1" s="113"/>
      <c r="HFL1" s="113"/>
      <c r="HFM1" s="113"/>
      <c r="HFN1" s="113"/>
      <c r="HFO1" s="113"/>
      <c r="HFP1" s="113"/>
      <c r="HFQ1" s="113"/>
      <c r="HFR1" s="113"/>
      <c r="HFS1" s="113"/>
      <c r="HFT1" s="113"/>
      <c r="HFU1" s="113"/>
      <c r="HFV1" s="113"/>
      <c r="HFW1" s="113"/>
      <c r="HFX1" s="113"/>
      <c r="HFY1" s="113"/>
      <c r="HFZ1" s="113"/>
      <c r="HGA1" s="113"/>
      <c r="HGB1" s="113"/>
      <c r="HGC1" s="113"/>
      <c r="HGD1" s="113"/>
      <c r="HGE1" s="113"/>
      <c r="HGF1" s="113"/>
      <c r="HGG1" s="113"/>
      <c r="HGH1" s="113"/>
      <c r="HGI1" s="113"/>
      <c r="HGJ1" s="113"/>
      <c r="HGK1" s="113"/>
      <c r="HGL1" s="113"/>
      <c r="HGM1" s="113"/>
      <c r="HGN1" s="113"/>
      <c r="HGO1" s="113"/>
      <c r="HGP1" s="113"/>
      <c r="HGQ1" s="113"/>
      <c r="HGR1" s="113"/>
      <c r="HGS1" s="113"/>
      <c r="HGT1" s="113"/>
      <c r="HGU1" s="113"/>
      <c r="HGV1" s="113"/>
      <c r="HGW1" s="113"/>
      <c r="HGX1" s="113"/>
      <c r="HGY1" s="113"/>
      <c r="HGZ1" s="113"/>
      <c r="HHA1" s="113"/>
      <c r="HHB1" s="113"/>
      <c r="HHC1" s="113"/>
      <c r="HHD1" s="113"/>
      <c r="HHE1" s="113"/>
      <c r="HHF1" s="113"/>
      <c r="HHG1" s="113"/>
      <c r="HHH1" s="113"/>
      <c r="HHI1" s="113"/>
      <c r="HHJ1" s="113"/>
      <c r="HHK1" s="113"/>
      <c r="HHL1" s="113"/>
      <c r="HHM1" s="113"/>
      <c r="HHN1" s="113"/>
      <c r="HHO1" s="113"/>
      <c r="HHP1" s="113"/>
      <c r="HHQ1" s="113"/>
      <c r="HHR1" s="113"/>
      <c r="HHS1" s="113"/>
      <c r="HHT1" s="113"/>
      <c r="HHU1" s="113"/>
      <c r="HHV1" s="113"/>
      <c r="HHW1" s="113"/>
      <c r="HHX1" s="113"/>
      <c r="HHY1" s="113"/>
      <c r="HHZ1" s="113"/>
      <c r="HIA1" s="113"/>
      <c r="HIB1" s="113"/>
      <c r="HIC1" s="113"/>
      <c r="HID1" s="113"/>
      <c r="HIE1" s="113"/>
      <c r="HIF1" s="113"/>
      <c r="HIG1" s="113"/>
      <c r="HIH1" s="113"/>
      <c r="HII1" s="113"/>
      <c r="HIJ1" s="113"/>
      <c r="HIK1" s="113"/>
      <c r="HIL1" s="113"/>
      <c r="HIM1" s="113"/>
      <c r="HIN1" s="113"/>
      <c r="HIO1" s="113"/>
      <c r="HIP1" s="113"/>
      <c r="HIQ1" s="113"/>
      <c r="HIR1" s="113"/>
      <c r="HIS1" s="113"/>
      <c r="HIT1" s="113"/>
      <c r="HIU1" s="113"/>
      <c r="HIV1" s="113"/>
      <c r="HIW1" s="113"/>
      <c r="HIX1" s="113"/>
      <c r="HIY1" s="113"/>
      <c r="HIZ1" s="113"/>
      <c r="HJA1" s="113"/>
      <c r="HJB1" s="113"/>
      <c r="HJC1" s="113"/>
      <c r="HJD1" s="113"/>
      <c r="HJE1" s="113"/>
      <c r="HJF1" s="113"/>
      <c r="HJG1" s="113"/>
      <c r="HJH1" s="113"/>
      <c r="HJI1" s="113"/>
      <c r="HJJ1" s="113"/>
      <c r="HJK1" s="113"/>
      <c r="HJL1" s="113"/>
      <c r="HJM1" s="113"/>
      <c r="HJN1" s="113"/>
      <c r="HJO1" s="113"/>
      <c r="HJP1" s="113"/>
      <c r="HJQ1" s="113"/>
      <c r="HJR1" s="113"/>
      <c r="HJS1" s="113"/>
      <c r="HJT1" s="113"/>
      <c r="HJU1" s="113"/>
      <c r="HJV1" s="113"/>
      <c r="HJW1" s="113"/>
      <c r="HJX1" s="113"/>
      <c r="HJY1" s="113"/>
      <c r="HJZ1" s="113"/>
      <c r="HKA1" s="113"/>
      <c r="HKB1" s="113"/>
      <c r="HKC1" s="113"/>
      <c r="HKD1" s="113"/>
      <c r="HKE1" s="113"/>
      <c r="HKF1" s="113"/>
      <c r="HKG1" s="113"/>
      <c r="HKH1" s="113"/>
      <c r="HKI1" s="113"/>
      <c r="HKJ1" s="113"/>
      <c r="HKK1" s="113"/>
      <c r="HKL1" s="113"/>
      <c r="HKM1" s="113"/>
      <c r="HKN1" s="113"/>
      <c r="HKO1" s="113"/>
      <c r="HKP1" s="113"/>
      <c r="HKQ1" s="113"/>
      <c r="HKR1" s="113"/>
      <c r="HKS1" s="113"/>
      <c r="HKT1" s="113"/>
      <c r="HKU1" s="113"/>
      <c r="HKV1" s="113"/>
      <c r="HKW1" s="113"/>
      <c r="HKX1" s="113"/>
      <c r="HKY1" s="113"/>
      <c r="HKZ1" s="113"/>
      <c r="HLA1" s="113"/>
      <c r="HLB1" s="113"/>
      <c r="HLC1" s="113"/>
      <c r="HLD1" s="113"/>
      <c r="HLE1" s="113"/>
      <c r="HLF1" s="113"/>
      <c r="HLG1" s="113"/>
      <c r="HLH1" s="113"/>
      <c r="HLI1" s="113"/>
      <c r="HLJ1" s="113"/>
      <c r="HLK1" s="113"/>
      <c r="HLL1" s="113"/>
      <c r="HLM1" s="113"/>
      <c r="HLN1" s="113"/>
      <c r="HLO1" s="113"/>
      <c r="HLP1" s="113"/>
      <c r="HLQ1" s="113"/>
      <c r="HLR1" s="113"/>
      <c r="HLS1" s="113"/>
      <c r="HLT1" s="113"/>
      <c r="HLU1" s="113"/>
      <c r="HLV1" s="113"/>
      <c r="HLW1" s="113"/>
      <c r="HLX1" s="113"/>
      <c r="HLY1" s="113"/>
      <c r="HLZ1" s="113"/>
      <c r="HMA1" s="113"/>
      <c r="HMB1" s="113"/>
      <c r="HMC1" s="113"/>
      <c r="HMD1" s="113"/>
      <c r="HME1" s="113"/>
      <c r="HMF1" s="113"/>
      <c r="HMG1" s="113"/>
      <c r="HMH1" s="113"/>
      <c r="HMI1" s="113"/>
      <c r="HMJ1" s="113"/>
      <c r="HMK1" s="113"/>
      <c r="HML1" s="113"/>
      <c r="HMM1" s="113"/>
      <c r="HMN1" s="113"/>
      <c r="HMO1" s="113"/>
      <c r="HMP1" s="113"/>
      <c r="HMQ1" s="113"/>
      <c r="HMR1" s="113"/>
      <c r="HMS1" s="113"/>
      <c r="HMT1" s="113"/>
      <c r="HMU1" s="113"/>
      <c r="HMV1" s="113"/>
      <c r="HMW1" s="113"/>
      <c r="HMX1" s="113"/>
      <c r="HMY1" s="113"/>
      <c r="HMZ1" s="113"/>
      <c r="HNA1" s="113"/>
      <c r="HNB1" s="113"/>
      <c r="HNC1" s="113"/>
      <c r="HND1" s="113"/>
      <c r="HNE1" s="113"/>
      <c r="HNF1" s="113"/>
      <c r="HNG1" s="113"/>
      <c r="HNH1" s="113"/>
      <c r="HNI1" s="113"/>
      <c r="HNJ1" s="113"/>
      <c r="HNK1" s="113"/>
      <c r="HNL1" s="113"/>
      <c r="HNM1" s="113"/>
      <c r="HNN1" s="113"/>
      <c r="HNO1" s="113"/>
      <c r="HNP1" s="113"/>
      <c r="HNQ1" s="113"/>
      <c r="HNR1" s="113"/>
      <c r="HNS1" s="113"/>
      <c r="HNT1" s="113"/>
      <c r="HNU1" s="113"/>
      <c r="HNV1" s="113"/>
      <c r="HNW1" s="113"/>
      <c r="HNX1" s="113"/>
      <c r="HNY1" s="113"/>
      <c r="HNZ1" s="113"/>
      <c r="HOA1" s="113"/>
      <c r="HOB1" s="113"/>
      <c r="HOC1" s="113"/>
      <c r="HOD1" s="113"/>
      <c r="HOE1" s="113"/>
      <c r="HOF1" s="113"/>
      <c r="HOG1" s="113"/>
      <c r="HOH1" s="113"/>
      <c r="HOI1" s="113"/>
      <c r="HOJ1" s="113"/>
      <c r="HOK1" s="113"/>
      <c r="HOL1" s="113"/>
      <c r="HOM1" s="113"/>
      <c r="HON1" s="113"/>
      <c r="HOO1" s="113"/>
      <c r="HOP1" s="113"/>
      <c r="HOQ1" s="113"/>
      <c r="HOR1" s="113"/>
      <c r="HOS1" s="113"/>
      <c r="HOT1" s="113"/>
      <c r="HOV1" s="113"/>
      <c r="HOW1" s="113"/>
      <c r="HOX1" s="113"/>
      <c r="HOY1" s="113"/>
      <c r="HOZ1" s="113"/>
      <c r="HPA1" s="113"/>
      <c r="HPB1" s="113"/>
      <c r="HPC1" s="113"/>
      <c r="HPD1" s="113"/>
      <c r="HPE1" s="113"/>
      <c r="HPF1" s="113"/>
      <c r="HPG1" s="113"/>
      <c r="HPH1" s="113"/>
      <c r="HPI1" s="113"/>
      <c r="HPJ1" s="113"/>
      <c r="HPK1" s="113"/>
      <c r="HPL1" s="113"/>
      <c r="HPM1" s="113"/>
      <c r="HPN1" s="113"/>
      <c r="HPO1" s="113"/>
      <c r="HPP1" s="113"/>
      <c r="HPQ1" s="113"/>
      <c r="HPR1" s="113"/>
      <c r="HPS1" s="113"/>
      <c r="HPT1" s="113"/>
      <c r="HPU1" s="113"/>
      <c r="HPV1" s="113"/>
      <c r="HPW1" s="113"/>
      <c r="HPX1" s="113"/>
      <c r="HPY1" s="113"/>
      <c r="HPZ1" s="113"/>
      <c r="HQA1" s="113"/>
      <c r="HQB1" s="113"/>
      <c r="HQC1" s="113"/>
      <c r="HQD1" s="113"/>
      <c r="HQE1" s="113"/>
      <c r="HQF1" s="113"/>
      <c r="HQG1" s="113"/>
      <c r="HQH1" s="113"/>
      <c r="HQI1" s="113"/>
      <c r="HQJ1" s="113"/>
      <c r="HQK1" s="113"/>
      <c r="HQL1" s="113"/>
      <c r="HQM1" s="113"/>
      <c r="HQN1" s="113"/>
      <c r="HQO1" s="113"/>
      <c r="HQP1" s="113"/>
      <c r="HQQ1" s="113"/>
      <c r="HQR1" s="113"/>
      <c r="HQS1" s="113"/>
      <c r="HQT1" s="113"/>
      <c r="HQU1" s="113"/>
      <c r="HQV1" s="113"/>
      <c r="HQW1" s="113"/>
      <c r="HQX1" s="113"/>
      <c r="HQY1" s="113"/>
      <c r="HQZ1" s="113"/>
      <c r="HRA1" s="113"/>
      <c r="HRB1" s="113"/>
      <c r="HRC1" s="113"/>
      <c r="HRD1" s="113"/>
      <c r="HRE1" s="113"/>
      <c r="HRF1" s="113"/>
      <c r="HRG1" s="113"/>
      <c r="HRH1" s="113"/>
      <c r="HRI1" s="113"/>
      <c r="HRJ1" s="113"/>
      <c r="HRK1" s="113"/>
      <c r="HRL1" s="113"/>
      <c r="HRM1" s="113"/>
      <c r="HRN1" s="113"/>
      <c r="HRO1" s="113"/>
      <c r="HRP1" s="113"/>
      <c r="HRQ1" s="113"/>
      <c r="HRR1" s="113"/>
      <c r="HRS1" s="113"/>
      <c r="HRT1" s="113"/>
      <c r="HRU1" s="113"/>
      <c r="HRV1" s="113"/>
      <c r="HRW1" s="113"/>
      <c r="HRX1" s="113"/>
      <c r="HRY1" s="113"/>
      <c r="HRZ1" s="113"/>
      <c r="HSA1" s="113"/>
      <c r="HSB1" s="113"/>
      <c r="HSC1" s="113"/>
      <c r="HSD1" s="113"/>
      <c r="HSE1" s="113"/>
      <c r="HSF1" s="113"/>
      <c r="HSG1" s="113"/>
      <c r="HSH1" s="113"/>
      <c r="HSI1" s="113"/>
      <c r="HSJ1" s="113"/>
      <c r="HSK1" s="113"/>
      <c r="HSL1" s="113"/>
      <c r="HSM1" s="113"/>
      <c r="HSN1" s="113"/>
      <c r="HSO1" s="113"/>
      <c r="HSP1" s="113"/>
      <c r="HSQ1" s="113"/>
      <c r="HSR1" s="113"/>
      <c r="HSS1" s="113"/>
      <c r="HST1" s="113"/>
      <c r="HSU1" s="113"/>
      <c r="HSV1" s="113"/>
      <c r="HSW1" s="113"/>
      <c r="HSX1" s="113"/>
      <c r="HSY1" s="113"/>
      <c r="HSZ1" s="113"/>
      <c r="HTA1" s="113"/>
      <c r="HTB1" s="113"/>
      <c r="HTC1" s="113"/>
      <c r="HTD1" s="113"/>
      <c r="HTE1" s="113"/>
      <c r="HTF1" s="113"/>
      <c r="HTG1" s="113"/>
      <c r="HTH1" s="113"/>
      <c r="HTI1" s="113"/>
      <c r="HTJ1" s="113"/>
      <c r="HTK1" s="113"/>
      <c r="HTL1" s="113"/>
      <c r="HTM1" s="113"/>
      <c r="HTN1" s="113"/>
      <c r="HTO1" s="113"/>
      <c r="HTP1" s="113"/>
      <c r="HTQ1" s="113"/>
      <c r="HTR1" s="113"/>
      <c r="HTS1" s="113"/>
      <c r="HTT1" s="113"/>
      <c r="HTU1" s="113"/>
      <c r="HTV1" s="113"/>
      <c r="HTW1" s="113"/>
      <c r="HTX1" s="113"/>
      <c r="HTY1" s="113"/>
      <c r="HTZ1" s="113"/>
      <c r="HUA1" s="113"/>
      <c r="HUB1" s="113"/>
      <c r="HUC1" s="113"/>
      <c r="HUD1" s="113"/>
      <c r="HUE1" s="113"/>
      <c r="HUF1" s="113"/>
      <c r="HUG1" s="113"/>
      <c r="HUH1" s="113"/>
      <c r="HUI1" s="113"/>
      <c r="HUJ1" s="113"/>
      <c r="HUK1" s="113"/>
      <c r="HUL1" s="113"/>
      <c r="HUM1" s="113"/>
      <c r="HUN1" s="113"/>
      <c r="HUO1" s="113"/>
      <c r="HUP1" s="113"/>
      <c r="HUQ1" s="113"/>
      <c r="HUR1" s="113"/>
      <c r="HUS1" s="113"/>
      <c r="HUT1" s="113"/>
      <c r="HUU1" s="113"/>
      <c r="HUV1" s="113"/>
      <c r="HUW1" s="113"/>
      <c r="HUX1" s="113"/>
      <c r="HUY1" s="113"/>
      <c r="HUZ1" s="113"/>
      <c r="HVA1" s="113"/>
      <c r="HVB1" s="113"/>
      <c r="HVC1" s="113"/>
      <c r="HVD1" s="113"/>
      <c r="HVE1" s="113"/>
      <c r="HVF1" s="113"/>
      <c r="HVG1" s="113"/>
      <c r="HVH1" s="113"/>
      <c r="HVI1" s="113"/>
      <c r="HVJ1" s="113"/>
      <c r="HVK1" s="113"/>
      <c r="HVL1" s="113"/>
      <c r="HVM1" s="113"/>
      <c r="HVN1" s="113"/>
      <c r="HVO1" s="113"/>
      <c r="HVP1" s="113"/>
      <c r="HVQ1" s="113"/>
      <c r="HVR1" s="113"/>
      <c r="HVS1" s="113"/>
      <c r="HVT1" s="113"/>
      <c r="HVU1" s="113"/>
      <c r="HVV1" s="113"/>
      <c r="HVW1" s="113"/>
      <c r="HVX1" s="113"/>
      <c r="HVY1" s="113"/>
      <c r="HVZ1" s="113"/>
      <c r="HWA1" s="113"/>
      <c r="HWB1" s="113"/>
      <c r="HWC1" s="113"/>
      <c r="HWD1" s="113"/>
      <c r="HWE1" s="113"/>
      <c r="HWF1" s="113"/>
      <c r="HWG1" s="113"/>
      <c r="HWH1" s="113"/>
      <c r="HWI1" s="113"/>
      <c r="HWJ1" s="113"/>
      <c r="HWK1" s="113"/>
      <c r="HWL1" s="113"/>
      <c r="HWM1" s="113"/>
      <c r="HWN1" s="113"/>
      <c r="HWO1" s="113"/>
      <c r="HWP1" s="113"/>
      <c r="HWQ1" s="113"/>
      <c r="HWR1" s="113"/>
      <c r="HWS1" s="113"/>
      <c r="HWT1" s="113"/>
      <c r="HWU1" s="113"/>
      <c r="HWV1" s="113"/>
      <c r="HWW1" s="113"/>
      <c r="HWX1" s="113"/>
      <c r="HWY1" s="113"/>
      <c r="HWZ1" s="113"/>
      <c r="HXA1" s="113"/>
      <c r="HXB1" s="113"/>
      <c r="HXC1" s="113"/>
      <c r="HXD1" s="113"/>
      <c r="HXE1" s="113"/>
      <c r="HXF1" s="113"/>
      <c r="HXG1" s="113"/>
      <c r="HXH1" s="113"/>
      <c r="HXI1" s="113"/>
      <c r="HXJ1" s="113"/>
      <c r="HXK1" s="113"/>
      <c r="HXL1" s="113"/>
      <c r="HXM1" s="113"/>
      <c r="HXN1" s="113"/>
      <c r="HXO1" s="113"/>
      <c r="HXP1" s="113"/>
      <c r="HXQ1" s="113"/>
      <c r="HXR1" s="113"/>
      <c r="HXS1" s="113"/>
      <c r="HXT1" s="113"/>
      <c r="HXU1" s="113"/>
      <c r="HXV1" s="113"/>
      <c r="HXW1" s="113"/>
      <c r="HXX1" s="113"/>
      <c r="HXY1" s="113"/>
      <c r="HXZ1" s="113"/>
      <c r="HYA1" s="113"/>
      <c r="HYB1" s="113"/>
      <c r="HYC1" s="113"/>
      <c r="HYD1" s="113"/>
      <c r="HYE1" s="113"/>
      <c r="HYF1" s="113"/>
      <c r="HYG1" s="113"/>
      <c r="HYH1" s="113"/>
      <c r="HYI1" s="113"/>
      <c r="HYJ1" s="113"/>
      <c r="HYK1" s="113"/>
      <c r="HYL1" s="113"/>
      <c r="HYM1" s="113"/>
      <c r="HYN1" s="113"/>
      <c r="HYO1" s="113"/>
      <c r="HYP1" s="113"/>
      <c r="HYR1" s="113"/>
      <c r="HYS1" s="113"/>
      <c r="HYT1" s="113"/>
      <c r="HYU1" s="113"/>
      <c r="HYV1" s="113"/>
      <c r="HYW1" s="113"/>
      <c r="HYX1" s="113"/>
      <c r="HYY1" s="113"/>
      <c r="HYZ1" s="113"/>
      <c r="HZA1" s="113"/>
      <c r="HZB1" s="113"/>
      <c r="HZC1" s="113"/>
      <c r="HZD1" s="113"/>
      <c r="HZE1" s="113"/>
      <c r="HZF1" s="113"/>
      <c r="HZG1" s="113"/>
      <c r="HZH1" s="113"/>
      <c r="HZI1" s="113"/>
      <c r="HZJ1" s="113"/>
      <c r="HZK1" s="113"/>
      <c r="HZL1" s="113"/>
      <c r="HZM1" s="113"/>
      <c r="HZN1" s="113"/>
      <c r="HZO1" s="113"/>
      <c r="HZP1" s="113"/>
      <c r="HZQ1" s="113"/>
      <c r="HZR1" s="113"/>
      <c r="HZS1" s="113"/>
      <c r="HZT1" s="113"/>
      <c r="HZU1" s="113"/>
      <c r="HZV1" s="113"/>
      <c r="HZW1" s="113"/>
      <c r="HZX1" s="113"/>
      <c r="HZY1" s="113"/>
      <c r="HZZ1" s="113"/>
      <c r="IAA1" s="113"/>
      <c r="IAB1" s="113"/>
      <c r="IAC1" s="113"/>
      <c r="IAD1" s="113"/>
      <c r="IAE1" s="113"/>
      <c r="IAF1" s="113"/>
      <c r="IAG1" s="113"/>
      <c r="IAH1" s="113"/>
      <c r="IAI1" s="113"/>
      <c r="IAJ1" s="113"/>
      <c r="IAK1" s="113"/>
      <c r="IAL1" s="113"/>
      <c r="IAM1" s="113"/>
      <c r="IAN1" s="113"/>
      <c r="IAO1" s="113"/>
      <c r="IAP1" s="113"/>
      <c r="IAQ1" s="113"/>
      <c r="IAR1" s="113"/>
      <c r="IAS1" s="113"/>
      <c r="IAT1" s="113"/>
      <c r="IAU1" s="113"/>
      <c r="IAV1" s="113"/>
      <c r="IAW1" s="113"/>
      <c r="IAX1" s="113"/>
      <c r="IAY1" s="113"/>
      <c r="IAZ1" s="113"/>
      <c r="IBA1" s="113"/>
      <c r="IBB1" s="113"/>
      <c r="IBC1" s="113"/>
      <c r="IBD1" s="113"/>
      <c r="IBE1" s="113"/>
      <c r="IBF1" s="113"/>
      <c r="IBG1" s="113"/>
      <c r="IBH1" s="113"/>
      <c r="IBI1" s="113"/>
      <c r="IBJ1" s="113"/>
      <c r="IBK1" s="113"/>
      <c r="IBL1" s="113"/>
      <c r="IBM1" s="113"/>
      <c r="IBN1" s="113"/>
      <c r="IBO1" s="113"/>
      <c r="IBP1" s="113"/>
      <c r="IBQ1" s="113"/>
      <c r="IBR1" s="113"/>
      <c r="IBS1" s="113"/>
      <c r="IBT1" s="113"/>
      <c r="IBU1" s="113"/>
      <c r="IBV1" s="113"/>
      <c r="IBW1" s="113"/>
      <c r="IBX1" s="113"/>
      <c r="IBY1" s="113"/>
      <c r="IBZ1" s="113"/>
      <c r="ICA1" s="113"/>
      <c r="ICB1" s="113"/>
      <c r="ICC1" s="113"/>
      <c r="ICD1" s="113"/>
      <c r="ICE1" s="113"/>
      <c r="ICF1" s="113"/>
      <c r="ICG1" s="113"/>
      <c r="ICH1" s="113"/>
      <c r="ICI1" s="113"/>
      <c r="ICJ1" s="113"/>
      <c r="ICK1" s="113"/>
      <c r="ICL1" s="113"/>
      <c r="ICM1" s="113"/>
      <c r="ICN1" s="113"/>
      <c r="ICO1" s="113"/>
      <c r="ICP1" s="113"/>
      <c r="ICQ1" s="113"/>
      <c r="ICR1" s="113"/>
      <c r="ICS1" s="113"/>
      <c r="ICT1" s="113"/>
      <c r="ICU1" s="113"/>
      <c r="ICV1" s="113"/>
      <c r="ICW1" s="113"/>
      <c r="ICX1" s="113"/>
      <c r="ICY1" s="113"/>
      <c r="ICZ1" s="113"/>
      <c r="IDA1" s="113"/>
      <c r="IDB1" s="113"/>
      <c r="IDC1" s="113"/>
      <c r="IDD1" s="113"/>
      <c r="IDE1" s="113"/>
      <c r="IDF1" s="113"/>
      <c r="IDG1" s="113"/>
      <c r="IDH1" s="113"/>
      <c r="IDI1" s="113"/>
      <c r="IDJ1" s="113"/>
      <c r="IDK1" s="113"/>
      <c r="IDL1" s="113"/>
      <c r="IDM1" s="113"/>
      <c r="IDN1" s="113"/>
      <c r="IDO1" s="113"/>
      <c r="IDP1" s="113"/>
      <c r="IDQ1" s="113"/>
      <c r="IDR1" s="113"/>
      <c r="IDS1" s="113"/>
      <c r="IDT1" s="113"/>
      <c r="IDU1" s="113"/>
      <c r="IDV1" s="113"/>
      <c r="IDW1" s="113"/>
      <c r="IDX1" s="113"/>
      <c r="IDY1" s="113"/>
      <c r="IDZ1" s="113"/>
      <c r="IEA1" s="113"/>
      <c r="IEB1" s="113"/>
      <c r="IEC1" s="113"/>
      <c r="IED1" s="113"/>
      <c r="IEE1" s="113"/>
      <c r="IEF1" s="113"/>
      <c r="IEG1" s="113"/>
      <c r="IEH1" s="113"/>
      <c r="IEI1" s="113"/>
      <c r="IEJ1" s="113"/>
      <c r="IEK1" s="113"/>
      <c r="IEL1" s="113"/>
      <c r="IEM1" s="113"/>
      <c r="IEN1" s="113"/>
      <c r="IEO1" s="113"/>
      <c r="IEP1" s="113"/>
      <c r="IEQ1" s="113"/>
      <c r="IER1" s="113"/>
      <c r="IES1" s="113"/>
      <c r="IET1" s="113"/>
      <c r="IEU1" s="113"/>
      <c r="IEV1" s="113"/>
      <c r="IEW1" s="113"/>
      <c r="IEX1" s="113"/>
      <c r="IEY1" s="113"/>
      <c r="IEZ1" s="113"/>
      <c r="IFA1" s="113"/>
      <c r="IFB1" s="113"/>
      <c r="IFC1" s="113"/>
      <c r="IFD1" s="113"/>
      <c r="IFE1" s="113"/>
      <c r="IFF1" s="113"/>
      <c r="IFG1" s="113"/>
      <c r="IFH1" s="113"/>
      <c r="IFI1" s="113"/>
      <c r="IFJ1" s="113"/>
      <c r="IFK1" s="113"/>
      <c r="IFL1" s="113"/>
      <c r="IFM1" s="113"/>
      <c r="IFN1" s="113"/>
      <c r="IFO1" s="113"/>
      <c r="IFP1" s="113"/>
      <c r="IFQ1" s="113"/>
      <c r="IFR1" s="113"/>
      <c r="IFS1" s="113"/>
      <c r="IFT1" s="113"/>
      <c r="IFU1" s="113"/>
      <c r="IFV1" s="113"/>
      <c r="IFW1" s="113"/>
      <c r="IFX1" s="113"/>
      <c r="IFY1" s="113"/>
      <c r="IFZ1" s="113"/>
      <c r="IGA1" s="113"/>
      <c r="IGB1" s="113"/>
      <c r="IGC1" s="113"/>
      <c r="IGD1" s="113"/>
      <c r="IGE1" s="113"/>
      <c r="IGF1" s="113"/>
      <c r="IGG1" s="113"/>
      <c r="IGH1" s="113"/>
      <c r="IGI1" s="113"/>
      <c r="IGJ1" s="113"/>
      <c r="IGK1" s="113"/>
      <c r="IGL1" s="113"/>
      <c r="IGM1" s="113"/>
      <c r="IGN1" s="113"/>
      <c r="IGO1" s="113"/>
      <c r="IGP1" s="113"/>
      <c r="IGQ1" s="113"/>
      <c r="IGR1" s="113"/>
      <c r="IGS1" s="113"/>
      <c r="IGT1" s="113"/>
      <c r="IGU1" s="113"/>
      <c r="IGV1" s="113"/>
      <c r="IGW1" s="113"/>
      <c r="IGX1" s="113"/>
      <c r="IGY1" s="113"/>
      <c r="IGZ1" s="113"/>
      <c r="IHA1" s="113"/>
      <c r="IHB1" s="113"/>
      <c r="IHC1" s="113"/>
      <c r="IHD1" s="113"/>
      <c r="IHE1" s="113"/>
      <c r="IHF1" s="113"/>
      <c r="IHG1" s="113"/>
      <c r="IHH1" s="113"/>
      <c r="IHI1" s="113"/>
      <c r="IHJ1" s="113"/>
      <c r="IHK1" s="113"/>
      <c r="IHL1" s="113"/>
      <c r="IHM1" s="113"/>
      <c r="IHN1" s="113"/>
      <c r="IHO1" s="113"/>
      <c r="IHP1" s="113"/>
      <c r="IHQ1" s="113"/>
      <c r="IHR1" s="113"/>
      <c r="IHS1" s="113"/>
      <c r="IHT1" s="113"/>
      <c r="IHU1" s="113"/>
      <c r="IHV1" s="113"/>
      <c r="IHW1" s="113"/>
      <c r="IHX1" s="113"/>
      <c r="IHY1" s="113"/>
      <c r="IHZ1" s="113"/>
      <c r="IIA1" s="113"/>
      <c r="IIB1" s="113"/>
      <c r="IIC1" s="113"/>
      <c r="IID1" s="113"/>
      <c r="IIE1" s="113"/>
      <c r="IIF1" s="113"/>
      <c r="IIG1" s="113"/>
      <c r="IIH1" s="113"/>
      <c r="III1" s="113"/>
      <c r="IIJ1" s="113"/>
      <c r="IIK1" s="113"/>
      <c r="IIL1" s="113"/>
      <c r="IIN1" s="113"/>
      <c r="IIO1" s="113"/>
      <c r="IIP1" s="113"/>
      <c r="IIQ1" s="113"/>
      <c r="IIR1" s="113"/>
      <c r="IIS1" s="113"/>
      <c r="IIT1" s="113"/>
      <c r="IIU1" s="113"/>
      <c r="IIV1" s="113"/>
      <c r="IIW1" s="113"/>
      <c r="IIX1" s="113"/>
      <c r="IIY1" s="113"/>
      <c r="IIZ1" s="113"/>
      <c r="IJA1" s="113"/>
      <c r="IJB1" s="113"/>
      <c r="IJC1" s="113"/>
      <c r="IJD1" s="113"/>
      <c r="IJE1" s="113"/>
      <c r="IJF1" s="113"/>
      <c r="IJG1" s="113"/>
      <c r="IJH1" s="113"/>
      <c r="IJI1" s="113"/>
      <c r="IJJ1" s="113"/>
      <c r="IJK1" s="113"/>
      <c r="IJL1" s="113"/>
      <c r="IJM1" s="113"/>
      <c r="IJN1" s="113"/>
      <c r="IJO1" s="113"/>
      <c r="IJP1" s="113"/>
      <c r="IJQ1" s="113"/>
      <c r="IJR1" s="113"/>
      <c r="IJS1" s="113"/>
      <c r="IJT1" s="113"/>
      <c r="IJU1" s="113"/>
      <c r="IJV1" s="113"/>
      <c r="IJW1" s="113"/>
      <c r="IJX1" s="113"/>
      <c r="IJY1" s="113"/>
      <c r="IJZ1" s="113"/>
      <c r="IKA1" s="113"/>
      <c r="IKB1" s="113"/>
      <c r="IKC1" s="113"/>
      <c r="IKD1" s="113"/>
      <c r="IKE1" s="113"/>
      <c r="IKF1" s="113"/>
      <c r="IKG1" s="113"/>
      <c r="IKH1" s="113"/>
      <c r="IKI1" s="113"/>
      <c r="IKJ1" s="113"/>
      <c r="IKK1" s="113"/>
      <c r="IKL1" s="113"/>
      <c r="IKM1" s="113"/>
      <c r="IKN1" s="113"/>
      <c r="IKO1" s="113"/>
      <c r="IKP1" s="113"/>
      <c r="IKQ1" s="113"/>
      <c r="IKR1" s="113"/>
      <c r="IKS1" s="113"/>
      <c r="IKT1" s="113"/>
      <c r="IKU1" s="113"/>
      <c r="IKV1" s="113"/>
      <c r="IKW1" s="113"/>
      <c r="IKX1" s="113"/>
      <c r="IKY1" s="113"/>
      <c r="IKZ1" s="113"/>
      <c r="ILA1" s="113"/>
      <c r="ILB1" s="113"/>
      <c r="ILC1" s="113"/>
      <c r="ILD1" s="113"/>
      <c r="ILE1" s="113"/>
      <c r="ILF1" s="113"/>
      <c r="ILG1" s="113"/>
      <c r="ILH1" s="113"/>
      <c r="ILI1" s="113"/>
      <c r="ILJ1" s="113"/>
      <c r="ILK1" s="113"/>
      <c r="ILL1" s="113"/>
      <c r="ILM1" s="113"/>
      <c r="ILN1" s="113"/>
      <c r="ILO1" s="113"/>
      <c r="ILP1" s="113"/>
      <c r="ILQ1" s="113"/>
      <c r="ILR1" s="113"/>
      <c r="ILS1" s="113"/>
      <c r="ILT1" s="113"/>
      <c r="ILU1" s="113"/>
      <c r="ILV1" s="113"/>
      <c r="ILW1" s="113"/>
      <c r="ILX1" s="113"/>
      <c r="ILY1" s="113"/>
      <c r="ILZ1" s="113"/>
      <c r="IMA1" s="113"/>
      <c r="IMB1" s="113"/>
      <c r="IMC1" s="113"/>
      <c r="IMD1" s="113"/>
      <c r="IME1" s="113"/>
      <c r="IMF1" s="113"/>
      <c r="IMG1" s="113"/>
      <c r="IMH1" s="113"/>
      <c r="IMI1" s="113"/>
      <c r="IMJ1" s="113"/>
      <c r="IMK1" s="113"/>
      <c r="IML1" s="113"/>
      <c r="IMM1" s="113"/>
      <c r="IMN1" s="113"/>
      <c r="IMO1" s="113"/>
      <c r="IMP1" s="113"/>
      <c r="IMQ1" s="113"/>
      <c r="IMR1" s="113"/>
      <c r="IMS1" s="113"/>
      <c r="IMT1" s="113"/>
      <c r="IMU1" s="113"/>
      <c r="IMV1" s="113"/>
      <c r="IMW1" s="113"/>
      <c r="IMX1" s="113"/>
      <c r="IMY1" s="113"/>
      <c r="IMZ1" s="113"/>
      <c r="INA1" s="113"/>
      <c r="INB1" s="113"/>
      <c r="INC1" s="113"/>
      <c r="IND1" s="113"/>
      <c r="INE1" s="113"/>
      <c r="INF1" s="113"/>
      <c r="ING1" s="113"/>
      <c r="INH1" s="113"/>
      <c r="INI1" s="113"/>
      <c r="INJ1" s="113"/>
      <c r="INK1" s="113"/>
      <c r="INL1" s="113"/>
      <c r="INM1" s="113"/>
      <c r="INN1" s="113"/>
      <c r="INO1" s="113"/>
      <c r="INP1" s="113"/>
      <c r="INQ1" s="113"/>
      <c r="INR1" s="113"/>
      <c r="INS1" s="113"/>
      <c r="INT1" s="113"/>
      <c r="INU1" s="113"/>
      <c r="INV1" s="113"/>
      <c r="INW1" s="113"/>
      <c r="INX1" s="113"/>
      <c r="INY1" s="113"/>
      <c r="INZ1" s="113"/>
      <c r="IOA1" s="113"/>
      <c r="IOB1" s="113"/>
      <c r="IOC1" s="113"/>
      <c r="IOD1" s="113"/>
      <c r="IOE1" s="113"/>
      <c r="IOF1" s="113"/>
      <c r="IOG1" s="113"/>
      <c r="IOH1" s="113"/>
      <c r="IOI1" s="113"/>
      <c r="IOJ1" s="113"/>
      <c r="IOK1" s="113"/>
      <c r="IOL1" s="113"/>
      <c r="IOM1" s="113"/>
      <c r="ION1" s="113"/>
      <c r="IOO1" s="113"/>
      <c r="IOP1" s="113"/>
      <c r="IOQ1" s="113"/>
      <c r="IOR1" s="113"/>
      <c r="IOS1" s="113"/>
      <c r="IOT1" s="113"/>
      <c r="IOU1" s="113"/>
      <c r="IOV1" s="113"/>
      <c r="IOW1" s="113"/>
      <c r="IOX1" s="113"/>
      <c r="IOY1" s="113"/>
      <c r="IOZ1" s="113"/>
      <c r="IPA1" s="113"/>
      <c r="IPB1" s="113"/>
      <c r="IPC1" s="113"/>
      <c r="IPD1" s="113"/>
      <c r="IPE1" s="113"/>
      <c r="IPF1" s="113"/>
      <c r="IPG1" s="113"/>
      <c r="IPH1" s="113"/>
      <c r="IPI1" s="113"/>
      <c r="IPJ1" s="113"/>
      <c r="IPK1" s="113"/>
      <c r="IPL1" s="113"/>
      <c r="IPM1" s="113"/>
      <c r="IPN1" s="113"/>
      <c r="IPO1" s="113"/>
      <c r="IPP1" s="113"/>
      <c r="IPQ1" s="113"/>
      <c r="IPR1" s="113"/>
      <c r="IPS1" s="113"/>
      <c r="IPT1" s="113"/>
      <c r="IPU1" s="113"/>
      <c r="IPV1" s="113"/>
      <c r="IPW1" s="113"/>
      <c r="IPX1" s="113"/>
      <c r="IPY1" s="113"/>
      <c r="IPZ1" s="113"/>
      <c r="IQA1" s="113"/>
      <c r="IQB1" s="113"/>
      <c r="IQC1" s="113"/>
      <c r="IQD1" s="113"/>
      <c r="IQE1" s="113"/>
      <c r="IQF1" s="113"/>
      <c r="IQG1" s="113"/>
      <c r="IQH1" s="113"/>
      <c r="IQI1" s="113"/>
      <c r="IQJ1" s="113"/>
      <c r="IQK1" s="113"/>
      <c r="IQL1" s="113"/>
      <c r="IQM1" s="113"/>
      <c r="IQN1" s="113"/>
      <c r="IQO1" s="113"/>
      <c r="IQP1" s="113"/>
      <c r="IQQ1" s="113"/>
      <c r="IQR1" s="113"/>
      <c r="IQS1" s="113"/>
      <c r="IQT1" s="113"/>
      <c r="IQU1" s="113"/>
      <c r="IQV1" s="113"/>
      <c r="IQW1" s="113"/>
      <c r="IQX1" s="113"/>
      <c r="IQY1" s="113"/>
      <c r="IQZ1" s="113"/>
      <c r="IRA1" s="113"/>
      <c r="IRB1" s="113"/>
      <c r="IRC1" s="113"/>
      <c r="IRD1" s="113"/>
      <c r="IRE1" s="113"/>
      <c r="IRF1" s="113"/>
      <c r="IRG1" s="113"/>
      <c r="IRH1" s="113"/>
      <c r="IRI1" s="113"/>
      <c r="IRJ1" s="113"/>
      <c r="IRK1" s="113"/>
      <c r="IRL1" s="113"/>
      <c r="IRM1" s="113"/>
      <c r="IRN1" s="113"/>
      <c r="IRO1" s="113"/>
      <c r="IRP1" s="113"/>
      <c r="IRQ1" s="113"/>
      <c r="IRR1" s="113"/>
      <c r="IRS1" s="113"/>
      <c r="IRT1" s="113"/>
      <c r="IRU1" s="113"/>
      <c r="IRV1" s="113"/>
      <c r="IRW1" s="113"/>
      <c r="IRX1" s="113"/>
      <c r="IRY1" s="113"/>
      <c r="IRZ1" s="113"/>
      <c r="ISA1" s="113"/>
      <c r="ISB1" s="113"/>
      <c r="ISC1" s="113"/>
      <c r="ISD1" s="113"/>
      <c r="ISE1" s="113"/>
      <c r="ISF1" s="113"/>
      <c r="ISG1" s="113"/>
      <c r="ISH1" s="113"/>
      <c r="ISJ1" s="113"/>
      <c r="ISK1" s="113"/>
      <c r="ISL1" s="113"/>
      <c r="ISM1" s="113"/>
      <c r="ISN1" s="113"/>
      <c r="ISO1" s="113"/>
      <c r="ISP1" s="113"/>
      <c r="ISQ1" s="113"/>
      <c r="ISR1" s="113"/>
      <c r="ISS1" s="113"/>
      <c r="IST1" s="113"/>
      <c r="ISU1" s="113"/>
      <c r="ISV1" s="113"/>
      <c r="ISW1" s="113"/>
      <c r="ISX1" s="113"/>
      <c r="ISY1" s="113"/>
      <c r="ISZ1" s="113"/>
      <c r="ITA1" s="113"/>
      <c r="ITB1" s="113"/>
      <c r="ITC1" s="113"/>
      <c r="ITD1" s="113"/>
      <c r="ITE1" s="113"/>
      <c r="ITF1" s="113"/>
      <c r="ITG1" s="113"/>
      <c r="ITH1" s="113"/>
      <c r="ITI1" s="113"/>
      <c r="ITJ1" s="113"/>
      <c r="ITK1" s="113"/>
      <c r="ITL1" s="113"/>
      <c r="ITM1" s="113"/>
      <c r="ITN1" s="113"/>
      <c r="ITO1" s="113"/>
      <c r="ITP1" s="113"/>
      <c r="ITQ1" s="113"/>
      <c r="ITR1" s="113"/>
      <c r="ITS1" s="113"/>
      <c r="ITT1" s="113"/>
      <c r="ITU1" s="113"/>
      <c r="ITV1" s="113"/>
      <c r="ITW1" s="113"/>
      <c r="ITX1" s="113"/>
      <c r="ITY1" s="113"/>
      <c r="ITZ1" s="113"/>
      <c r="IUA1" s="113"/>
      <c r="IUB1" s="113"/>
      <c r="IUC1" s="113"/>
      <c r="IUD1" s="113"/>
      <c r="IUE1" s="113"/>
      <c r="IUF1" s="113"/>
      <c r="IUG1" s="113"/>
      <c r="IUH1" s="113"/>
      <c r="IUI1" s="113"/>
      <c r="IUJ1" s="113"/>
      <c r="IUK1" s="113"/>
      <c r="IUL1" s="113"/>
      <c r="IUM1" s="113"/>
      <c r="IUN1" s="113"/>
      <c r="IUO1" s="113"/>
      <c r="IUP1" s="113"/>
      <c r="IUQ1" s="113"/>
      <c r="IUR1" s="113"/>
      <c r="IUS1" s="113"/>
      <c r="IUT1" s="113"/>
      <c r="IUU1" s="113"/>
      <c r="IUV1" s="113"/>
      <c r="IUW1" s="113"/>
      <c r="IUX1" s="113"/>
      <c r="IUY1" s="113"/>
      <c r="IUZ1" s="113"/>
      <c r="IVA1" s="113"/>
      <c r="IVB1" s="113"/>
      <c r="IVC1" s="113"/>
      <c r="IVD1" s="113"/>
      <c r="IVE1" s="113"/>
      <c r="IVF1" s="113"/>
      <c r="IVG1" s="113"/>
      <c r="IVH1" s="113"/>
      <c r="IVI1" s="113"/>
      <c r="IVJ1" s="113"/>
      <c r="IVK1" s="113"/>
      <c r="IVL1" s="113"/>
      <c r="IVM1" s="113"/>
      <c r="IVN1" s="113"/>
      <c r="IVO1" s="113"/>
      <c r="IVP1" s="113"/>
      <c r="IVQ1" s="113"/>
      <c r="IVR1" s="113"/>
      <c r="IVS1" s="113"/>
      <c r="IVT1" s="113"/>
      <c r="IVU1" s="113"/>
      <c r="IVV1" s="113"/>
      <c r="IVW1" s="113"/>
      <c r="IVX1" s="113"/>
      <c r="IVY1" s="113"/>
      <c r="IVZ1" s="113"/>
      <c r="IWA1" s="113"/>
      <c r="IWB1" s="113"/>
      <c r="IWC1" s="113"/>
      <c r="IWD1" s="113"/>
      <c r="IWE1" s="113"/>
      <c r="IWF1" s="113"/>
      <c r="IWG1" s="113"/>
      <c r="IWH1" s="113"/>
      <c r="IWI1" s="113"/>
      <c r="IWJ1" s="113"/>
      <c r="IWK1" s="113"/>
      <c r="IWL1" s="113"/>
      <c r="IWM1" s="113"/>
      <c r="IWN1" s="113"/>
      <c r="IWO1" s="113"/>
      <c r="IWP1" s="113"/>
      <c r="IWQ1" s="113"/>
      <c r="IWR1" s="113"/>
      <c r="IWS1" s="113"/>
      <c r="IWT1" s="113"/>
      <c r="IWU1" s="113"/>
      <c r="IWV1" s="113"/>
      <c r="IWW1" s="113"/>
      <c r="IWX1" s="113"/>
      <c r="IWY1" s="113"/>
      <c r="IWZ1" s="113"/>
      <c r="IXA1" s="113"/>
      <c r="IXB1" s="113"/>
      <c r="IXC1" s="113"/>
      <c r="IXD1" s="113"/>
      <c r="IXE1" s="113"/>
      <c r="IXF1" s="113"/>
      <c r="IXG1" s="113"/>
      <c r="IXH1" s="113"/>
      <c r="IXI1" s="113"/>
      <c r="IXJ1" s="113"/>
      <c r="IXK1" s="113"/>
      <c r="IXL1" s="113"/>
      <c r="IXM1" s="113"/>
      <c r="IXN1" s="113"/>
      <c r="IXO1" s="113"/>
      <c r="IXP1" s="113"/>
      <c r="IXQ1" s="113"/>
      <c r="IXR1" s="113"/>
      <c r="IXS1" s="113"/>
      <c r="IXT1" s="113"/>
      <c r="IXU1" s="113"/>
      <c r="IXV1" s="113"/>
      <c r="IXW1" s="113"/>
      <c r="IXX1" s="113"/>
      <c r="IXY1" s="113"/>
      <c r="IXZ1" s="113"/>
      <c r="IYA1" s="113"/>
      <c r="IYB1" s="113"/>
      <c r="IYC1" s="113"/>
      <c r="IYD1" s="113"/>
      <c r="IYE1" s="113"/>
      <c r="IYF1" s="113"/>
      <c r="IYG1" s="113"/>
      <c r="IYH1" s="113"/>
      <c r="IYI1" s="113"/>
      <c r="IYJ1" s="113"/>
      <c r="IYK1" s="113"/>
      <c r="IYL1" s="113"/>
      <c r="IYM1" s="113"/>
      <c r="IYN1" s="113"/>
      <c r="IYO1" s="113"/>
      <c r="IYP1" s="113"/>
      <c r="IYQ1" s="113"/>
      <c r="IYR1" s="113"/>
      <c r="IYS1" s="113"/>
      <c r="IYT1" s="113"/>
      <c r="IYU1" s="113"/>
      <c r="IYV1" s="113"/>
      <c r="IYW1" s="113"/>
      <c r="IYX1" s="113"/>
      <c r="IYY1" s="113"/>
      <c r="IYZ1" s="113"/>
      <c r="IZA1" s="113"/>
      <c r="IZB1" s="113"/>
      <c r="IZC1" s="113"/>
      <c r="IZD1" s="113"/>
      <c r="IZE1" s="113"/>
      <c r="IZF1" s="113"/>
      <c r="IZG1" s="113"/>
      <c r="IZH1" s="113"/>
      <c r="IZI1" s="113"/>
      <c r="IZJ1" s="113"/>
      <c r="IZK1" s="113"/>
      <c r="IZL1" s="113"/>
      <c r="IZM1" s="113"/>
      <c r="IZN1" s="113"/>
      <c r="IZO1" s="113"/>
      <c r="IZP1" s="113"/>
      <c r="IZQ1" s="113"/>
      <c r="IZR1" s="113"/>
      <c r="IZS1" s="113"/>
      <c r="IZT1" s="113"/>
      <c r="IZU1" s="113"/>
      <c r="IZV1" s="113"/>
      <c r="IZW1" s="113"/>
      <c r="IZX1" s="113"/>
      <c r="IZY1" s="113"/>
      <c r="IZZ1" s="113"/>
      <c r="JAA1" s="113"/>
      <c r="JAB1" s="113"/>
      <c r="JAC1" s="113"/>
      <c r="JAD1" s="113"/>
      <c r="JAE1" s="113"/>
      <c r="JAF1" s="113"/>
      <c r="JAG1" s="113"/>
      <c r="JAH1" s="113"/>
      <c r="JAI1" s="113"/>
      <c r="JAJ1" s="113"/>
      <c r="JAK1" s="113"/>
      <c r="JAL1" s="113"/>
      <c r="JAM1" s="113"/>
      <c r="JAN1" s="113"/>
      <c r="JAO1" s="113"/>
      <c r="JAP1" s="113"/>
      <c r="JAQ1" s="113"/>
      <c r="JAR1" s="113"/>
      <c r="JAS1" s="113"/>
      <c r="JAT1" s="113"/>
      <c r="JAU1" s="113"/>
      <c r="JAV1" s="113"/>
      <c r="JAW1" s="113"/>
      <c r="JAX1" s="113"/>
      <c r="JAY1" s="113"/>
      <c r="JAZ1" s="113"/>
      <c r="JBA1" s="113"/>
      <c r="JBB1" s="113"/>
      <c r="JBC1" s="113"/>
      <c r="JBD1" s="113"/>
      <c r="JBE1" s="113"/>
      <c r="JBF1" s="113"/>
      <c r="JBG1" s="113"/>
      <c r="JBH1" s="113"/>
      <c r="JBI1" s="113"/>
      <c r="JBJ1" s="113"/>
      <c r="JBK1" s="113"/>
      <c r="JBL1" s="113"/>
      <c r="JBM1" s="113"/>
      <c r="JBN1" s="113"/>
      <c r="JBO1" s="113"/>
      <c r="JBP1" s="113"/>
      <c r="JBQ1" s="113"/>
      <c r="JBR1" s="113"/>
      <c r="JBS1" s="113"/>
      <c r="JBT1" s="113"/>
      <c r="JBU1" s="113"/>
      <c r="JBV1" s="113"/>
      <c r="JBW1" s="113"/>
      <c r="JBX1" s="113"/>
      <c r="JBY1" s="113"/>
      <c r="JBZ1" s="113"/>
      <c r="JCA1" s="113"/>
      <c r="JCB1" s="113"/>
      <c r="JCC1" s="113"/>
      <c r="JCD1" s="113"/>
      <c r="JCF1" s="113"/>
      <c r="JCG1" s="113"/>
      <c r="JCH1" s="113"/>
      <c r="JCI1" s="113"/>
      <c r="JCJ1" s="113"/>
      <c r="JCK1" s="113"/>
      <c r="JCL1" s="113"/>
      <c r="JCM1" s="113"/>
      <c r="JCN1" s="113"/>
      <c r="JCO1" s="113"/>
      <c r="JCP1" s="113"/>
      <c r="JCQ1" s="113"/>
      <c r="JCR1" s="113"/>
      <c r="JCS1" s="113"/>
      <c r="JCT1" s="113"/>
      <c r="JCU1" s="113"/>
      <c r="JCV1" s="113"/>
      <c r="JCW1" s="113"/>
      <c r="JCX1" s="113"/>
      <c r="JCY1" s="113"/>
      <c r="JCZ1" s="113"/>
      <c r="JDA1" s="113"/>
      <c r="JDB1" s="113"/>
      <c r="JDC1" s="113"/>
      <c r="JDD1" s="113"/>
      <c r="JDE1" s="113"/>
      <c r="JDF1" s="113"/>
      <c r="JDG1" s="113"/>
      <c r="JDH1" s="113"/>
      <c r="JDI1" s="113"/>
      <c r="JDJ1" s="113"/>
      <c r="JDK1" s="113"/>
      <c r="JDL1" s="113"/>
      <c r="JDM1" s="113"/>
      <c r="JDN1" s="113"/>
      <c r="JDO1" s="113"/>
      <c r="JDP1" s="113"/>
      <c r="JDQ1" s="113"/>
      <c r="JDR1" s="113"/>
      <c r="JDS1" s="113"/>
      <c r="JDT1" s="113"/>
      <c r="JDU1" s="113"/>
      <c r="JDV1" s="113"/>
      <c r="JDW1" s="113"/>
      <c r="JDX1" s="113"/>
      <c r="JDY1" s="113"/>
      <c r="JDZ1" s="113"/>
      <c r="JEA1" s="113"/>
      <c r="JEB1" s="113"/>
      <c r="JEC1" s="113"/>
      <c r="JED1" s="113"/>
      <c r="JEE1" s="113"/>
      <c r="JEF1" s="113"/>
      <c r="JEG1" s="113"/>
      <c r="JEH1" s="113"/>
      <c r="JEI1" s="113"/>
      <c r="JEJ1" s="113"/>
      <c r="JEK1" s="113"/>
      <c r="JEL1" s="113"/>
      <c r="JEM1" s="113"/>
      <c r="JEN1" s="113"/>
      <c r="JEO1" s="113"/>
      <c r="JEP1" s="113"/>
      <c r="JEQ1" s="113"/>
      <c r="JER1" s="113"/>
      <c r="JES1" s="113"/>
      <c r="JET1" s="113"/>
      <c r="JEU1" s="113"/>
      <c r="JEV1" s="113"/>
      <c r="JEW1" s="113"/>
      <c r="JEX1" s="113"/>
      <c r="JEY1" s="113"/>
      <c r="JEZ1" s="113"/>
      <c r="JFA1" s="113"/>
      <c r="JFB1" s="113"/>
      <c r="JFC1" s="113"/>
      <c r="JFD1" s="113"/>
      <c r="JFE1" s="113"/>
      <c r="JFF1" s="113"/>
      <c r="JFG1" s="113"/>
      <c r="JFH1" s="113"/>
      <c r="JFI1" s="113"/>
      <c r="JFJ1" s="113"/>
      <c r="JFK1" s="113"/>
      <c r="JFL1" s="113"/>
      <c r="JFM1" s="113"/>
      <c r="JFN1" s="113"/>
      <c r="JFO1" s="113"/>
      <c r="JFP1" s="113"/>
      <c r="JFQ1" s="113"/>
      <c r="JFR1" s="113"/>
      <c r="JFS1" s="113"/>
      <c r="JFT1" s="113"/>
      <c r="JFU1" s="113"/>
      <c r="JFV1" s="113"/>
      <c r="JFW1" s="113"/>
      <c r="JFX1" s="113"/>
      <c r="JFY1" s="113"/>
      <c r="JFZ1" s="113"/>
      <c r="JGA1" s="113"/>
      <c r="JGB1" s="113"/>
      <c r="JGC1" s="113"/>
      <c r="JGD1" s="113"/>
      <c r="JGE1" s="113"/>
      <c r="JGF1" s="113"/>
      <c r="JGG1" s="113"/>
      <c r="JGH1" s="113"/>
      <c r="JGI1" s="113"/>
      <c r="JGJ1" s="113"/>
      <c r="JGK1" s="113"/>
      <c r="JGL1" s="113"/>
      <c r="JGM1" s="113"/>
      <c r="JGN1" s="113"/>
      <c r="JGO1" s="113"/>
      <c r="JGP1" s="113"/>
      <c r="JGQ1" s="113"/>
      <c r="JGR1" s="113"/>
      <c r="JGS1" s="113"/>
      <c r="JGT1" s="113"/>
      <c r="JGU1" s="113"/>
      <c r="JGV1" s="113"/>
      <c r="JGW1" s="113"/>
      <c r="JGX1" s="113"/>
      <c r="JGY1" s="113"/>
      <c r="JGZ1" s="113"/>
      <c r="JHA1" s="113"/>
      <c r="JHB1" s="113"/>
      <c r="JHC1" s="113"/>
      <c r="JHD1" s="113"/>
      <c r="JHE1" s="113"/>
      <c r="JHF1" s="113"/>
      <c r="JHG1" s="113"/>
      <c r="JHH1" s="113"/>
      <c r="JHI1" s="113"/>
      <c r="JHJ1" s="113"/>
      <c r="JHK1" s="113"/>
      <c r="JHL1" s="113"/>
      <c r="JHM1" s="113"/>
      <c r="JHN1" s="113"/>
      <c r="JHO1" s="113"/>
      <c r="JHP1" s="113"/>
      <c r="JHQ1" s="113"/>
      <c r="JHR1" s="113"/>
      <c r="JHS1" s="113"/>
      <c r="JHT1" s="113"/>
      <c r="JHU1" s="113"/>
      <c r="JHV1" s="113"/>
      <c r="JHW1" s="113"/>
      <c r="JHX1" s="113"/>
      <c r="JHY1" s="113"/>
      <c r="JHZ1" s="113"/>
      <c r="JIA1" s="113"/>
      <c r="JIB1" s="113"/>
      <c r="JIC1" s="113"/>
      <c r="JID1" s="113"/>
      <c r="JIE1" s="113"/>
      <c r="JIF1" s="113"/>
      <c r="JIG1" s="113"/>
      <c r="JIH1" s="113"/>
      <c r="JII1" s="113"/>
      <c r="JIJ1" s="113"/>
      <c r="JIK1" s="113"/>
      <c r="JIL1" s="113"/>
      <c r="JIM1" s="113"/>
      <c r="JIN1" s="113"/>
      <c r="JIO1" s="113"/>
      <c r="JIP1" s="113"/>
      <c r="JIQ1" s="113"/>
      <c r="JIR1" s="113"/>
      <c r="JIS1" s="113"/>
      <c r="JIT1" s="113"/>
      <c r="JIU1" s="113"/>
      <c r="JIV1" s="113"/>
      <c r="JIW1" s="113"/>
      <c r="JIX1" s="113"/>
      <c r="JIY1" s="113"/>
      <c r="JIZ1" s="113"/>
      <c r="JJA1" s="113"/>
      <c r="JJB1" s="113"/>
      <c r="JJC1" s="113"/>
      <c r="JJD1" s="113"/>
      <c r="JJE1" s="113"/>
      <c r="JJF1" s="113"/>
      <c r="JJG1" s="113"/>
      <c r="JJH1" s="113"/>
      <c r="JJI1" s="113"/>
      <c r="JJJ1" s="113"/>
      <c r="JJK1" s="113"/>
      <c r="JJL1" s="113"/>
      <c r="JJM1" s="113"/>
      <c r="JJN1" s="113"/>
      <c r="JJO1" s="113"/>
      <c r="JJP1" s="113"/>
      <c r="JJQ1" s="113"/>
      <c r="JJR1" s="113"/>
      <c r="JJS1" s="113"/>
      <c r="JJT1" s="113"/>
      <c r="JJU1" s="113"/>
      <c r="JJV1" s="113"/>
      <c r="JJW1" s="113"/>
      <c r="JJX1" s="113"/>
      <c r="JJY1" s="113"/>
      <c r="JJZ1" s="113"/>
      <c r="JKA1" s="113"/>
      <c r="JKB1" s="113"/>
      <c r="JKC1" s="113"/>
      <c r="JKD1" s="113"/>
      <c r="JKE1" s="113"/>
      <c r="JKF1" s="113"/>
      <c r="JKG1" s="113"/>
      <c r="JKH1" s="113"/>
      <c r="JKI1" s="113"/>
      <c r="JKJ1" s="113"/>
      <c r="JKK1" s="113"/>
      <c r="JKL1" s="113"/>
      <c r="JKM1" s="113"/>
      <c r="JKN1" s="113"/>
      <c r="JKO1" s="113"/>
      <c r="JKP1" s="113"/>
      <c r="JKQ1" s="113"/>
      <c r="JKR1" s="113"/>
      <c r="JKS1" s="113"/>
      <c r="JKT1" s="113"/>
      <c r="JKU1" s="113"/>
      <c r="JKV1" s="113"/>
      <c r="JKW1" s="113"/>
      <c r="JKX1" s="113"/>
      <c r="JKY1" s="113"/>
      <c r="JKZ1" s="113"/>
      <c r="JLA1" s="113"/>
      <c r="JLB1" s="113"/>
      <c r="JLC1" s="113"/>
      <c r="JLD1" s="113"/>
      <c r="JLE1" s="113"/>
      <c r="JLF1" s="113"/>
      <c r="JLG1" s="113"/>
      <c r="JLH1" s="113"/>
      <c r="JLI1" s="113"/>
      <c r="JLJ1" s="113"/>
      <c r="JLK1" s="113"/>
      <c r="JLL1" s="113"/>
      <c r="JLM1" s="113"/>
      <c r="JLN1" s="113"/>
      <c r="JLO1" s="113"/>
      <c r="JLP1" s="113"/>
      <c r="JLQ1" s="113"/>
      <c r="JLR1" s="113"/>
      <c r="JLS1" s="113"/>
      <c r="JLT1" s="113"/>
      <c r="JLU1" s="113"/>
      <c r="JLV1" s="113"/>
      <c r="JLW1" s="113"/>
      <c r="JLX1" s="113"/>
      <c r="JLY1" s="113"/>
      <c r="JLZ1" s="113"/>
      <c r="JMB1" s="113"/>
      <c r="JMC1" s="113"/>
      <c r="JMD1" s="113"/>
      <c r="JME1" s="113"/>
      <c r="JMF1" s="113"/>
      <c r="JMG1" s="113"/>
      <c r="JMH1" s="113"/>
      <c r="JMI1" s="113"/>
      <c r="JMJ1" s="113"/>
      <c r="JMK1" s="113"/>
      <c r="JML1" s="113"/>
      <c r="JMM1" s="113"/>
      <c r="JMN1" s="113"/>
      <c r="JMO1" s="113"/>
      <c r="JMP1" s="113"/>
      <c r="JMQ1" s="113"/>
      <c r="JMR1" s="113"/>
      <c r="JMS1" s="113"/>
      <c r="JMT1" s="113"/>
      <c r="JMU1" s="113"/>
      <c r="JMV1" s="113"/>
      <c r="JMW1" s="113"/>
      <c r="JMX1" s="113"/>
      <c r="JMY1" s="113"/>
      <c r="JMZ1" s="113"/>
      <c r="JNA1" s="113"/>
      <c r="JNB1" s="113"/>
      <c r="JNC1" s="113"/>
      <c r="JND1" s="113"/>
      <c r="JNE1" s="113"/>
      <c r="JNF1" s="113"/>
      <c r="JNG1" s="113"/>
      <c r="JNH1" s="113"/>
      <c r="JNI1" s="113"/>
      <c r="JNJ1" s="113"/>
      <c r="JNK1" s="113"/>
      <c r="JNL1" s="113"/>
      <c r="JNM1" s="113"/>
      <c r="JNN1" s="113"/>
      <c r="JNO1" s="113"/>
      <c r="JNP1" s="113"/>
      <c r="JNQ1" s="113"/>
      <c r="JNR1" s="113"/>
      <c r="JNS1" s="113"/>
      <c r="JNT1" s="113"/>
      <c r="JNU1" s="113"/>
      <c r="JNV1" s="113"/>
      <c r="JNW1" s="113"/>
      <c r="JNX1" s="113"/>
      <c r="JNY1" s="113"/>
      <c r="JNZ1" s="113"/>
      <c r="JOA1" s="113"/>
      <c r="JOB1" s="113"/>
      <c r="JOC1" s="113"/>
      <c r="JOD1" s="113"/>
      <c r="JOE1" s="113"/>
      <c r="JOF1" s="113"/>
      <c r="JOG1" s="113"/>
      <c r="JOH1" s="113"/>
      <c r="JOI1" s="113"/>
      <c r="JOJ1" s="113"/>
      <c r="JOK1" s="113"/>
      <c r="JOL1" s="113"/>
      <c r="JOM1" s="113"/>
      <c r="JON1" s="113"/>
      <c r="JOO1" s="113"/>
      <c r="JOP1" s="113"/>
      <c r="JOQ1" s="113"/>
      <c r="JOR1" s="113"/>
      <c r="JOS1" s="113"/>
      <c r="JOT1" s="113"/>
      <c r="JOU1" s="113"/>
      <c r="JOV1" s="113"/>
      <c r="JOW1" s="113"/>
      <c r="JOX1" s="113"/>
      <c r="JOY1" s="113"/>
      <c r="JOZ1" s="113"/>
      <c r="JPA1" s="113"/>
      <c r="JPB1" s="113"/>
      <c r="JPC1" s="113"/>
      <c r="JPD1" s="113"/>
      <c r="JPE1" s="113"/>
      <c r="JPF1" s="113"/>
      <c r="JPG1" s="113"/>
      <c r="JPH1" s="113"/>
      <c r="JPI1" s="113"/>
      <c r="JPJ1" s="113"/>
      <c r="JPK1" s="113"/>
      <c r="JPL1" s="113"/>
      <c r="JPM1" s="113"/>
      <c r="JPN1" s="113"/>
      <c r="JPO1" s="113"/>
      <c r="JPP1" s="113"/>
      <c r="JPQ1" s="113"/>
      <c r="JPR1" s="113"/>
      <c r="JPS1" s="113"/>
      <c r="JPT1" s="113"/>
      <c r="JPU1" s="113"/>
      <c r="JPV1" s="113"/>
      <c r="JPW1" s="113"/>
      <c r="JPX1" s="113"/>
      <c r="JPY1" s="113"/>
      <c r="JPZ1" s="113"/>
      <c r="JQA1" s="113"/>
      <c r="JQB1" s="113"/>
      <c r="JQC1" s="113"/>
      <c r="JQD1" s="113"/>
      <c r="JQE1" s="113"/>
      <c r="JQF1" s="113"/>
      <c r="JQG1" s="113"/>
      <c r="JQH1" s="113"/>
      <c r="JQI1" s="113"/>
      <c r="JQJ1" s="113"/>
      <c r="JQK1" s="113"/>
      <c r="JQL1" s="113"/>
      <c r="JQM1" s="113"/>
      <c r="JQN1" s="113"/>
      <c r="JQO1" s="113"/>
      <c r="JQP1" s="113"/>
      <c r="JQQ1" s="113"/>
      <c r="JQR1" s="113"/>
      <c r="JQS1" s="113"/>
      <c r="JQT1" s="113"/>
      <c r="JQU1" s="113"/>
      <c r="JQV1" s="113"/>
      <c r="JQW1" s="113"/>
      <c r="JQX1" s="113"/>
      <c r="JQY1" s="113"/>
      <c r="JQZ1" s="113"/>
      <c r="JRA1" s="113"/>
      <c r="JRB1" s="113"/>
      <c r="JRC1" s="113"/>
      <c r="JRD1" s="113"/>
      <c r="JRE1" s="113"/>
      <c r="JRF1" s="113"/>
      <c r="JRG1" s="113"/>
      <c r="JRH1" s="113"/>
      <c r="JRI1" s="113"/>
      <c r="JRJ1" s="113"/>
      <c r="JRK1" s="113"/>
      <c r="JRL1" s="113"/>
      <c r="JRM1" s="113"/>
      <c r="JRN1" s="113"/>
      <c r="JRO1" s="113"/>
      <c r="JRP1" s="113"/>
      <c r="JRQ1" s="113"/>
      <c r="JRR1" s="113"/>
      <c r="JRS1" s="113"/>
      <c r="JRT1" s="113"/>
      <c r="JRU1" s="113"/>
      <c r="JRV1" s="113"/>
      <c r="JRW1" s="113"/>
      <c r="JRX1" s="113"/>
      <c r="JRY1" s="113"/>
      <c r="JRZ1" s="113"/>
      <c r="JSA1" s="113"/>
      <c r="JSB1" s="113"/>
      <c r="JSC1" s="113"/>
      <c r="JSD1" s="113"/>
      <c r="JSE1" s="113"/>
      <c r="JSF1" s="113"/>
      <c r="JSG1" s="113"/>
      <c r="JSH1" s="113"/>
      <c r="JSI1" s="113"/>
      <c r="JSJ1" s="113"/>
      <c r="JSK1" s="113"/>
      <c r="JSL1" s="113"/>
      <c r="JSM1" s="113"/>
      <c r="JSN1" s="113"/>
      <c r="JSO1" s="113"/>
      <c r="JSP1" s="113"/>
      <c r="JSQ1" s="113"/>
      <c r="JSR1" s="113"/>
      <c r="JSS1" s="113"/>
      <c r="JST1" s="113"/>
      <c r="JSU1" s="113"/>
      <c r="JSV1" s="113"/>
      <c r="JSW1" s="113"/>
      <c r="JSX1" s="113"/>
      <c r="JSY1" s="113"/>
      <c r="JSZ1" s="113"/>
      <c r="JTA1" s="113"/>
      <c r="JTB1" s="113"/>
      <c r="JTC1" s="113"/>
      <c r="JTD1" s="113"/>
      <c r="JTE1" s="113"/>
      <c r="JTF1" s="113"/>
      <c r="JTG1" s="113"/>
      <c r="JTH1" s="113"/>
      <c r="JTI1" s="113"/>
      <c r="JTJ1" s="113"/>
      <c r="JTK1" s="113"/>
      <c r="JTL1" s="113"/>
      <c r="JTM1" s="113"/>
      <c r="JTN1" s="113"/>
      <c r="JTO1" s="113"/>
      <c r="JTP1" s="113"/>
      <c r="JTQ1" s="113"/>
      <c r="JTR1" s="113"/>
      <c r="JTS1" s="113"/>
      <c r="JTT1" s="113"/>
      <c r="JTU1" s="113"/>
      <c r="JTV1" s="113"/>
      <c r="JTW1" s="113"/>
      <c r="JTX1" s="113"/>
      <c r="JTY1" s="113"/>
      <c r="JTZ1" s="113"/>
      <c r="JUA1" s="113"/>
      <c r="JUB1" s="113"/>
      <c r="JUC1" s="113"/>
      <c r="JUD1" s="113"/>
      <c r="JUE1" s="113"/>
      <c r="JUF1" s="113"/>
      <c r="JUG1" s="113"/>
      <c r="JUH1" s="113"/>
      <c r="JUI1" s="113"/>
      <c r="JUJ1" s="113"/>
      <c r="JUK1" s="113"/>
      <c r="JUL1" s="113"/>
      <c r="JUM1" s="113"/>
      <c r="JUN1" s="113"/>
      <c r="JUO1" s="113"/>
      <c r="JUP1" s="113"/>
      <c r="JUQ1" s="113"/>
      <c r="JUR1" s="113"/>
      <c r="JUS1" s="113"/>
      <c r="JUT1" s="113"/>
      <c r="JUU1" s="113"/>
      <c r="JUV1" s="113"/>
      <c r="JUW1" s="113"/>
      <c r="JUX1" s="113"/>
      <c r="JUY1" s="113"/>
      <c r="JUZ1" s="113"/>
      <c r="JVA1" s="113"/>
      <c r="JVB1" s="113"/>
      <c r="JVC1" s="113"/>
      <c r="JVD1" s="113"/>
      <c r="JVE1" s="113"/>
      <c r="JVF1" s="113"/>
      <c r="JVG1" s="113"/>
      <c r="JVH1" s="113"/>
      <c r="JVI1" s="113"/>
      <c r="JVJ1" s="113"/>
      <c r="JVK1" s="113"/>
      <c r="JVL1" s="113"/>
      <c r="JVM1" s="113"/>
      <c r="JVN1" s="113"/>
      <c r="JVO1" s="113"/>
      <c r="JVP1" s="113"/>
      <c r="JVQ1" s="113"/>
      <c r="JVR1" s="113"/>
      <c r="JVS1" s="113"/>
      <c r="JVT1" s="113"/>
      <c r="JVU1" s="113"/>
      <c r="JVV1" s="113"/>
      <c r="JVX1" s="113"/>
      <c r="JVY1" s="113"/>
      <c r="JVZ1" s="113"/>
      <c r="JWA1" s="113"/>
      <c r="JWB1" s="113"/>
      <c r="JWC1" s="113"/>
      <c r="JWD1" s="113"/>
      <c r="JWE1" s="113"/>
      <c r="JWF1" s="113"/>
      <c r="JWG1" s="113"/>
      <c r="JWH1" s="113"/>
      <c r="JWI1" s="113"/>
      <c r="JWJ1" s="113"/>
      <c r="JWK1" s="113"/>
      <c r="JWL1" s="113"/>
      <c r="JWM1" s="113"/>
      <c r="JWN1" s="113"/>
      <c r="JWO1" s="113"/>
      <c r="JWP1" s="113"/>
      <c r="JWQ1" s="113"/>
      <c r="JWR1" s="113"/>
      <c r="JWS1" s="113"/>
      <c r="JWT1" s="113"/>
      <c r="JWU1" s="113"/>
      <c r="JWV1" s="113"/>
      <c r="JWW1" s="113"/>
      <c r="JWX1" s="113"/>
      <c r="JWY1" s="113"/>
      <c r="JWZ1" s="113"/>
      <c r="JXA1" s="113"/>
      <c r="JXB1" s="113"/>
      <c r="JXC1" s="113"/>
      <c r="JXD1" s="113"/>
      <c r="JXE1" s="113"/>
      <c r="JXF1" s="113"/>
      <c r="JXG1" s="113"/>
      <c r="JXH1" s="113"/>
      <c r="JXI1" s="113"/>
      <c r="JXJ1" s="113"/>
      <c r="JXK1" s="113"/>
      <c r="JXL1" s="113"/>
      <c r="JXM1" s="113"/>
      <c r="JXN1" s="113"/>
      <c r="JXO1" s="113"/>
      <c r="JXP1" s="113"/>
      <c r="JXQ1" s="113"/>
      <c r="JXR1" s="113"/>
      <c r="JXS1" s="113"/>
      <c r="JXT1" s="113"/>
      <c r="JXU1" s="113"/>
      <c r="JXV1" s="113"/>
      <c r="JXW1" s="113"/>
      <c r="JXX1" s="113"/>
      <c r="JXY1" s="113"/>
      <c r="JXZ1" s="113"/>
      <c r="JYA1" s="113"/>
      <c r="JYB1" s="113"/>
      <c r="JYC1" s="113"/>
      <c r="JYD1" s="113"/>
      <c r="JYE1" s="113"/>
      <c r="JYF1" s="113"/>
      <c r="JYG1" s="113"/>
      <c r="JYH1" s="113"/>
      <c r="JYI1" s="113"/>
      <c r="JYJ1" s="113"/>
      <c r="JYK1" s="113"/>
      <c r="JYL1" s="113"/>
      <c r="JYM1" s="113"/>
      <c r="JYN1" s="113"/>
      <c r="JYO1" s="113"/>
      <c r="JYP1" s="113"/>
      <c r="JYQ1" s="113"/>
      <c r="JYR1" s="113"/>
      <c r="JYS1" s="113"/>
      <c r="JYT1" s="113"/>
      <c r="JYU1" s="113"/>
      <c r="JYV1" s="113"/>
      <c r="JYW1" s="113"/>
      <c r="JYX1" s="113"/>
      <c r="JYY1" s="113"/>
      <c r="JYZ1" s="113"/>
      <c r="JZA1" s="113"/>
      <c r="JZB1" s="113"/>
      <c r="JZC1" s="113"/>
      <c r="JZD1" s="113"/>
      <c r="JZE1" s="113"/>
      <c r="JZF1" s="113"/>
      <c r="JZG1" s="113"/>
      <c r="JZH1" s="113"/>
      <c r="JZI1" s="113"/>
      <c r="JZJ1" s="113"/>
      <c r="JZK1" s="113"/>
      <c r="JZL1" s="113"/>
      <c r="JZM1" s="113"/>
      <c r="JZN1" s="113"/>
      <c r="JZO1" s="113"/>
      <c r="JZP1" s="113"/>
      <c r="JZQ1" s="113"/>
      <c r="JZR1" s="113"/>
      <c r="JZS1" s="113"/>
      <c r="JZT1" s="113"/>
      <c r="JZU1" s="113"/>
      <c r="JZV1" s="113"/>
      <c r="JZW1" s="113"/>
      <c r="JZX1" s="113"/>
      <c r="JZY1" s="113"/>
      <c r="JZZ1" s="113"/>
      <c r="KAA1" s="113"/>
      <c r="KAB1" s="113"/>
      <c r="KAC1" s="113"/>
      <c r="KAD1" s="113"/>
      <c r="KAE1" s="113"/>
      <c r="KAF1" s="113"/>
      <c r="KAG1" s="113"/>
      <c r="KAH1" s="113"/>
      <c r="KAI1" s="113"/>
      <c r="KAJ1" s="113"/>
      <c r="KAK1" s="113"/>
      <c r="KAL1" s="113"/>
      <c r="KAM1" s="113"/>
      <c r="KAN1" s="113"/>
      <c r="KAO1" s="113"/>
      <c r="KAP1" s="113"/>
      <c r="KAQ1" s="113"/>
      <c r="KAR1" s="113"/>
      <c r="KAS1" s="113"/>
      <c r="KAT1" s="113"/>
      <c r="KAU1" s="113"/>
      <c r="KAV1" s="113"/>
      <c r="KAW1" s="113"/>
      <c r="KAX1" s="113"/>
      <c r="KAY1" s="113"/>
      <c r="KAZ1" s="113"/>
      <c r="KBA1" s="113"/>
      <c r="KBB1" s="113"/>
      <c r="KBC1" s="113"/>
      <c r="KBD1" s="113"/>
      <c r="KBE1" s="113"/>
      <c r="KBF1" s="113"/>
      <c r="KBG1" s="113"/>
      <c r="KBH1" s="113"/>
      <c r="KBI1" s="113"/>
      <c r="KBJ1" s="113"/>
      <c r="KBK1" s="113"/>
      <c r="KBL1" s="113"/>
      <c r="KBM1" s="113"/>
      <c r="KBN1" s="113"/>
      <c r="KBO1" s="113"/>
      <c r="KBP1" s="113"/>
      <c r="KBQ1" s="113"/>
      <c r="KBR1" s="113"/>
      <c r="KBS1" s="113"/>
      <c r="KBT1" s="113"/>
      <c r="KBU1" s="113"/>
      <c r="KBV1" s="113"/>
      <c r="KBW1" s="113"/>
      <c r="KBX1" s="113"/>
      <c r="KBY1" s="113"/>
      <c r="KBZ1" s="113"/>
      <c r="KCA1" s="113"/>
      <c r="KCB1" s="113"/>
      <c r="KCC1" s="113"/>
      <c r="KCD1" s="113"/>
      <c r="KCE1" s="113"/>
      <c r="KCF1" s="113"/>
      <c r="KCG1" s="113"/>
      <c r="KCH1" s="113"/>
      <c r="KCI1" s="113"/>
      <c r="KCJ1" s="113"/>
      <c r="KCK1" s="113"/>
      <c r="KCL1" s="113"/>
      <c r="KCM1" s="113"/>
      <c r="KCN1" s="113"/>
      <c r="KCO1" s="113"/>
      <c r="KCP1" s="113"/>
      <c r="KCQ1" s="113"/>
      <c r="KCR1" s="113"/>
      <c r="KCS1" s="113"/>
      <c r="KCT1" s="113"/>
      <c r="KCU1" s="113"/>
      <c r="KCV1" s="113"/>
      <c r="KCW1" s="113"/>
      <c r="KCX1" s="113"/>
      <c r="KCY1" s="113"/>
      <c r="KCZ1" s="113"/>
      <c r="KDA1" s="113"/>
      <c r="KDB1" s="113"/>
      <c r="KDC1" s="113"/>
      <c r="KDD1" s="113"/>
      <c r="KDE1" s="113"/>
      <c r="KDF1" s="113"/>
      <c r="KDG1" s="113"/>
      <c r="KDH1" s="113"/>
      <c r="KDI1" s="113"/>
      <c r="KDJ1" s="113"/>
      <c r="KDK1" s="113"/>
      <c r="KDL1" s="113"/>
      <c r="KDM1" s="113"/>
      <c r="KDN1" s="113"/>
      <c r="KDO1" s="113"/>
      <c r="KDP1" s="113"/>
      <c r="KDQ1" s="113"/>
      <c r="KDR1" s="113"/>
      <c r="KDS1" s="113"/>
      <c r="KDT1" s="113"/>
      <c r="KDU1" s="113"/>
      <c r="KDV1" s="113"/>
      <c r="KDW1" s="113"/>
      <c r="KDX1" s="113"/>
      <c r="KDY1" s="113"/>
      <c r="KDZ1" s="113"/>
      <c r="KEA1" s="113"/>
      <c r="KEB1" s="113"/>
      <c r="KEC1" s="113"/>
      <c r="KED1" s="113"/>
      <c r="KEE1" s="113"/>
      <c r="KEF1" s="113"/>
      <c r="KEG1" s="113"/>
      <c r="KEH1" s="113"/>
      <c r="KEI1" s="113"/>
      <c r="KEJ1" s="113"/>
      <c r="KEK1" s="113"/>
      <c r="KEL1" s="113"/>
      <c r="KEM1" s="113"/>
      <c r="KEN1" s="113"/>
      <c r="KEO1" s="113"/>
      <c r="KEP1" s="113"/>
      <c r="KEQ1" s="113"/>
      <c r="KER1" s="113"/>
      <c r="KES1" s="113"/>
      <c r="KET1" s="113"/>
      <c r="KEU1" s="113"/>
      <c r="KEV1" s="113"/>
      <c r="KEW1" s="113"/>
      <c r="KEX1" s="113"/>
      <c r="KEY1" s="113"/>
      <c r="KEZ1" s="113"/>
      <c r="KFA1" s="113"/>
      <c r="KFB1" s="113"/>
      <c r="KFC1" s="113"/>
      <c r="KFD1" s="113"/>
      <c r="KFE1" s="113"/>
      <c r="KFF1" s="113"/>
      <c r="KFG1" s="113"/>
      <c r="KFH1" s="113"/>
      <c r="KFI1" s="113"/>
      <c r="KFJ1" s="113"/>
      <c r="KFK1" s="113"/>
      <c r="KFL1" s="113"/>
      <c r="KFM1" s="113"/>
      <c r="KFN1" s="113"/>
      <c r="KFO1" s="113"/>
      <c r="KFP1" s="113"/>
      <c r="KFQ1" s="113"/>
      <c r="KFR1" s="113"/>
      <c r="KFT1" s="113"/>
      <c r="KFU1" s="113"/>
      <c r="KFV1" s="113"/>
      <c r="KFW1" s="113"/>
      <c r="KFX1" s="113"/>
      <c r="KFY1" s="113"/>
      <c r="KFZ1" s="113"/>
      <c r="KGA1" s="113"/>
      <c r="KGB1" s="113"/>
      <c r="KGC1" s="113"/>
      <c r="KGD1" s="113"/>
      <c r="KGE1" s="113"/>
      <c r="KGF1" s="113"/>
      <c r="KGG1" s="113"/>
      <c r="KGH1" s="113"/>
      <c r="KGI1" s="113"/>
      <c r="KGJ1" s="113"/>
      <c r="KGK1" s="113"/>
      <c r="KGL1" s="113"/>
      <c r="KGM1" s="113"/>
      <c r="KGN1" s="113"/>
      <c r="KGO1" s="113"/>
      <c r="KGP1" s="113"/>
      <c r="KGQ1" s="113"/>
      <c r="KGR1" s="113"/>
      <c r="KGS1" s="113"/>
      <c r="KGT1" s="113"/>
      <c r="KGU1" s="113"/>
      <c r="KGV1" s="113"/>
      <c r="KGW1" s="113"/>
      <c r="KGX1" s="113"/>
      <c r="KGY1" s="113"/>
      <c r="KGZ1" s="113"/>
      <c r="KHA1" s="113"/>
      <c r="KHB1" s="113"/>
      <c r="KHC1" s="113"/>
      <c r="KHD1" s="113"/>
      <c r="KHE1" s="113"/>
      <c r="KHF1" s="113"/>
      <c r="KHG1" s="113"/>
      <c r="KHH1" s="113"/>
      <c r="KHI1" s="113"/>
      <c r="KHJ1" s="113"/>
      <c r="KHK1" s="113"/>
      <c r="KHL1" s="113"/>
      <c r="KHM1" s="113"/>
      <c r="KHN1" s="113"/>
      <c r="KHO1" s="113"/>
      <c r="KHP1" s="113"/>
      <c r="KHQ1" s="113"/>
      <c r="KHR1" s="113"/>
      <c r="KHS1" s="113"/>
      <c r="KHT1" s="113"/>
      <c r="KHU1" s="113"/>
      <c r="KHV1" s="113"/>
      <c r="KHW1" s="113"/>
      <c r="KHX1" s="113"/>
      <c r="KHY1" s="113"/>
      <c r="KHZ1" s="113"/>
      <c r="KIA1" s="113"/>
      <c r="KIB1" s="113"/>
      <c r="KIC1" s="113"/>
      <c r="KID1" s="113"/>
      <c r="KIE1" s="113"/>
      <c r="KIF1" s="113"/>
      <c r="KIG1" s="113"/>
      <c r="KIH1" s="113"/>
      <c r="KII1" s="113"/>
      <c r="KIJ1" s="113"/>
      <c r="KIK1" s="113"/>
      <c r="KIL1" s="113"/>
      <c r="KIM1" s="113"/>
      <c r="KIN1" s="113"/>
      <c r="KIO1" s="113"/>
      <c r="KIP1" s="113"/>
      <c r="KIQ1" s="113"/>
      <c r="KIR1" s="113"/>
      <c r="KIS1" s="113"/>
      <c r="KIT1" s="113"/>
      <c r="KIU1" s="113"/>
      <c r="KIV1" s="113"/>
      <c r="KIW1" s="113"/>
      <c r="KIX1" s="113"/>
      <c r="KIY1" s="113"/>
      <c r="KIZ1" s="113"/>
      <c r="KJA1" s="113"/>
      <c r="KJB1" s="113"/>
      <c r="KJC1" s="113"/>
      <c r="KJD1" s="113"/>
      <c r="KJE1" s="113"/>
      <c r="KJF1" s="113"/>
      <c r="KJG1" s="113"/>
      <c r="KJH1" s="113"/>
      <c r="KJI1" s="113"/>
      <c r="KJJ1" s="113"/>
      <c r="KJK1" s="113"/>
      <c r="KJL1" s="113"/>
      <c r="KJM1" s="113"/>
      <c r="KJN1" s="113"/>
      <c r="KJO1" s="113"/>
      <c r="KJP1" s="113"/>
      <c r="KJQ1" s="113"/>
      <c r="KJR1" s="113"/>
      <c r="KJS1" s="113"/>
      <c r="KJT1" s="113"/>
      <c r="KJU1" s="113"/>
      <c r="KJV1" s="113"/>
      <c r="KJW1" s="113"/>
      <c r="KJX1" s="113"/>
      <c r="KJY1" s="113"/>
      <c r="KJZ1" s="113"/>
      <c r="KKA1" s="113"/>
      <c r="KKB1" s="113"/>
      <c r="KKC1" s="113"/>
      <c r="KKD1" s="113"/>
      <c r="KKE1" s="113"/>
      <c r="KKF1" s="113"/>
      <c r="KKG1" s="113"/>
      <c r="KKH1" s="113"/>
      <c r="KKI1" s="113"/>
      <c r="KKJ1" s="113"/>
      <c r="KKK1" s="113"/>
      <c r="KKL1" s="113"/>
      <c r="KKM1" s="113"/>
      <c r="KKN1" s="113"/>
      <c r="KKO1" s="113"/>
      <c r="KKP1" s="113"/>
      <c r="KKQ1" s="113"/>
      <c r="KKR1" s="113"/>
      <c r="KKS1" s="113"/>
      <c r="KKT1" s="113"/>
      <c r="KKU1" s="113"/>
      <c r="KKV1" s="113"/>
      <c r="KKW1" s="113"/>
      <c r="KKX1" s="113"/>
      <c r="KKY1" s="113"/>
      <c r="KKZ1" s="113"/>
      <c r="KLA1" s="113"/>
      <c r="KLB1" s="113"/>
      <c r="KLC1" s="113"/>
      <c r="KLD1" s="113"/>
      <c r="KLE1" s="113"/>
      <c r="KLF1" s="113"/>
      <c r="KLG1" s="113"/>
      <c r="KLH1" s="113"/>
      <c r="KLI1" s="113"/>
      <c r="KLJ1" s="113"/>
      <c r="KLK1" s="113"/>
      <c r="KLL1" s="113"/>
      <c r="KLM1" s="113"/>
      <c r="KLN1" s="113"/>
      <c r="KLO1" s="113"/>
      <c r="KLP1" s="113"/>
      <c r="KLQ1" s="113"/>
      <c r="KLR1" s="113"/>
      <c r="KLS1" s="113"/>
      <c r="KLT1" s="113"/>
      <c r="KLU1" s="113"/>
      <c r="KLV1" s="113"/>
      <c r="KLW1" s="113"/>
      <c r="KLX1" s="113"/>
      <c r="KLY1" s="113"/>
      <c r="KLZ1" s="113"/>
      <c r="KMA1" s="113"/>
      <c r="KMB1" s="113"/>
      <c r="KMC1" s="113"/>
      <c r="KMD1" s="113"/>
      <c r="KME1" s="113"/>
      <c r="KMF1" s="113"/>
      <c r="KMG1" s="113"/>
      <c r="KMH1" s="113"/>
      <c r="KMI1" s="113"/>
      <c r="KMJ1" s="113"/>
      <c r="KMK1" s="113"/>
      <c r="KML1" s="113"/>
      <c r="KMM1" s="113"/>
      <c r="KMN1" s="113"/>
      <c r="KMO1" s="113"/>
      <c r="KMP1" s="113"/>
      <c r="KMQ1" s="113"/>
      <c r="KMR1" s="113"/>
      <c r="KMS1" s="113"/>
      <c r="KMT1" s="113"/>
      <c r="KMU1" s="113"/>
      <c r="KMV1" s="113"/>
      <c r="KMW1" s="113"/>
      <c r="KMX1" s="113"/>
      <c r="KMY1" s="113"/>
      <c r="KMZ1" s="113"/>
      <c r="KNA1" s="113"/>
      <c r="KNB1" s="113"/>
      <c r="KNC1" s="113"/>
      <c r="KND1" s="113"/>
      <c r="KNE1" s="113"/>
      <c r="KNF1" s="113"/>
      <c r="KNG1" s="113"/>
      <c r="KNH1" s="113"/>
      <c r="KNI1" s="113"/>
      <c r="KNJ1" s="113"/>
      <c r="KNK1" s="113"/>
      <c r="KNL1" s="113"/>
      <c r="KNM1" s="113"/>
      <c r="KNN1" s="113"/>
      <c r="KNO1" s="113"/>
      <c r="KNP1" s="113"/>
      <c r="KNQ1" s="113"/>
      <c r="KNR1" s="113"/>
      <c r="KNS1" s="113"/>
      <c r="KNT1" s="113"/>
      <c r="KNU1" s="113"/>
      <c r="KNV1" s="113"/>
      <c r="KNW1" s="113"/>
      <c r="KNX1" s="113"/>
      <c r="KNY1" s="113"/>
      <c r="KNZ1" s="113"/>
      <c r="KOA1" s="113"/>
      <c r="KOB1" s="113"/>
      <c r="KOC1" s="113"/>
      <c r="KOD1" s="113"/>
      <c r="KOE1" s="113"/>
      <c r="KOF1" s="113"/>
      <c r="KOG1" s="113"/>
      <c r="KOH1" s="113"/>
      <c r="KOI1" s="113"/>
      <c r="KOJ1" s="113"/>
      <c r="KOK1" s="113"/>
      <c r="KOL1" s="113"/>
      <c r="KOM1" s="113"/>
      <c r="KON1" s="113"/>
      <c r="KOO1" s="113"/>
      <c r="KOP1" s="113"/>
      <c r="KOQ1" s="113"/>
      <c r="KOR1" s="113"/>
      <c r="KOS1" s="113"/>
      <c r="KOT1" s="113"/>
      <c r="KOU1" s="113"/>
      <c r="KOV1" s="113"/>
      <c r="KOW1" s="113"/>
      <c r="KOX1" s="113"/>
      <c r="KOY1" s="113"/>
      <c r="KOZ1" s="113"/>
      <c r="KPA1" s="113"/>
      <c r="KPB1" s="113"/>
      <c r="KPC1" s="113"/>
      <c r="KPD1" s="113"/>
      <c r="KPE1" s="113"/>
      <c r="KPF1" s="113"/>
      <c r="KPG1" s="113"/>
      <c r="KPH1" s="113"/>
      <c r="KPI1" s="113"/>
      <c r="KPJ1" s="113"/>
      <c r="KPK1" s="113"/>
      <c r="KPL1" s="113"/>
      <c r="KPM1" s="113"/>
      <c r="KPN1" s="113"/>
      <c r="KPP1" s="113"/>
      <c r="KPQ1" s="113"/>
      <c r="KPR1" s="113"/>
      <c r="KPS1" s="113"/>
      <c r="KPT1" s="113"/>
      <c r="KPU1" s="113"/>
      <c r="KPV1" s="113"/>
      <c r="KPW1" s="113"/>
      <c r="KPX1" s="113"/>
      <c r="KPY1" s="113"/>
      <c r="KPZ1" s="113"/>
      <c r="KQA1" s="113"/>
      <c r="KQB1" s="113"/>
      <c r="KQC1" s="113"/>
      <c r="KQD1" s="113"/>
      <c r="KQE1" s="113"/>
      <c r="KQF1" s="113"/>
      <c r="KQG1" s="113"/>
      <c r="KQH1" s="113"/>
      <c r="KQI1" s="113"/>
      <c r="KQJ1" s="113"/>
      <c r="KQK1" s="113"/>
      <c r="KQL1" s="113"/>
      <c r="KQM1" s="113"/>
      <c r="KQN1" s="113"/>
      <c r="KQO1" s="113"/>
      <c r="KQP1" s="113"/>
      <c r="KQQ1" s="113"/>
      <c r="KQR1" s="113"/>
      <c r="KQS1" s="113"/>
      <c r="KQT1" s="113"/>
      <c r="KQU1" s="113"/>
      <c r="KQV1" s="113"/>
      <c r="KQW1" s="113"/>
      <c r="KQX1" s="113"/>
      <c r="KQY1" s="113"/>
      <c r="KQZ1" s="113"/>
      <c r="KRA1" s="113"/>
      <c r="KRB1" s="113"/>
      <c r="KRC1" s="113"/>
      <c r="KRD1" s="113"/>
      <c r="KRE1" s="113"/>
      <c r="KRF1" s="113"/>
      <c r="KRG1" s="113"/>
      <c r="KRH1" s="113"/>
      <c r="KRI1" s="113"/>
      <c r="KRJ1" s="113"/>
      <c r="KRK1" s="113"/>
      <c r="KRL1" s="113"/>
      <c r="KRM1" s="113"/>
      <c r="KRN1" s="113"/>
      <c r="KRO1" s="113"/>
      <c r="KRP1" s="113"/>
      <c r="KRQ1" s="113"/>
      <c r="KRR1" s="113"/>
      <c r="KRS1" s="113"/>
      <c r="KRT1" s="113"/>
      <c r="KRU1" s="113"/>
      <c r="KRV1" s="113"/>
      <c r="KRW1" s="113"/>
      <c r="KRX1" s="113"/>
      <c r="KRY1" s="113"/>
      <c r="KRZ1" s="113"/>
      <c r="KSA1" s="113"/>
      <c r="KSB1" s="113"/>
      <c r="KSC1" s="113"/>
      <c r="KSD1" s="113"/>
      <c r="KSE1" s="113"/>
      <c r="KSF1" s="113"/>
      <c r="KSG1" s="113"/>
      <c r="KSH1" s="113"/>
      <c r="KSI1" s="113"/>
      <c r="KSJ1" s="113"/>
      <c r="KSK1" s="113"/>
      <c r="KSL1" s="113"/>
      <c r="KSM1" s="113"/>
      <c r="KSN1" s="113"/>
      <c r="KSO1" s="113"/>
      <c r="KSP1" s="113"/>
      <c r="KSQ1" s="113"/>
      <c r="KSR1" s="113"/>
      <c r="KSS1" s="113"/>
      <c r="KST1" s="113"/>
      <c r="KSU1" s="113"/>
      <c r="KSV1" s="113"/>
      <c r="KSW1" s="113"/>
      <c r="KSX1" s="113"/>
      <c r="KSY1" s="113"/>
      <c r="KSZ1" s="113"/>
      <c r="KTA1" s="113"/>
      <c r="KTB1" s="113"/>
      <c r="KTC1" s="113"/>
      <c r="KTD1" s="113"/>
      <c r="KTE1" s="113"/>
      <c r="KTF1" s="113"/>
      <c r="KTG1" s="113"/>
      <c r="KTH1" s="113"/>
      <c r="KTI1" s="113"/>
      <c r="KTJ1" s="113"/>
      <c r="KTK1" s="113"/>
      <c r="KTL1" s="113"/>
      <c r="KTM1" s="113"/>
      <c r="KTN1" s="113"/>
      <c r="KTO1" s="113"/>
      <c r="KTP1" s="113"/>
      <c r="KTQ1" s="113"/>
      <c r="KTR1" s="113"/>
      <c r="KTS1" s="113"/>
      <c r="KTT1" s="113"/>
      <c r="KTU1" s="113"/>
      <c r="KTV1" s="113"/>
      <c r="KTW1" s="113"/>
      <c r="KTX1" s="113"/>
      <c r="KTY1" s="113"/>
      <c r="KTZ1" s="113"/>
      <c r="KUA1" s="113"/>
      <c r="KUB1" s="113"/>
      <c r="KUC1" s="113"/>
      <c r="KUD1" s="113"/>
      <c r="KUE1" s="113"/>
      <c r="KUF1" s="113"/>
      <c r="KUG1" s="113"/>
      <c r="KUH1" s="113"/>
      <c r="KUI1" s="113"/>
      <c r="KUJ1" s="113"/>
      <c r="KUK1" s="113"/>
      <c r="KUL1" s="113"/>
      <c r="KUM1" s="113"/>
      <c r="KUN1" s="113"/>
      <c r="KUO1" s="113"/>
      <c r="KUP1" s="113"/>
      <c r="KUQ1" s="113"/>
      <c r="KUR1" s="113"/>
      <c r="KUS1" s="113"/>
      <c r="KUT1" s="113"/>
      <c r="KUU1" s="113"/>
      <c r="KUV1" s="113"/>
      <c r="KUW1" s="113"/>
      <c r="KUX1" s="113"/>
      <c r="KUY1" s="113"/>
      <c r="KUZ1" s="113"/>
      <c r="KVA1" s="113"/>
      <c r="KVB1" s="113"/>
      <c r="KVC1" s="113"/>
      <c r="KVD1" s="113"/>
      <c r="KVE1" s="113"/>
      <c r="KVF1" s="113"/>
      <c r="KVG1" s="113"/>
      <c r="KVH1" s="113"/>
      <c r="KVI1" s="113"/>
      <c r="KVJ1" s="113"/>
      <c r="KVK1" s="113"/>
      <c r="KVL1" s="113"/>
      <c r="KVM1" s="113"/>
      <c r="KVN1" s="113"/>
      <c r="KVO1" s="113"/>
      <c r="KVP1" s="113"/>
      <c r="KVQ1" s="113"/>
      <c r="KVR1" s="113"/>
      <c r="KVS1" s="113"/>
      <c r="KVT1" s="113"/>
      <c r="KVU1" s="113"/>
      <c r="KVV1" s="113"/>
      <c r="KVW1" s="113"/>
      <c r="KVX1" s="113"/>
      <c r="KVY1" s="113"/>
      <c r="KVZ1" s="113"/>
      <c r="KWA1" s="113"/>
      <c r="KWB1" s="113"/>
      <c r="KWC1" s="113"/>
      <c r="KWD1" s="113"/>
      <c r="KWE1" s="113"/>
      <c r="KWF1" s="113"/>
      <c r="KWG1" s="113"/>
      <c r="KWH1" s="113"/>
      <c r="KWI1" s="113"/>
      <c r="KWJ1" s="113"/>
      <c r="KWK1" s="113"/>
      <c r="KWL1" s="113"/>
      <c r="KWM1" s="113"/>
      <c r="KWN1" s="113"/>
      <c r="KWO1" s="113"/>
      <c r="KWP1" s="113"/>
      <c r="KWQ1" s="113"/>
      <c r="KWR1" s="113"/>
      <c r="KWS1" s="113"/>
      <c r="KWT1" s="113"/>
      <c r="KWU1" s="113"/>
      <c r="KWV1" s="113"/>
      <c r="KWW1" s="113"/>
      <c r="KWX1" s="113"/>
      <c r="KWY1" s="113"/>
      <c r="KWZ1" s="113"/>
      <c r="KXA1" s="113"/>
      <c r="KXB1" s="113"/>
      <c r="KXC1" s="113"/>
      <c r="KXD1" s="113"/>
      <c r="KXE1" s="113"/>
      <c r="KXF1" s="113"/>
      <c r="KXG1" s="113"/>
      <c r="KXH1" s="113"/>
      <c r="KXI1" s="113"/>
      <c r="KXJ1" s="113"/>
      <c r="KXK1" s="113"/>
      <c r="KXL1" s="113"/>
      <c r="KXM1" s="113"/>
      <c r="KXN1" s="113"/>
      <c r="KXO1" s="113"/>
      <c r="KXP1" s="113"/>
      <c r="KXQ1" s="113"/>
      <c r="KXR1" s="113"/>
      <c r="KXS1" s="113"/>
      <c r="KXT1" s="113"/>
      <c r="KXU1" s="113"/>
      <c r="KXV1" s="113"/>
      <c r="KXW1" s="113"/>
      <c r="KXX1" s="113"/>
      <c r="KXY1" s="113"/>
      <c r="KXZ1" s="113"/>
      <c r="KYA1" s="113"/>
      <c r="KYB1" s="113"/>
      <c r="KYC1" s="113"/>
      <c r="KYD1" s="113"/>
      <c r="KYE1" s="113"/>
      <c r="KYF1" s="113"/>
      <c r="KYG1" s="113"/>
      <c r="KYH1" s="113"/>
      <c r="KYI1" s="113"/>
      <c r="KYJ1" s="113"/>
      <c r="KYK1" s="113"/>
      <c r="KYL1" s="113"/>
      <c r="KYM1" s="113"/>
      <c r="KYN1" s="113"/>
      <c r="KYO1" s="113"/>
      <c r="KYP1" s="113"/>
      <c r="KYQ1" s="113"/>
      <c r="KYR1" s="113"/>
      <c r="KYS1" s="113"/>
      <c r="KYT1" s="113"/>
      <c r="KYU1" s="113"/>
      <c r="KYV1" s="113"/>
      <c r="KYW1" s="113"/>
      <c r="KYX1" s="113"/>
      <c r="KYY1" s="113"/>
      <c r="KYZ1" s="113"/>
      <c r="KZA1" s="113"/>
      <c r="KZB1" s="113"/>
      <c r="KZC1" s="113"/>
      <c r="KZD1" s="113"/>
      <c r="KZE1" s="113"/>
      <c r="KZF1" s="113"/>
      <c r="KZG1" s="113"/>
      <c r="KZH1" s="113"/>
      <c r="KZI1" s="113"/>
      <c r="KZJ1" s="113"/>
      <c r="KZL1" s="113"/>
      <c r="KZM1" s="113"/>
      <c r="KZN1" s="113"/>
      <c r="KZO1" s="113"/>
      <c r="KZP1" s="113"/>
      <c r="KZQ1" s="113"/>
      <c r="KZR1" s="113"/>
      <c r="KZS1" s="113"/>
      <c r="KZT1" s="113"/>
      <c r="KZU1" s="113"/>
      <c r="KZV1" s="113"/>
      <c r="KZW1" s="113"/>
      <c r="KZX1" s="113"/>
      <c r="KZY1" s="113"/>
      <c r="KZZ1" s="113"/>
      <c r="LAA1" s="113"/>
      <c r="LAB1" s="113"/>
      <c r="LAC1" s="113"/>
      <c r="LAD1" s="113"/>
      <c r="LAE1" s="113"/>
      <c r="LAF1" s="113"/>
      <c r="LAG1" s="113"/>
      <c r="LAH1" s="113"/>
      <c r="LAI1" s="113"/>
      <c r="LAJ1" s="113"/>
      <c r="LAK1" s="113"/>
      <c r="LAL1" s="113"/>
      <c r="LAM1" s="113"/>
      <c r="LAN1" s="113"/>
      <c r="LAO1" s="113"/>
      <c r="LAP1" s="113"/>
      <c r="LAQ1" s="113"/>
      <c r="LAR1" s="113"/>
      <c r="LAS1" s="113"/>
      <c r="LAT1" s="113"/>
      <c r="LAU1" s="113"/>
      <c r="LAV1" s="113"/>
      <c r="LAW1" s="113"/>
      <c r="LAX1" s="113"/>
      <c r="LAY1" s="113"/>
      <c r="LAZ1" s="113"/>
      <c r="LBA1" s="113"/>
      <c r="LBB1" s="113"/>
      <c r="LBC1" s="113"/>
      <c r="LBD1" s="113"/>
      <c r="LBE1" s="113"/>
      <c r="LBF1" s="113"/>
      <c r="LBG1" s="113"/>
      <c r="LBH1" s="113"/>
      <c r="LBI1" s="113"/>
      <c r="LBJ1" s="113"/>
      <c r="LBK1" s="113"/>
      <c r="LBL1" s="113"/>
      <c r="LBM1" s="113"/>
      <c r="LBN1" s="113"/>
      <c r="LBO1" s="113"/>
      <c r="LBP1" s="113"/>
      <c r="LBQ1" s="113"/>
      <c r="LBR1" s="113"/>
      <c r="LBS1" s="113"/>
      <c r="LBT1" s="113"/>
      <c r="LBU1" s="113"/>
      <c r="LBV1" s="113"/>
      <c r="LBW1" s="113"/>
      <c r="LBX1" s="113"/>
      <c r="LBY1" s="113"/>
      <c r="LBZ1" s="113"/>
      <c r="LCA1" s="113"/>
      <c r="LCB1" s="113"/>
      <c r="LCC1" s="113"/>
      <c r="LCD1" s="113"/>
      <c r="LCE1" s="113"/>
      <c r="LCF1" s="113"/>
      <c r="LCG1" s="113"/>
      <c r="LCH1" s="113"/>
      <c r="LCI1" s="113"/>
      <c r="LCJ1" s="113"/>
      <c r="LCK1" s="113"/>
      <c r="LCL1" s="113"/>
      <c r="LCM1" s="113"/>
      <c r="LCN1" s="113"/>
      <c r="LCO1" s="113"/>
      <c r="LCP1" s="113"/>
      <c r="LCQ1" s="113"/>
      <c r="LCR1" s="113"/>
      <c r="LCS1" s="113"/>
      <c r="LCT1" s="113"/>
      <c r="LCU1" s="113"/>
      <c r="LCV1" s="113"/>
      <c r="LCW1" s="113"/>
      <c r="LCX1" s="113"/>
      <c r="LCY1" s="113"/>
      <c r="LCZ1" s="113"/>
      <c r="LDA1" s="113"/>
      <c r="LDB1" s="113"/>
      <c r="LDC1" s="113"/>
      <c r="LDD1" s="113"/>
      <c r="LDE1" s="113"/>
      <c r="LDF1" s="113"/>
      <c r="LDG1" s="113"/>
      <c r="LDH1" s="113"/>
      <c r="LDI1" s="113"/>
      <c r="LDJ1" s="113"/>
      <c r="LDK1" s="113"/>
      <c r="LDL1" s="113"/>
      <c r="LDM1" s="113"/>
      <c r="LDN1" s="113"/>
      <c r="LDO1" s="113"/>
      <c r="LDP1" s="113"/>
      <c r="LDQ1" s="113"/>
      <c r="LDR1" s="113"/>
      <c r="LDS1" s="113"/>
      <c r="LDT1" s="113"/>
      <c r="LDU1" s="113"/>
      <c r="LDV1" s="113"/>
      <c r="LDW1" s="113"/>
      <c r="LDX1" s="113"/>
      <c r="LDY1" s="113"/>
      <c r="LDZ1" s="113"/>
      <c r="LEA1" s="113"/>
      <c r="LEB1" s="113"/>
      <c r="LEC1" s="113"/>
      <c r="LED1" s="113"/>
      <c r="LEE1" s="113"/>
      <c r="LEF1" s="113"/>
      <c r="LEG1" s="113"/>
      <c r="LEH1" s="113"/>
      <c r="LEI1" s="113"/>
      <c r="LEJ1" s="113"/>
      <c r="LEK1" s="113"/>
      <c r="LEL1" s="113"/>
      <c r="LEM1" s="113"/>
      <c r="LEN1" s="113"/>
      <c r="LEO1" s="113"/>
      <c r="LEP1" s="113"/>
      <c r="LEQ1" s="113"/>
      <c r="LER1" s="113"/>
      <c r="LES1" s="113"/>
      <c r="LET1" s="113"/>
      <c r="LEU1" s="113"/>
      <c r="LEV1" s="113"/>
      <c r="LEW1" s="113"/>
      <c r="LEX1" s="113"/>
      <c r="LEY1" s="113"/>
      <c r="LEZ1" s="113"/>
      <c r="LFA1" s="113"/>
      <c r="LFB1" s="113"/>
      <c r="LFC1" s="113"/>
      <c r="LFD1" s="113"/>
      <c r="LFE1" s="113"/>
      <c r="LFF1" s="113"/>
      <c r="LFG1" s="113"/>
      <c r="LFH1" s="113"/>
      <c r="LFI1" s="113"/>
      <c r="LFJ1" s="113"/>
      <c r="LFK1" s="113"/>
      <c r="LFL1" s="113"/>
      <c r="LFM1" s="113"/>
      <c r="LFN1" s="113"/>
      <c r="LFO1" s="113"/>
      <c r="LFP1" s="113"/>
      <c r="LFQ1" s="113"/>
      <c r="LFR1" s="113"/>
      <c r="LFS1" s="113"/>
      <c r="LFT1" s="113"/>
      <c r="LFU1" s="113"/>
      <c r="LFV1" s="113"/>
      <c r="LFW1" s="113"/>
      <c r="LFX1" s="113"/>
      <c r="LFY1" s="113"/>
      <c r="LFZ1" s="113"/>
      <c r="LGA1" s="113"/>
      <c r="LGB1" s="113"/>
      <c r="LGC1" s="113"/>
      <c r="LGD1" s="113"/>
      <c r="LGE1" s="113"/>
      <c r="LGF1" s="113"/>
      <c r="LGG1" s="113"/>
      <c r="LGH1" s="113"/>
      <c r="LGI1" s="113"/>
      <c r="LGJ1" s="113"/>
      <c r="LGK1" s="113"/>
      <c r="LGL1" s="113"/>
      <c r="LGM1" s="113"/>
      <c r="LGN1" s="113"/>
      <c r="LGO1" s="113"/>
      <c r="LGP1" s="113"/>
      <c r="LGQ1" s="113"/>
      <c r="LGR1" s="113"/>
      <c r="LGS1" s="113"/>
      <c r="LGT1" s="113"/>
      <c r="LGU1" s="113"/>
      <c r="LGV1" s="113"/>
      <c r="LGW1" s="113"/>
      <c r="LGX1" s="113"/>
      <c r="LGY1" s="113"/>
      <c r="LGZ1" s="113"/>
      <c r="LHA1" s="113"/>
      <c r="LHB1" s="113"/>
      <c r="LHC1" s="113"/>
      <c r="LHD1" s="113"/>
      <c r="LHE1" s="113"/>
      <c r="LHF1" s="113"/>
      <c r="LHG1" s="113"/>
      <c r="LHH1" s="113"/>
      <c r="LHI1" s="113"/>
      <c r="LHJ1" s="113"/>
      <c r="LHK1" s="113"/>
      <c r="LHL1" s="113"/>
      <c r="LHM1" s="113"/>
      <c r="LHN1" s="113"/>
      <c r="LHO1" s="113"/>
      <c r="LHP1" s="113"/>
      <c r="LHQ1" s="113"/>
      <c r="LHR1" s="113"/>
      <c r="LHS1" s="113"/>
      <c r="LHT1" s="113"/>
      <c r="LHU1" s="113"/>
      <c r="LHV1" s="113"/>
      <c r="LHW1" s="113"/>
      <c r="LHX1" s="113"/>
      <c r="LHY1" s="113"/>
      <c r="LHZ1" s="113"/>
      <c r="LIA1" s="113"/>
      <c r="LIB1" s="113"/>
      <c r="LIC1" s="113"/>
      <c r="LID1" s="113"/>
      <c r="LIE1" s="113"/>
      <c r="LIF1" s="113"/>
      <c r="LIG1" s="113"/>
      <c r="LIH1" s="113"/>
      <c r="LII1" s="113"/>
      <c r="LIJ1" s="113"/>
      <c r="LIK1" s="113"/>
      <c r="LIL1" s="113"/>
      <c r="LIM1" s="113"/>
      <c r="LIN1" s="113"/>
      <c r="LIO1" s="113"/>
      <c r="LIP1" s="113"/>
      <c r="LIQ1" s="113"/>
      <c r="LIR1" s="113"/>
      <c r="LIS1" s="113"/>
      <c r="LIT1" s="113"/>
      <c r="LIU1" s="113"/>
      <c r="LIV1" s="113"/>
      <c r="LIW1" s="113"/>
      <c r="LIX1" s="113"/>
      <c r="LIY1" s="113"/>
      <c r="LIZ1" s="113"/>
      <c r="LJA1" s="113"/>
      <c r="LJB1" s="113"/>
      <c r="LJC1" s="113"/>
      <c r="LJD1" s="113"/>
      <c r="LJE1" s="113"/>
      <c r="LJF1" s="113"/>
      <c r="LJH1" s="113"/>
      <c r="LJI1" s="113"/>
      <c r="LJJ1" s="113"/>
      <c r="LJK1" s="113"/>
      <c r="LJL1" s="113"/>
      <c r="LJM1" s="113"/>
      <c r="LJN1" s="113"/>
      <c r="LJO1" s="113"/>
      <c r="LJP1" s="113"/>
      <c r="LJQ1" s="113"/>
      <c r="LJR1" s="113"/>
      <c r="LJS1" s="113"/>
      <c r="LJT1" s="113"/>
      <c r="LJU1" s="113"/>
      <c r="LJV1" s="113"/>
      <c r="LJW1" s="113"/>
      <c r="LJX1" s="113"/>
      <c r="LJY1" s="113"/>
      <c r="LJZ1" s="113"/>
      <c r="LKA1" s="113"/>
      <c r="LKB1" s="113"/>
      <c r="LKC1" s="113"/>
      <c r="LKD1" s="113"/>
      <c r="LKE1" s="113"/>
      <c r="LKF1" s="113"/>
      <c r="LKG1" s="113"/>
      <c r="LKH1" s="113"/>
      <c r="LKI1" s="113"/>
      <c r="LKJ1" s="113"/>
      <c r="LKK1" s="113"/>
      <c r="LKL1" s="113"/>
      <c r="LKM1" s="113"/>
      <c r="LKN1" s="113"/>
      <c r="LKO1" s="113"/>
      <c r="LKP1" s="113"/>
      <c r="LKQ1" s="113"/>
      <c r="LKR1" s="113"/>
      <c r="LKS1" s="113"/>
      <c r="LKT1" s="113"/>
      <c r="LKU1" s="113"/>
      <c r="LKV1" s="113"/>
      <c r="LKW1" s="113"/>
      <c r="LKX1" s="113"/>
      <c r="LKY1" s="113"/>
      <c r="LKZ1" s="113"/>
      <c r="LLA1" s="113"/>
      <c r="LLB1" s="113"/>
      <c r="LLC1" s="113"/>
      <c r="LLD1" s="113"/>
      <c r="LLE1" s="113"/>
      <c r="LLF1" s="113"/>
      <c r="LLG1" s="113"/>
      <c r="LLH1" s="113"/>
      <c r="LLI1" s="113"/>
      <c r="LLJ1" s="113"/>
      <c r="LLK1" s="113"/>
      <c r="LLL1" s="113"/>
      <c r="LLM1" s="113"/>
      <c r="LLN1" s="113"/>
      <c r="LLO1" s="113"/>
      <c r="LLP1" s="113"/>
      <c r="LLQ1" s="113"/>
      <c r="LLR1" s="113"/>
      <c r="LLS1" s="113"/>
      <c r="LLT1" s="113"/>
      <c r="LLU1" s="113"/>
      <c r="LLV1" s="113"/>
      <c r="LLW1" s="113"/>
      <c r="LLX1" s="113"/>
      <c r="LLY1" s="113"/>
      <c r="LLZ1" s="113"/>
      <c r="LMA1" s="113"/>
      <c r="LMB1" s="113"/>
      <c r="LMC1" s="113"/>
      <c r="LMD1" s="113"/>
      <c r="LME1" s="113"/>
      <c r="LMF1" s="113"/>
      <c r="LMG1" s="113"/>
      <c r="LMH1" s="113"/>
      <c r="LMI1" s="113"/>
      <c r="LMJ1" s="113"/>
      <c r="LMK1" s="113"/>
      <c r="LML1" s="113"/>
      <c r="LMM1" s="113"/>
      <c r="LMN1" s="113"/>
      <c r="LMO1" s="113"/>
      <c r="LMP1" s="113"/>
      <c r="LMQ1" s="113"/>
      <c r="LMR1" s="113"/>
      <c r="LMS1" s="113"/>
      <c r="LMT1" s="113"/>
      <c r="LMU1" s="113"/>
      <c r="LMV1" s="113"/>
      <c r="LMW1" s="113"/>
      <c r="LMX1" s="113"/>
      <c r="LMY1" s="113"/>
      <c r="LMZ1" s="113"/>
      <c r="LNA1" s="113"/>
      <c r="LNB1" s="113"/>
      <c r="LNC1" s="113"/>
      <c r="LND1" s="113"/>
      <c r="LNE1" s="113"/>
      <c r="LNF1" s="113"/>
      <c r="LNG1" s="113"/>
      <c r="LNH1" s="113"/>
      <c r="LNI1" s="113"/>
      <c r="LNJ1" s="113"/>
      <c r="LNK1" s="113"/>
      <c r="LNL1" s="113"/>
      <c r="LNM1" s="113"/>
      <c r="LNN1" s="113"/>
      <c r="LNO1" s="113"/>
      <c r="LNP1" s="113"/>
      <c r="LNQ1" s="113"/>
      <c r="LNR1" s="113"/>
      <c r="LNS1" s="113"/>
      <c r="LNT1" s="113"/>
      <c r="LNU1" s="113"/>
      <c r="LNV1" s="113"/>
      <c r="LNW1" s="113"/>
      <c r="LNX1" s="113"/>
      <c r="LNY1" s="113"/>
      <c r="LNZ1" s="113"/>
      <c r="LOA1" s="113"/>
      <c r="LOB1" s="113"/>
      <c r="LOC1" s="113"/>
      <c r="LOD1" s="113"/>
      <c r="LOE1" s="113"/>
      <c r="LOF1" s="113"/>
      <c r="LOG1" s="113"/>
      <c r="LOH1" s="113"/>
      <c r="LOI1" s="113"/>
      <c r="LOJ1" s="113"/>
      <c r="LOK1" s="113"/>
      <c r="LOL1" s="113"/>
      <c r="LOM1" s="113"/>
      <c r="LON1" s="113"/>
      <c r="LOO1" s="113"/>
      <c r="LOP1" s="113"/>
      <c r="LOQ1" s="113"/>
      <c r="LOR1" s="113"/>
      <c r="LOS1" s="113"/>
      <c r="LOT1" s="113"/>
      <c r="LOU1" s="113"/>
      <c r="LOV1" s="113"/>
      <c r="LOW1" s="113"/>
      <c r="LOX1" s="113"/>
      <c r="LOY1" s="113"/>
      <c r="LOZ1" s="113"/>
      <c r="LPA1" s="113"/>
      <c r="LPB1" s="113"/>
      <c r="LPC1" s="113"/>
      <c r="LPD1" s="113"/>
      <c r="LPE1" s="113"/>
      <c r="LPF1" s="113"/>
      <c r="LPG1" s="113"/>
      <c r="LPH1" s="113"/>
      <c r="LPI1" s="113"/>
      <c r="LPJ1" s="113"/>
      <c r="LPK1" s="113"/>
      <c r="LPL1" s="113"/>
      <c r="LPM1" s="113"/>
      <c r="LPN1" s="113"/>
      <c r="LPO1" s="113"/>
      <c r="LPP1" s="113"/>
      <c r="LPQ1" s="113"/>
      <c r="LPR1" s="113"/>
      <c r="LPS1" s="113"/>
      <c r="LPT1" s="113"/>
      <c r="LPU1" s="113"/>
      <c r="LPV1" s="113"/>
      <c r="LPW1" s="113"/>
      <c r="LPX1" s="113"/>
      <c r="LPY1" s="113"/>
      <c r="LPZ1" s="113"/>
      <c r="LQA1" s="113"/>
      <c r="LQB1" s="113"/>
      <c r="LQC1" s="113"/>
      <c r="LQD1" s="113"/>
      <c r="LQE1" s="113"/>
      <c r="LQF1" s="113"/>
      <c r="LQG1" s="113"/>
      <c r="LQH1" s="113"/>
      <c r="LQI1" s="113"/>
      <c r="LQJ1" s="113"/>
      <c r="LQK1" s="113"/>
      <c r="LQL1" s="113"/>
      <c r="LQM1" s="113"/>
      <c r="LQN1" s="113"/>
      <c r="LQO1" s="113"/>
      <c r="LQP1" s="113"/>
      <c r="LQQ1" s="113"/>
      <c r="LQR1" s="113"/>
      <c r="LQS1" s="113"/>
      <c r="LQT1" s="113"/>
      <c r="LQU1" s="113"/>
      <c r="LQV1" s="113"/>
      <c r="LQW1" s="113"/>
      <c r="LQX1" s="113"/>
      <c r="LQY1" s="113"/>
      <c r="LQZ1" s="113"/>
      <c r="LRA1" s="113"/>
      <c r="LRB1" s="113"/>
      <c r="LRC1" s="113"/>
      <c r="LRD1" s="113"/>
      <c r="LRE1" s="113"/>
      <c r="LRF1" s="113"/>
      <c r="LRG1" s="113"/>
      <c r="LRH1" s="113"/>
      <c r="LRI1" s="113"/>
      <c r="LRJ1" s="113"/>
      <c r="LRK1" s="113"/>
      <c r="LRL1" s="113"/>
      <c r="LRM1" s="113"/>
      <c r="LRN1" s="113"/>
      <c r="LRO1" s="113"/>
      <c r="LRP1" s="113"/>
      <c r="LRQ1" s="113"/>
      <c r="LRR1" s="113"/>
      <c r="LRS1" s="113"/>
      <c r="LRT1" s="113"/>
      <c r="LRU1" s="113"/>
      <c r="LRV1" s="113"/>
      <c r="LRW1" s="113"/>
      <c r="LRX1" s="113"/>
      <c r="LRY1" s="113"/>
      <c r="LRZ1" s="113"/>
      <c r="LSA1" s="113"/>
      <c r="LSB1" s="113"/>
      <c r="LSC1" s="113"/>
      <c r="LSD1" s="113"/>
      <c r="LSE1" s="113"/>
      <c r="LSF1" s="113"/>
      <c r="LSG1" s="113"/>
      <c r="LSH1" s="113"/>
      <c r="LSI1" s="113"/>
      <c r="LSJ1" s="113"/>
      <c r="LSK1" s="113"/>
      <c r="LSL1" s="113"/>
      <c r="LSM1" s="113"/>
      <c r="LSN1" s="113"/>
      <c r="LSO1" s="113"/>
      <c r="LSP1" s="113"/>
      <c r="LSQ1" s="113"/>
      <c r="LSR1" s="113"/>
      <c r="LSS1" s="113"/>
      <c r="LST1" s="113"/>
      <c r="LSU1" s="113"/>
      <c r="LSV1" s="113"/>
      <c r="LSW1" s="113"/>
      <c r="LSX1" s="113"/>
      <c r="LSY1" s="113"/>
      <c r="LSZ1" s="113"/>
      <c r="LTA1" s="113"/>
      <c r="LTB1" s="113"/>
      <c r="LTD1" s="113"/>
      <c r="LTE1" s="113"/>
      <c r="LTF1" s="113"/>
      <c r="LTG1" s="113"/>
      <c r="LTH1" s="113"/>
      <c r="LTI1" s="113"/>
      <c r="LTJ1" s="113"/>
      <c r="LTK1" s="113"/>
      <c r="LTL1" s="113"/>
      <c r="LTM1" s="113"/>
      <c r="LTN1" s="113"/>
      <c r="LTO1" s="113"/>
      <c r="LTP1" s="113"/>
      <c r="LTQ1" s="113"/>
      <c r="LTR1" s="113"/>
      <c r="LTS1" s="113"/>
      <c r="LTT1" s="113"/>
      <c r="LTU1" s="113"/>
      <c r="LTV1" s="113"/>
      <c r="LTW1" s="113"/>
      <c r="LTX1" s="113"/>
      <c r="LTY1" s="113"/>
      <c r="LTZ1" s="113"/>
      <c r="LUA1" s="113"/>
      <c r="LUB1" s="113"/>
      <c r="LUC1" s="113"/>
      <c r="LUD1" s="113"/>
      <c r="LUE1" s="113"/>
      <c r="LUF1" s="113"/>
      <c r="LUG1" s="113"/>
      <c r="LUH1" s="113"/>
      <c r="LUI1" s="113"/>
      <c r="LUJ1" s="113"/>
      <c r="LUK1" s="113"/>
      <c r="LUL1" s="113"/>
      <c r="LUM1" s="113"/>
      <c r="LUN1" s="113"/>
      <c r="LUO1" s="113"/>
      <c r="LUP1" s="113"/>
      <c r="LUQ1" s="113"/>
      <c r="LUR1" s="113"/>
      <c r="LUS1" s="113"/>
      <c r="LUT1" s="113"/>
      <c r="LUU1" s="113"/>
      <c r="LUV1" s="113"/>
      <c r="LUW1" s="113"/>
      <c r="LUX1" s="113"/>
      <c r="LUY1" s="113"/>
      <c r="LUZ1" s="113"/>
      <c r="LVA1" s="113"/>
      <c r="LVB1" s="113"/>
      <c r="LVC1" s="113"/>
      <c r="LVD1" s="113"/>
      <c r="LVE1" s="113"/>
      <c r="LVF1" s="113"/>
      <c r="LVG1" s="113"/>
      <c r="LVH1" s="113"/>
      <c r="LVI1" s="113"/>
      <c r="LVJ1" s="113"/>
      <c r="LVK1" s="113"/>
      <c r="LVL1" s="113"/>
      <c r="LVM1" s="113"/>
      <c r="LVN1" s="113"/>
      <c r="LVO1" s="113"/>
      <c r="LVP1" s="113"/>
      <c r="LVQ1" s="113"/>
      <c r="LVR1" s="113"/>
      <c r="LVS1" s="113"/>
      <c r="LVT1" s="113"/>
      <c r="LVU1" s="113"/>
      <c r="LVV1" s="113"/>
      <c r="LVW1" s="113"/>
      <c r="LVX1" s="113"/>
      <c r="LVY1" s="113"/>
      <c r="LVZ1" s="113"/>
      <c r="LWA1" s="113"/>
      <c r="LWB1" s="113"/>
      <c r="LWC1" s="113"/>
      <c r="LWD1" s="113"/>
      <c r="LWE1" s="113"/>
      <c r="LWF1" s="113"/>
      <c r="LWG1" s="113"/>
      <c r="LWH1" s="113"/>
      <c r="LWI1" s="113"/>
      <c r="LWJ1" s="113"/>
      <c r="LWK1" s="113"/>
      <c r="LWL1" s="113"/>
      <c r="LWM1" s="113"/>
      <c r="LWN1" s="113"/>
      <c r="LWO1" s="113"/>
      <c r="LWP1" s="113"/>
      <c r="LWQ1" s="113"/>
      <c r="LWR1" s="113"/>
      <c r="LWS1" s="113"/>
      <c r="LWT1" s="113"/>
      <c r="LWU1" s="113"/>
      <c r="LWV1" s="113"/>
      <c r="LWW1" s="113"/>
      <c r="LWX1" s="113"/>
      <c r="LWY1" s="113"/>
      <c r="LWZ1" s="113"/>
      <c r="LXA1" s="113"/>
      <c r="LXB1" s="113"/>
      <c r="LXC1" s="113"/>
      <c r="LXD1" s="113"/>
      <c r="LXE1" s="113"/>
      <c r="LXF1" s="113"/>
      <c r="LXG1" s="113"/>
      <c r="LXH1" s="113"/>
      <c r="LXI1" s="113"/>
      <c r="LXJ1" s="113"/>
      <c r="LXK1" s="113"/>
      <c r="LXL1" s="113"/>
      <c r="LXM1" s="113"/>
      <c r="LXN1" s="113"/>
      <c r="LXO1" s="113"/>
      <c r="LXP1" s="113"/>
      <c r="LXQ1" s="113"/>
      <c r="LXR1" s="113"/>
      <c r="LXS1" s="113"/>
      <c r="LXT1" s="113"/>
      <c r="LXU1" s="113"/>
      <c r="LXV1" s="113"/>
      <c r="LXW1" s="113"/>
      <c r="LXX1" s="113"/>
      <c r="LXY1" s="113"/>
      <c r="LXZ1" s="113"/>
      <c r="LYA1" s="113"/>
      <c r="LYB1" s="113"/>
      <c r="LYC1" s="113"/>
      <c r="LYD1" s="113"/>
      <c r="LYE1" s="113"/>
      <c r="LYF1" s="113"/>
      <c r="LYG1" s="113"/>
      <c r="LYH1" s="113"/>
      <c r="LYI1" s="113"/>
      <c r="LYJ1" s="113"/>
      <c r="LYK1" s="113"/>
      <c r="LYL1" s="113"/>
      <c r="LYM1" s="113"/>
      <c r="LYN1" s="113"/>
      <c r="LYO1" s="113"/>
      <c r="LYP1" s="113"/>
      <c r="LYQ1" s="113"/>
      <c r="LYR1" s="113"/>
      <c r="LYS1" s="113"/>
      <c r="LYT1" s="113"/>
      <c r="LYU1" s="113"/>
      <c r="LYV1" s="113"/>
      <c r="LYW1" s="113"/>
      <c r="LYX1" s="113"/>
      <c r="LYY1" s="113"/>
      <c r="LYZ1" s="113"/>
      <c r="LZA1" s="113"/>
      <c r="LZB1" s="113"/>
      <c r="LZC1" s="113"/>
      <c r="LZD1" s="113"/>
      <c r="LZE1" s="113"/>
      <c r="LZF1" s="113"/>
      <c r="LZG1" s="113"/>
      <c r="LZH1" s="113"/>
      <c r="LZI1" s="113"/>
      <c r="LZJ1" s="113"/>
      <c r="LZK1" s="113"/>
      <c r="LZL1" s="113"/>
      <c r="LZM1" s="113"/>
      <c r="LZN1" s="113"/>
      <c r="LZO1" s="113"/>
      <c r="LZP1" s="113"/>
      <c r="LZQ1" s="113"/>
      <c r="LZR1" s="113"/>
      <c r="LZS1" s="113"/>
      <c r="LZT1" s="113"/>
      <c r="LZU1" s="113"/>
      <c r="LZV1" s="113"/>
      <c r="LZW1" s="113"/>
      <c r="LZX1" s="113"/>
      <c r="LZY1" s="113"/>
      <c r="LZZ1" s="113"/>
      <c r="MAA1" s="113"/>
      <c r="MAB1" s="113"/>
      <c r="MAC1" s="113"/>
      <c r="MAD1" s="113"/>
      <c r="MAE1" s="113"/>
      <c r="MAF1" s="113"/>
      <c r="MAG1" s="113"/>
      <c r="MAH1" s="113"/>
      <c r="MAI1" s="113"/>
      <c r="MAJ1" s="113"/>
      <c r="MAK1" s="113"/>
      <c r="MAL1" s="113"/>
      <c r="MAM1" s="113"/>
      <c r="MAN1" s="113"/>
      <c r="MAO1" s="113"/>
      <c r="MAP1" s="113"/>
      <c r="MAQ1" s="113"/>
      <c r="MAR1" s="113"/>
      <c r="MAS1" s="113"/>
      <c r="MAT1" s="113"/>
      <c r="MAU1" s="113"/>
      <c r="MAV1" s="113"/>
      <c r="MAW1" s="113"/>
      <c r="MAX1" s="113"/>
      <c r="MAY1" s="113"/>
      <c r="MAZ1" s="113"/>
      <c r="MBA1" s="113"/>
      <c r="MBB1" s="113"/>
      <c r="MBC1" s="113"/>
      <c r="MBD1" s="113"/>
      <c r="MBE1" s="113"/>
      <c r="MBF1" s="113"/>
      <c r="MBG1" s="113"/>
      <c r="MBH1" s="113"/>
      <c r="MBI1" s="113"/>
      <c r="MBJ1" s="113"/>
      <c r="MBK1" s="113"/>
      <c r="MBL1" s="113"/>
      <c r="MBM1" s="113"/>
      <c r="MBN1" s="113"/>
      <c r="MBO1" s="113"/>
      <c r="MBP1" s="113"/>
      <c r="MBQ1" s="113"/>
      <c r="MBR1" s="113"/>
      <c r="MBS1" s="113"/>
      <c r="MBT1" s="113"/>
      <c r="MBU1" s="113"/>
      <c r="MBV1" s="113"/>
      <c r="MBW1" s="113"/>
      <c r="MBX1" s="113"/>
      <c r="MBY1" s="113"/>
      <c r="MBZ1" s="113"/>
      <c r="MCA1" s="113"/>
      <c r="MCB1" s="113"/>
      <c r="MCC1" s="113"/>
      <c r="MCD1" s="113"/>
      <c r="MCE1" s="113"/>
      <c r="MCF1" s="113"/>
      <c r="MCG1" s="113"/>
      <c r="MCH1" s="113"/>
      <c r="MCI1" s="113"/>
      <c r="MCJ1" s="113"/>
      <c r="MCK1" s="113"/>
      <c r="MCL1" s="113"/>
      <c r="MCM1" s="113"/>
      <c r="MCN1" s="113"/>
      <c r="MCO1" s="113"/>
      <c r="MCP1" s="113"/>
      <c r="MCQ1" s="113"/>
      <c r="MCR1" s="113"/>
      <c r="MCS1" s="113"/>
      <c r="MCT1" s="113"/>
      <c r="MCU1" s="113"/>
      <c r="MCV1" s="113"/>
      <c r="MCW1" s="113"/>
      <c r="MCX1" s="113"/>
      <c r="MCZ1" s="113"/>
      <c r="MDA1" s="113"/>
      <c r="MDB1" s="113"/>
      <c r="MDC1" s="113"/>
      <c r="MDD1" s="113"/>
      <c r="MDE1" s="113"/>
      <c r="MDF1" s="113"/>
      <c r="MDG1" s="113"/>
      <c r="MDH1" s="113"/>
      <c r="MDI1" s="113"/>
      <c r="MDJ1" s="113"/>
      <c r="MDK1" s="113"/>
      <c r="MDL1" s="113"/>
      <c r="MDM1" s="113"/>
      <c r="MDN1" s="113"/>
      <c r="MDO1" s="113"/>
      <c r="MDP1" s="113"/>
      <c r="MDQ1" s="113"/>
      <c r="MDR1" s="113"/>
      <c r="MDS1" s="113"/>
      <c r="MDT1" s="113"/>
      <c r="MDU1" s="113"/>
      <c r="MDV1" s="113"/>
      <c r="MDW1" s="113"/>
      <c r="MDX1" s="113"/>
      <c r="MDY1" s="113"/>
      <c r="MDZ1" s="113"/>
      <c r="MEA1" s="113"/>
      <c r="MEB1" s="113"/>
      <c r="MEC1" s="113"/>
      <c r="MED1" s="113"/>
      <c r="MEE1" s="113"/>
      <c r="MEF1" s="113"/>
      <c r="MEG1" s="113"/>
      <c r="MEH1" s="113"/>
      <c r="MEI1" s="113"/>
      <c r="MEJ1" s="113"/>
      <c r="MEK1" s="113"/>
      <c r="MEL1" s="113"/>
      <c r="MEM1" s="113"/>
      <c r="MEN1" s="113"/>
      <c r="MEO1" s="113"/>
      <c r="MEP1" s="113"/>
      <c r="MEQ1" s="113"/>
      <c r="MER1" s="113"/>
      <c r="MES1" s="113"/>
      <c r="MET1" s="113"/>
      <c r="MEU1" s="113"/>
      <c r="MEV1" s="113"/>
      <c r="MEW1" s="113"/>
      <c r="MEX1" s="113"/>
      <c r="MEY1" s="113"/>
      <c r="MEZ1" s="113"/>
      <c r="MFA1" s="113"/>
      <c r="MFB1" s="113"/>
      <c r="MFC1" s="113"/>
      <c r="MFD1" s="113"/>
      <c r="MFE1" s="113"/>
      <c r="MFF1" s="113"/>
      <c r="MFG1" s="113"/>
      <c r="MFH1" s="113"/>
      <c r="MFI1" s="113"/>
      <c r="MFJ1" s="113"/>
      <c r="MFK1" s="113"/>
      <c r="MFL1" s="113"/>
      <c r="MFM1" s="113"/>
      <c r="MFN1" s="113"/>
      <c r="MFO1" s="113"/>
      <c r="MFP1" s="113"/>
      <c r="MFQ1" s="113"/>
      <c r="MFR1" s="113"/>
      <c r="MFS1" s="113"/>
      <c r="MFT1" s="113"/>
      <c r="MFU1" s="113"/>
      <c r="MFV1" s="113"/>
      <c r="MFW1" s="113"/>
      <c r="MFX1" s="113"/>
      <c r="MFY1" s="113"/>
      <c r="MFZ1" s="113"/>
      <c r="MGA1" s="113"/>
      <c r="MGB1" s="113"/>
      <c r="MGC1" s="113"/>
      <c r="MGD1" s="113"/>
      <c r="MGE1" s="113"/>
      <c r="MGF1" s="113"/>
      <c r="MGG1" s="113"/>
      <c r="MGH1" s="113"/>
      <c r="MGI1" s="113"/>
      <c r="MGJ1" s="113"/>
      <c r="MGK1" s="113"/>
      <c r="MGL1" s="113"/>
      <c r="MGM1" s="113"/>
      <c r="MGN1" s="113"/>
      <c r="MGO1" s="113"/>
      <c r="MGP1" s="113"/>
      <c r="MGQ1" s="113"/>
      <c r="MGR1" s="113"/>
      <c r="MGS1" s="113"/>
      <c r="MGT1" s="113"/>
      <c r="MGU1" s="113"/>
      <c r="MGV1" s="113"/>
      <c r="MGW1" s="113"/>
      <c r="MGX1" s="113"/>
      <c r="MGY1" s="113"/>
      <c r="MGZ1" s="113"/>
      <c r="MHA1" s="113"/>
      <c r="MHB1" s="113"/>
      <c r="MHC1" s="113"/>
      <c r="MHD1" s="113"/>
      <c r="MHE1" s="113"/>
      <c r="MHF1" s="113"/>
      <c r="MHG1" s="113"/>
      <c r="MHH1" s="113"/>
      <c r="MHI1" s="113"/>
      <c r="MHJ1" s="113"/>
      <c r="MHK1" s="113"/>
      <c r="MHL1" s="113"/>
      <c r="MHM1" s="113"/>
      <c r="MHN1" s="113"/>
      <c r="MHO1" s="113"/>
      <c r="MHP1" s="113"/>
      <c r="MHQ1" s="113"/>
      <c r="MHR1" s="113"/>
      <c r="MHS1" s="113"/>
      <c r="MHT1" s="113"/>
      <c r="MHU1" s="113"/>
      <c r="MHV1" s="113"/>
      <c r="MHW1" s="113"/>
      <c r="MHX1" s="113"/>
      <c r="MHY1" s="113"/>
      <c r="MHZ1" s="113"/>
      <c r="MIA1" s="113"/>
      <c r="MIB1" s="113"/>
      <c r="MIC1" s="113"/>
      <c r="MID1" s="113"/>
      <c r="MIE1" s="113"/>
      <c r="MIF1" s="113"/>
      <c r="MIG1" s="113"/>
      <c r="MIH1" s="113"/>
      <c r="MII1" s="113"/>
      <c r="MIJ1" s="113"/>
      <c r="MIK1" s="113"/>
      <c r="MIL1" s="113"/>
      <c r="MIM1" s="113"/>
      <c r="MIN1" s="113"/>
      <c r="MIO1" s="113"/>
      <c r="MIP1" s="113"/>
      <c r="MIQ1" s="113"/>
      <c r="MIR1" s="113"/>
      <c r="MIS1" s="113"/>
      <c r="MIT1" s="113"/>
      <c r="MIU1" s="113"/>
      <c r="MIV1" s="113"/>
      <c r="MIW1" s="113"/>
      <c r="MIX1" s="113"/>
      <c r="MIY1" s="113"/>
      <c r="MIZ1" s="113"/>
      <c r="MJA1" s="113"/>
      <c r="MJB1" s="113"/>
      <c r="MJC1" s="113"/>
      <c r="MJD1" s="113"/>
      <c r="MJE1" s="113"/>
      <c r="MJF1" s="113"/>
      <c r="MJG1" s="113"/>
      <c r="MJH1" s="113"/>
      <c r="MJI1" s="113"/>
      <c r="MJJ1" s="113"/>
      <c r="MJK1" s="113"/>
      <c r="MJL1" s="113"/>
      <c r="MJM1" s="113"/>
      <c r="MJN1" s="113"/>
      <c r="MJO1" s="113"/>
      <c r="MJP1" s="113"/>
      <c r="MJQ1" s="113"/>
      <c r="MJR1" s="113"/>
      <c r="MJS1" s="113"/>
      <c r="MJT1" s="113"/>
      <c r="MJU1" s="113"/>
      <c r="MJV1" s="113"/>
      <c r="MJW1" s="113"/>
      <c r="MJX1" s="113"/>
      <c r="MJY1" s="113"/>
      <c r="MJZ1" s="113"/>
      <c r="MKA1" s="113"/>
      <c r="MKB1" s="113"/>
      <c r="MKC1" s="113"/>
      <c r="MKD1" s="113"/>
      <c r="MKE1" s="113"/>
      <c r="MKF1" s="113"/>
      <c r="MKG1" s="113"/>
      <c r="MKH1" s="113"/>
      <c r="MKI1" s="113"/>
      <c r="MKJ1" s="113"/>
      <c r="MKK1" s="113"/>
      <c r="MKL1" s="113"/>
      <c r="MKM1" s="113"/>
      <c r="MKN1" s="113"/>
      <c r="MKO1" s="113"/>
      <c r="MKP1" s="113"/>
      <c r="MKQ1" s="113"/>
      <c r="MKR1" s="113"/>
      <c r="MKS1" s="113"/>
      <c r="MKT1" s="113"/>
      <c r="MKU1" s="113"/>
      <c r="MKV1" s="113"/>
      <c r="MKW1" s="113"/>
      <c r="MKX1" s="113"/>
      <c r="MKY1" s="113"/>
      <c r="MKZ1" s="113"/>
      <c r="MLA1" s="113"/>
      <c r="MLB1" s="113"/>
      <c r="MLC1" s="113"/>
      <c r="MLD1" s="113"/>
      <c r="MLE1" s="113"/>
      <c r="MLF1" s="113"/>
      <c r="MLG1" s="113"/>
      <c r="MLH1" s="113"/>
      <c r="MLI1" s="113"/>
      <c r="MLJ1" s="113"/>
      <c r="MLK1" s="113"/>
      <c r="MLL1" s="113"/>
      <c r="MLM1" s="113"/>
      <c r="MLN1" s="113"/>
      <c r="MLO1" s="113"/>
      <c r="MLP1" s="113"/>
      <c r="MLQ1" s="113"/>
      <c r="MLR1" s="113"/>
      <c r="MLS1" s="113"/>
      <c r="MLT1" s="113"/>
      <c r="MLU1" s="113"/>
      <c r="MLV1" s="113"/>
      <c r="MLW1" s="113"/>
      <c r="MLX1" s="113"/>
      <c r="MLY1" s="113"/>
      <c r="MLZ1" s="113"/>
      <c r="MMA1" s="113"/>
      <c r="MMB1" s="113"/>
      <c r="MMC1" s="113"/>
      <c r="MMD1" s="113"/>
      <c r="MME1" s="113"/>
      <c r="MMF1" s="113"/>
      <c r="MMG1" s="113"/>
      <c r="MMH1" s="113"/>
      <c r="MMI1" s="113"/>
      <c r="MMJ1" s="113"/>
      <c r="MMK1" s="113"/>
      <c r="MML1" s="113"/>
      <c r="MMM1" s="113"/>
      <c r="MMN1" s="113"/>
      <c r="MMO1" s="113"/>
      <c r="MMP1" s="113"/>
      <c r="MMQ1" s="113"/>
      <c r="MMR1" s="113"/>
      <c r="MMS1" s="113"/>
      <c r="MMT1" s="113"/>
      <c r="MMV1" s="113"/>
      <c r="MMW1" s="113"/>
      <c r="MMX1" s="113"/>
      <c r="MMY1" s="113"/>
      <c r="MMZ1" s="113"/>
      <c r="MNA1" s="113"/>
      <c r="MNB1" s="113"/>
      <c r="MNC1" s="113"/>
      <c r="MND1" s="113"/>
      <c r="MNE1" s="113"/>
      <c r="MNF1" s="113"/>
      <c r="MNG1" s="113"/>
      <c r="MNH1" s="113"/>
      <c r="MNI1" s="113"/>
      <c r="MNJ1" s="113"/>
      <c r="MNK1" s="113"/>
      <c r="MNL1" s="113"/>
      <c r="MNM1" s="113"/>
      <c r="MNN1" s="113"/>
      <c r="MNO1" s="113"/>
      <c r="MNP1" s="113"/>
      <c r="MNQ1" s="113"/>
      <c r="MNR1" s="113"/>
      <c r="MNS1" s="113"/>
      <c r="MNT1" s="113"/>
      <c r="MNU1" s="113"/>
      <c r="MNV1" s="113"/>
      <c r="MNW1" s="113"/>
      <c r="MNX1" s="113"/>
      <c r="MNY1" s="113"/>
      <c r="MNZ1" s="113"/>
      <c r="MOA1" s="113"/>
      <c r="MOB1" s="113"/>
      <c r="MOC1" s="113"/>
      <c r="MOD1" s="113"/>
      <c r="MOE1" s="113"/>
      <c r="MOF1" s="113"/>
      <c r="MOG1" s="113"/>
      <c r="MOH1" s="113"/>
      <c r="MOI1" s="113"/>
      <c r="MOJ1" s="113"/>
      <c r="MOK1" s="113"/>
      <c r="MOL1" s="113"/>
      <c r="MOM1" s="113"/>
      <c r="MON1" s="113"/>
      <c r="MOO1" s="113"/>
      <c r="MOP1" s="113"/>
      <c r="MOQ1" s="113"/>
      <c r="MOR1" s="113"/>
      <c r="MOS1" s="113"/>
      <c r="MOT1" s="113"/>
      <c r="MOU1" s="113"/>
      <c r="MOV1" s="113"/>
      <c r="MOW1" s="113"/>
      <c r="MOX1" s="113"/>
      <c r="MOY1" s="113"/>
      <c r="MOZ1" s="113"/>
      <c r="MPA1" s="113"/>
      <c r="MPB1" s="113"/>
      <c r="MPC1" s="113"/>
      <c r="MPD1" s="113"/>
      <c r="MPE1" s="113"/>
      <c r="MPF1" s="113"/>
      <c r="MPG1" s="113"/>
      <c r="MPH1" s="113"/>
      <c r="MPI1" s="113"/>
      <c r="MPJ1" s="113"/>
      <c r="MPK1" s="113"/>
      <c r="MPL1" s="113"/>
      <c r="MPM1" s="113"/>
      <c r="MPN1" s="113"/>
      <c r="MPO1" s="113"/>
      <c r="MPP1" s="113"/>
      <c r="MPQ1" s="113"/>
      <c r="MPR1" s="113"/>
      <c r="MPS1" s="113"/>
      <c r="MPT1" s="113"/>
      <c r="MPU1" s="113"/>
      <c r="MPV1" s="113"/>
      <c r="MPW1" s="113"/>
      <c r="MPX1" s="113"/>
      <c r="MPY1" s="113"/>
      <c r="MPZ1" s="113"/>
      <c r="MQA1" s="113"/>
      <c r="MQB1" s="113"/>
      <c r="MQC1" s="113"/>
      <c r="MQD1" s="113"/>
      <c r="MQE1" s="113"/>
      <c r="MQF1" s="113"/>
      <c r="MQG1" s="113"/>
      <c r="MQH1" s="113"/>
      <c r="MQI1" s="113"/>
      <c r="MQJ1" s="113"/>
      <c r="MQK1" s="113"/>
      <c r="MQL1" s="113"/>
      <c r="MQM1" s="113"/>
      <c r="MQN1" s="113"/>
      <c r="MQO1" s="113"/>
      <c r="MQP1" s="113"/>
      <c r="MQQ1" s="113"/>
      <c r="MQR1" s="113"/>
      <c r="MQS1" s="113"/>
      <c r="MQT1" s="113"/>
      <c r="MQU1" s="113"/>
      <c r="MQV1" s="113"/>
      <c r="MQW1" s="113"/>
      <c r="MQX1" s="113"/>
      <c r="MQY1" s="113"/>
      <c r="MQZ1" s="113"/>
      <c r="MRA1" s="113"/>
      <c r="MRB1" s="113"/>
      <c r="MRC1" s="113"/>
      <c r="MRD1" s="113"/>
      <c r="MRE1" s="113"/>
      <c r="MRF1" s="113"/>
      <c r="MRG1" s="113"/>
      <c r="MRH1" s="113"/>
      <c r="MRI1" s="113"/>
      <c r="MRJ1" s="113"/>
      <c r="MRK1" s="113"/>
      <c r="MRL1" s="113"/>
      <c r="MRM1" s="113"/>
      <c r="MRN1" s="113"/>
      <c r="MRO1" s="113"/>
      <c r="MRP1" s="113"/>
      <c r="MRQ1" s="113"/>
      <c r="MRR1" s="113"/>
      <c r="MRS1" s="113"/>
      <c r="MRT1" s="113"/>
      <c r="MRU1" s="113"/>
      <c r="MRV1" s="113"/>
      <c r="MRW1" s="113"/>
      <c r="MRX1" s="113"/>
      <c r="MRY1" s="113"/>
      <c r="MRZ1" s="113"/>
      <c r="MSA1" s="113"/>
      <c r="MSB1" s="113"/>
      <c r="MSC1" s="113"/>
      <c r="MSD1" s="113"/>
      <c r="MSE1" s="113"/>
      <c r="MSF1" s="113"/>
      <c r="MSG1" s="113"/>
      <c r="MSH1" s="113"/>
      <c r="MSI1" s="113"/>
      <c r="MSJ1" s="113"/>
      <c r="MSK1" s="113"/>
      <c r="MSL1" s="113"/>
      <c r="MSM1" s="113"/>
      <c r="MSN1" s="113"/>
      <c r="MSO1" s="113"/>
      <c r="MSP1" s="113"/>
      <c r="MSQ1" s="113"/>
      <c r="MSR1" s="113"/>
      <c r="MSS1" s="113"/>
      <c r="MST1" s="113"/>
      <c r="MSU1" s="113"/>
      <c r="MSV1" s="113"/>
      <c r="MSW1" s="113"/>
      <c r="MSX1" s="113"/>
      <c r="MSY1" s="113"/>
      <c r="MSZ1" s="113"/>
      <c r="MTA1" s="113"/>
      <c r="MTB1" s="113"/>
      <c r="MTC1" s="113"/>
      <c r="MTD1" s="113"/>
      <c r="MTE1" s="113"/>
      <c r="MTF1" s="113"/>
      <c r="MTG1" s="113"/>
      <c r="MTH1" s="113"/>
      <c r="MTI1" s="113"/>
      <c r="MTJ1" s="113"/>
      <c r="MTK1" s="113"/>
      <c r="MTL1" s="113"/>
      <c r="MTM1" s="113"/>
      <c r="MTN1" s="113"/>
      <c r="MTO1" s="113"/>
      <c r="MTP1" s="113"/>
      <c r="MTQ1" s="113"/>
      <c r="MTR1" s="113"/>
      <c r="MTS1" s="113"/>
      <c r="MTT1" s="113"/>
      <c r="MTU1" s="113"/>
      <c r="MTV1" s="113"/>
      <c r="MTW1" s="113"/>
      <c r="MTX1" s="113"/>
      <c r="MTY1" s="113"/>
      <c r="MTZ1" s="113"/>
      <c r="MUA1" s="113"/>
      <c r="MUB1" s="113"/>
      <c r="MUC1" s="113"/>
      <c r="MUD1" s="113"/>
      <c r="MUE1" s="113"/>
      <c r="MUF1" s="113"/>
      <c r="MUG1" s="113"/>
      <c r="MUH1" s="113"/>
      <c r="MUI1" s="113"/>
      <c r="MUJ1" s="113"/>
      <c r="MUK1" s="113"/>
      <c r="MUL1" s="113"/>
      <c r="MUM1" s="113"/>
      <c r="MUN1" s="113"/>
      <c r="MUO1" s="113"/>
      <c r="MUP1" s="113"/>
      <c r="MUQ1" s="113"/>
      <c r="MUR1" s="113"/>
      <c r="MUS1" s="113"/>
      <c r="MUT1" s="113"/>
      <c r="MUU1" s="113"/>
      <c r="MUV1" s="113"/>
      <c r="MUW1" s="113"/>
      <c r="MUX1" s="113"/>
      <c r="MUY1" s="113"/>
      <c r="MUZ1" s="113"/>
      <c r="MVA1" s="113"/>
      <c r="MVB1" s="113"/>
      <c r="MVC1" s="113"/>
      <c r="MVD1" s="113"/>
      <c r="MVE1" s="113"/>
      <c r="MVF1" s="113"/>
      <c r="MVG1" s="113"/>
      <c r="MVH1" s="113"/>
      <c r="MVI1" s="113"/>
      <c r="MVJ1" s="113"/>
      <c r="MVK1" s="113"/>
      <c r="MVL1" s="113"/>
      <c r="MVM1" s="113"/>
      <c r="MVN1" s="113"/>
      <c r="MVO1" s="113"/>
      <c r="MVP1" s="113"/>
      <c r="MVQ1" s="113"/>
      <c r="MVR1" s="113"/>
      <c r="MVS1" s="113"/>
      <c r="MVT1" s="113"/>
      <c r="MVU1" s="113"/>
      <c r="MVV1" s="113"/>
      <c r="MVW1" s="113"/>
      <c r="MVX1" s="113"/>
      <c r="MVY1" s="113"/>
      <c r="MVZ1" s="113"/>
      <c r="MWA1" s="113"/>
      <c r="MWB1" s="113"/>
      <c r="MWC1" s="113"/>
      <c r="MWD1" s="113"/>
      <c r="MWE1" s="113"/>
      <c r="MWF1" s="113"/>
      <c r="MWG1" s="113"/>
      <c r="MWH1" s="113"/>
      <c r="MWI1" s="113"/>
      <c r="MWJ1" s="113"/>
      <c r="MWK1" s="113"/>
      <c r="MWL1" s="113"/>
      <c r="MWM1" s="113"/>
      <c r="MWN1" s="113"/>
      <c r="MWO1" s="113"/>
      <c r="MWP1" s="113"/>
      <c r="MWR1" s="113"/>
      <c r="MWS1" s="113"/>
      <c r="MWT1" s="113"/>
      <c r="MWU1" s="113"/>
      <c r="MWV1" s="113"/>
      <c r="MWW1" s="113"/>
      <c r="MWX1" s="113"/>
      <c r="MWY1" s="113"/>
      <c r="MWZ1" s="113"/>
      <c r="MXA1" s="113"/>
      <c r="MXB1" s="113"/>
      <c r="MXC1" s="113"/>
      <c r="MXD1" s="113"/>
      <c r="MXE1" s="113"/>
      <c r="MXF1" s="113"/>
      <c r="MXG1" s="113"/>
      <c r="MXH1" s="113"/>
      <c r="MXI1" s="113"/>
      <c r="MXJ1" s="113"/>
      <c r="MXK1" s="113"/>
      <c r="MXL1" s="113"/>
      <c r="MXM1" s="113"/>
      <c r="MXN1" s="113"/>
      <c r="MXO1" s="113"/>
      <c r="MXP1" s="113"/>
      <c r="MXQ1" s="113"/>
      <c r="MXR1" s="113"/>
      <c r="MXS1" s="113"/>
      <c r="MXT1" s="113"/>
      <c r="MXU1" s="113"/>
      <c r="MXV1" s="113"/>
      <c r="MXW1" s="113"/>
      <c r="MXX1" s="113"/>
      <c r="MXY1" s="113"/>
      <c r="MXZ1" s="113"/>
      <c r="MYA1" s="113"/>
      <c r="MYB1" s="113"/>
      <c r="MYC1" s="113"/>
      <c r="MYD1" s="113"/>
      <c r="MYE1" s="113"/>
      <c r="MYF1" s="113"/>
      <c r="MYG1" s="113"/>
      <c r="MYH1" s="113"/>
      <c r="MYI1" s="113"/>
      <c r="MYJ1" s="113"/>
      <c r="MYK1" s="113"/>
      <c r="MYL1" s="113"/>
      <c r="MYM1" s="113"/>
      <c r="MYN1" s="113"/>
      <c r="MYO1" s="113"/>
      <c r="MYP1" s="113"/>
      <c r="MYQ1" s="113"/>
      <c r="MYR1" s="113"/>
      <c r="MYS1" s="113"/>
      <c r="MYT1" s="113"/>
      <c r="MYU1" s="113"/>
      <c r="MYV1" s="113"/>
      <c r="MYW1" s="113"/>
      <c r="MYX1" s="113"/>
      <c r="MYY1" s="113"/>
      <c r="MYZ1" s="113"/>
      <c r="MZA1" s="113"/>
      <c r="MZB1" s="113"/>
      <c r="MZC1" s="113"/>
      <c r="MZD1" s="113"/>
      <c r="MZE1" s="113"/>
      <c r="MZF1" s="113"/>
      <c r="MZG1" s="113"/>
      <c r="MZH1" s="113"/>
      <c r="MZI1" s="113"/>
      <c r="MZJ1" s="113"/>
      <c r="MZK1" s="113"/>
      <c r="MZL1" s="113"/>
      <c r="MZM1" s="113"/>
      <c r="MZN1" s="113"/>
      <c r="MZO1" s="113"/>
      <c r="MZP1" s="113"/>
      <c r="MZQ1" s="113"/>
      <c r="MZR1" s="113"/>
      <c r="MZS1" s="113"/>
      <c r="MZT1" s="113"/>
      <c r="MZU1" s="113"/>
      <c r="MZV1" s="113"/>
      <c r="MZW1" s="113"/>
      <c r="MZX1" s="113"/>
      <c r="MZY1" s="113"/>
      <c r="MZZ1" s="113"/>
      <c r="NAA1" s="113"/>
      <c r="NAB1" s="113"/>
      <c r="NAC1" s="113"/>
      <c r="NAD1" s="113"/>
      <c r="NAE1" s="113"/>
      <c r="NAF1" s="113"/>
      <c r="NAG1" s="113"/>
      <c r="NAH1" s="113"/>
      <c r="NAI1" s="113"/>
      <c r="NAJ1" s="113"/>
      <c r="NAK1" s="113"/>
      <c r="NAL1" s="113"/>
      <c r="NAM1" s="113"/>
      <c r="NAN1" s="113"/>
      <c r="NAO1" s="113"/>
      <c r="NAP1" s="113"/>
      <c r="NAQ1" s="113"/>
      <c r="NAR1" s="113"/>
      <c r="NAS1" s="113"/>
      <c r="NAT1" s="113"/>
      <c r="NAU1" s="113"/>
      <c r="NAV1" s="113"/>
      <c r="NAW1" s="113"/>
      <c r="NAX1" s="113"/>
      <c r="NAY1" s="113"/>
      <c r="NAZ1" s="113"/>
      <c r="NBA1" s="113"/>
      <c r="NBB1" s="113"/>
      <c r="NBC1" s="113"/>
      <c r="NBD1" s="113"/>
      <c r="NBE1" s="113"/>
      <c r="NBF1" s="113"/>
      <c r="NBG1" s="113"/>
      <c r="NBH1" s="113"/>
      <c r="NBI1" s="113"/>
      <c r="NBJ1" s="113"/>
      <c r="NBK1" s="113"/>
      <c r="NBL1" s="113"/>
      <c r="NBM1" s="113"/>
      <c r="NBN1" s="113"/>
      <c r="NBO1" s="113"/>
      <c r="NBP1" s="113"/>
      <c r="NBQ1" s="113"/>
      <c r="NBR1" s="113"/>
      <c r="NBS1" s="113"/>
      <c r="NBT1" s="113"/>
      <c r="NBU1" s="113"/>
      <c r="NBV1" s="113"/>
      <c r="NBW1" s="113"/>
      <c r="NBX1" s="113"/>
      <c r="NBY1" s="113"/>
      <c r="NBZ1" s="113"/>
      <c r="NCA1" s="113"/>
      <c r="NCB1" s="113"/>
      <c r="NCC1" s="113"/>
      <c r="NCD1" s="113"/>
      <c r="NCE1" s="113"/>
      <c r="NCF1" s="113"/>
      <c r="NCG1" s="113"/>
      <c r="NCH1" s="113"/>
      <c r="NCI1" s="113"/>
      <c r="NCJ1" s="113"/>
      <c r="NCK1" s="113"/>
      <c r="NCL1" s="113"/>
      <c r="NCM1" s="113"/>
      <c r="NCN1" s="113"/>
      <c r="NCO1" s="113"/>
      <c r="NCP1" s="113"/>
      <c r="NCQ1" s="113"/>
      <c r="NCR1" s="113"/>
      <c r="NCS1" s="113"/>
      <c r="NCT1" s="113"/>
      <c r="NCU1" s="113"/>
      <c r="NCV1" s="113"/>
      <c r="NCW1" s="113"/>
      <c r="NCX1" s="113"/>
      <c r="NCY1" s="113"/>
      <c r="NCZ1" s="113"/>
      <c r="NDA1" s="113"/>
      <c r="NDB1" s="113"/>
      <c r="NDC1" s="113"/>
      <c r="NDD1" s="113"/>
      <c r="NDE1" s="113"/>
      <c r="NDF1" s="113"/>
      <c r="NDG1" s="113"/>
      <c r="NDH1" s="113"/>
      <c r="NDI1" s="113"/>
      <c r="NDJ1" s="113"/>
      <c r="NDK1" s="113"/>
      <c r="NDL1" s="113"/>
      <c r="NDM1" s="113"/>
      <c r="NDN1" s="113"/>
      <c r="NDO1" s="113"/>
      <c r="NDP1" s="113"/>
      <c r="NDQ1" s="113"/>
      <c r="NDR1" s="113"/>
      <c r="NDS1" s="113"/>
      <c r="NDT1" s="113"/>
      <c r="NDU1" s="113"/>
      <c r="NDV1" s="113"/>
      <c r="NDW1" s="113"/>
      <c r="NDX1" s="113"/>
      <c r="NDY1" s="113"/>
      <c r="NDZ1" s="113"/>
      <c r="NEA1" s="113"/>
      <c r="NEB1" s="113"/>
      <c r="NEC1" s="113"/>
      <c r="NED1" s="113"/>
      <c r="NEE1" s="113"/>
      <c r="NEF1" s="113"/>
      <c r="NEG1" s="113"/>
      <c r="NEH1" s="113"/>
      <c r="NEI1" s="113"/>
      <c r="NEJ1" s="113"/>
      <c r="NEK1" s="113"/>
      <c r="NEL1" s="113"/>
      <c r="NEM1" s="113"/>
      <c r="NEN1" s="113"/>
      <c r="NEO1" s="113"/>
      <c r="NEP1" s="113"/>
      <c r="NEQ1" s="113"/>
      <c r="NER1" s="113"/>
      <c r="NES1" s="113"/>
      <c r="NET1" s="113"/>
      <c r="NEU1" s="113"/>
      <c r="NEV1" s="113"/>
      <c r="NEW1" s="113"/>
      <c r="NEX1" s="113"/>
      <c r="NEY1" s="113"/>
      <c r="NEZ1" s="113"/>
      <c r="NFA1" s="113"/>
      <c r="NFB1" s="113"/>
      <c r="NFC1" s="113"/>
      <c r="NFD1" s="113"/>
      <c r="NFE1" s="113"/>
      <c r="NFF1" s="113"/>
      <c r="NFG1" s="113"/>
      <c r="NFH1" s="113"/>
      <c r="NFI1" s="113"/>
      <c r="NFJ1" s="113"/>
      <c r="NFK1" s="113"/>
      <c r="NFL1" s="113"/>
      <c r="NFM1" s="113"/>
      <c r="NFN1" s="113"/>
      <c r="NFO1" s="113"/>
      <c r="NFP1" s="113"/>
      <c r="NFQ1" s="113"/>
      <c r="NFR1" s="113"/>
      <c r="NFS1" s="113"/>
      <c r="NFT1" s="113"/>
      <c r="NFU1" s="113"/>
      <c r="NFV1" s="113"/>
      <c r="NFW1" s="113"/>
      <c r="NFX1" s="113"/>
      <c r="NFY1" s="113"/>
      <c r="NFZ1" s="113"/>
      <c r="NGA1" s="113"/>
      <c r="NGB1" s="113"/>
      <c r="NGC1" s="113"/>
      <c r="NGD1" s="113"/>
      <c r="NGE1" s="113"/>
      <c r="NGF1" s="113"/>
      <c r="NGG1" s="113"/>
      <c r="NGH1" s="113"/>
      <c r="NGI1" s="113"/>
      <c r="NGJ1" s="113"/>
      <c r="NGK1" s="113"/>
      <c r="NGL1" s="113"/>
      <c r="NGN1" s="113"/>
      <c r="NGO1" s="113"/>
      <c r="NGP1" s="113"/>
      <c r="NGQ1" s="113"/>
      <c r="NGR1" s="113"/>
      <c r="NGS1" s="113"/>
      <c r="NGT1" s="113"/>
      <c r="NGU1" s="113"/>
      <c r="NGV1" s="113"/>
      <c r="NGW1" s="113"/>
      <c r="NGX1" s="113"/>
      <c r="NGY1" s="113"/>
      <c r="NGZ1" s="113"/>
      <c r="NHA1" s="113"/>
      <c r="NHB1" s="113"/>
      <c r="NHC1" s="113"/>
      <c r="NHD1" s="113"/>
      <c r="NHE1" s="113"/>
      <c r="NHF1" s="113"/>
      <c r="NHG1" s="113"/>
      <c r="NHH1" s="113"/>
      <c r="NHI1" s="113"/>
      <c r="NHJ1" s="113"/>
      <c r="NHK1" s="113"/>
      <c r="NHL1" s="113"/>
      <c r="NHM1" s="113"/>
      <c r="NHN1" s="113"/>
      <c r="NHO1" s="113"/>
      <c r="NHP1" s="113"/>
      <c r="NHQ1" s="113"/>
      <c r="NHR1" s="113"/>
      <c r="NHS1" s="113"/>
      <c r="NHT1" s="113"/>
      <c r="NHU1" s="113"/>
      <c r="NHV1" s="113"/>
      <c r="NHW1" s="113"/>
      <c r="NHX1" s="113"/>
      <c r="NHY1" s="113"/>
      <c r="NHZ1" s="113"/>
      <c r="NIA1" s="113"/>
      <c r="NIB1" s="113"/>
      <c r="NIC1" s="113"/>
      <c r="NID1" s="113"/>
      <c r="NIE1" s="113"/>
      <c r="NIF1" s="113"/>
      <c r="NIG1" s="113"/>
      <c r="NIH1" s="113"/>
      <c r="NII1" s="113"/>
      <c r="NIJ1" s="113"/>
      <c r="NIK1" s="113"/>
      <c r="NIL1" s="113"/>
      <c r="NIM1" s="113"/>
      <c r="NIN1" s="113"/>
      <c r="NIO1" s="113"/>
      <c r="NIP1" s="113"/>
      <c r="NIQ1" s="113"/>
      <c r="NIR1" s="113"/>
      <c r="NIS1" s="113"/>
      <c r="NIT1" s="113"/>
      <c r="NIU1" s="113"/>
      <c r="NIV1" s="113"/>
      <c r="NIW1" s="113"/>
      <c r="NIX1" s="113"/>
      <c r="NIY1" s="113"/>
      <c r="NIZ1" s="113"/>
      <c r="NJA1" s="113"/>
      <c r="NJB1" s="113"/>
      <c r="NJC1" s="113"/>
      <c r="NJD1" s="113"/>
      <c r="NJE1" s="113"/>
      <c r="NJF1" s="113"/>
      <c r="NJG1" s="113"/>
      <c r="NJH1" s="113"/>
      <c r="NJI1" s="113"/>
      <c r="NJJ1" s="113"/>
      <c r="NJK1" s="113"/>
      <c r="NJL1" s="113"/>
      <c r="NJM1" s="113"/>
      <c r="NJN1" s="113"/>
      <c r="NJO1" s="113"/>
      <c r="NJP1" s="113"/>
      <c r="NJQ1" s="113"/>
      <c r="NJR1" s="113"/>
      <c r="NJS1" s="113"/>
      <c r="NJT1" s="113"/>
      <c r="NJU1" s="113"/>
      <c r="NJV1" s="113"/>
      <c r="NJW1" s="113"/>
      <c r="NJX1" s="113"/>
      <c r="NJY1" s="113"/>
      <c r="NJZ1" s="113"/>
      <c r="NKA1" s="113"/>
      <c r="NKB1" s="113"/>
      <c r="NKC1" s="113"/>
      <c r="NKD1" s="113"/>
      <c r="NKE1" s="113"/>
      <c r="NKF1" s="113"/>
      <c r="NKG1" s="113"/>
      <c r="NKH1" s="113"/>
      <c r="NKI1" s="113"/>
      <c r="NKJ1" s="113"/>
      <c r="NKK1" s="113"/>
      <c r="NKL1" s="113"/>
      <c r="NKM1" s="113"/>
      <c r="NKN1" s="113"/>
      <c r="NKO1" s="113"/>
      <c r="NKP1" s="113"/>
      <c r="NKQ1" s="113"/>
      <c r="NKR1" s="113"/>
      <c r="NKS1" s="113"/>
      <c r="NKT1" s="113"/>
      <c r="NKU1" s="113"/>
      <c r="NKV1" s="113"/>
      <c r="NKW1" s="113"/>
      <c r="NKX1" s="113"/>
      <c r="NKY1" s="113"/>
      <c r="NKZ1" s="113"/>
      <c r="NLA1" s="113"/>
      <c r="NLB1" s="113"/>
      <c r="NLC1" s="113"/>
      <c r="NLD1" s="113"/>
      <c r="NLE1" s="113"/>
      <c r="NLF1" s="113"/>
      <c r="NLG1" s="113"/>
      <c r="NLH1" s="113"/>
      <c r="NLI1" s="113"/>
      <c r="NLJ1" s="113"/>
      <c r="NLK1" s="113"/>
      <c r="NLL1" s="113"/>
      <c r="NLM1" s="113"/>
      <c r="NLN1" s="113"/>
      <c r="NLO1" s="113"/>
      <c r="NLP1" s="113"/>
      <c r="NLQ1" s="113"/>
      <c r="NLR1" s="113"/>
      <c r="NLS1" s="113"/>
      <c r="NLT1" s="113"/>
      <c r="NLU1" s="113"/>
      <c r="NLV1" s="113"/>
      <c r="NLW1" s="113"/>
      <c r="NLX1" s="113"/>
      <c r="NLY1" s="113"/>
      <c r="NLZ1" s="113"/>
      <c r="NMA1" s="113"/>
      <c r="NMB1" s="113"/>
      <c r="NMC1" s="113"/>
      <c r="NMD1" s="113"/>
      <c r="NME1" s="113"/>
      <c r="NMF1" s="113"/>
      <c r="NMG1" s="113"/>
      <c r="NMH1" s="113"/>
      <c r="NMI1" s="113"/>
      <c r="NMJ1" s="113"/>
      <c r="NMK1" s="113"/>
      <c r="NML1" s="113"/>
      <c r="NMM1" s="113"/>
      <c r="NMN1" s="113"/>
      <c r="NMO1" s="113"/>
      <c r="NMP1" s="113"/>
      <c r="NMQ1" s="113"/>
      <c r="NMR1" s="113"/>
      <c r="NMS1" s="113"/>
      <c r="NMT1" s="113"/>
      <c r="NMU1" s="113"/>
      <c r="NMV1" s="113"/>
      <c r="NMW1" s="113"/>
      <c r="NMX1" s="113"/>
      <c r="NMY1" s="113"/>
      <c r="NMZ1" s="113"/>
      <c r="NNA1" s="113"/>
      <c r="NNB1" s="113"/>
      <c r="NNC1" s="113"/>
      <c r="NND1" s="113"/>
      <c r="NNE1" s="113"/>
      <c r="NNF1" s="113"/>
      <c r="NNG1" s="113"/>
      <c r="NNH1" s="113"/>
      <c r="NNI1" s="113"/>
      <c r="NNJ1" s="113"/>
      <c r="NNK1" s="113"/>
      <c r="NNL1" s="113"/>
      <c r="NNM1" s="113"/>
      <c r="NNN1" s="113"/>
      <c r="NNO1" s="113"/>
      <c r="NNP1" s="113"/>
      <c r="NNQ1" s="113"/>
      <c r="NNR1" s="113"/>
      <c r="NNS1" s="113"/>
      <c r="NNT1" s="113"/>
      <c r="NNU1" s="113"/>
      <c r="NNV1" s="113"/>
      <c r="NNW1" s="113"/>
      <c r="NNX1" s="113"/>
      <c r="NNY1" s="113"/>
      <c r="NNZ1" s="113"/>
      <c r="NOA1" s="113"/>
      <c r="NOB1" s="113"/>
      <c r="NOC1" s="113"/>
      <c r="NOD1" s="113"/>
      <c r="NOE1" s="113"/>
      <c r="NOF1" s="113"/>
      <c r="NOG1" s="113"/>
      <c r="NOH1" s="113"/>
      <c r="NOI1" s="113"/>
      <c r="NOJ1" s="113"/>
      <c r="NOK1" s="113"/>
      <c r="NOL1" s="113"/>
      <c r="NOM1" s="113"/>
      <c r="NON1" s="113"/>
      <c r="NOO1" s="113"/>
      <c r="NOP1" s="113"/>
      <c r="NOQ1" s="113"/>
      <c r="NOR1" s="113"/>
      <c r="NOS1" s="113"/>
      <c r="NOT1" s="113"/>
      <c r="NOU1" s="113"/>
      <c r="NOV1" s="113"/>
      <c r="NOW1" s="113"/>
      <c r="NOX1" s="113"/>
      <c r="NOY1" s="113"/>
      <c r="NOZ1" s="113"/>
      <c r="NPA1" s="113"/>
      <c r="NPB1" s="113"/>
      <c r="NPC1" s="113"/>
      <c r="NPD1" s="113"/>
      <c r="NPE1" s="113"/>
      <c r="NPF1" s="113"/>
      <c r="NPG1" s="113"/>
      <c r="NPH1" s="113"/>
      <c r="NPI1" s="113"/>
      <c r="NPJ1" s="113"/>
      <c r="NPK1" s="113"/>
      <c r="NPL1" s="113"/>
      <c r="NPM1" s="113"/>
      <c r="NPN1" s="113"/>
      <c r="NPO1" s="113"/>
      <c r="NPP1" s="113"/>
      <c r="NPQ1" s="113"/>
      <c r="NPR1" s="113"/>
      <c r="NPS1" s="113"/>
      <c r="NPT1" s="113"/>
      <c r="NPU1" s="113"/>
      <c r="NPV1" s="113"/>
      <c r="NPW1" s="113"/>
      <c r="NPX1" s="113"/>
      <c r="NPY1" s="113"/>
      <c r="NPZ1" s="113"/>
      <c r="NQA1" s="113"/>
      <c r="NQB1" s="113"/>
      <c r="NQC1" s="113"/>
      <c r="NQD1" s="113"/>
      <c r="NQE1" s="113"/>
      <c r="NQF1" s="113"/>
      <c r="NQG1" s="113"/>
      <c r="NQH1" s="113"/>
      <c r="NQJ1" s="113"/>
      <c r="NQK1" s="113"/>
      <c r="NQL1" s="113"/>
      <c r="NQM1" s="113"/>
      <c r="NQN1" s="113"/>
      <c r="NQO1" s="113"/>
      <c r="NQP1" s="113"/>
      <c r="NQQ1" s="113"/>
      <c r="NQR1" s="113"/>
      <c r="NQS1" s="113"/>
      <c r="NQT1" s="113"/>
      <c r="NQU1" s="113"/>
      <c r="NQV1" s="113"/>
      <c r="NQW1" s="113"/>
      <c r="NQX1" s="113"/>
      <c r="NQY1" s="113"/>
      <c r="NQZ1" s="113"/>
      <c r="NRA1" s="113"/>
      <c r="NRB1" s="113"/>
      <c r="NRC1" s="113"/>
      <c r="NRD1" s="113"/>
      <c r="NRE1" s="113"/>
      <c r="NRF1" s="113"/>
      <c r="NRG1" s="113"/>
      <c r="NRH1" s="113"/>
      <c r="NRI1" s="113"/>
      <c r="NRJ1" s="113"/>
      <c r="NRK1" s="113"/>
      <c r="NRL1" s="113"/>
      <c r="NRM1" s="113"/>
      <c r="NRN1" s="113"/>
      <c r="NRO1" s="113"/>
      <c r="NRP1" s="113"/>
      <c r="NRQ1" s="113"/>
      <c r="NRR1" s="113"/>
      <c r="NRS1" s="113"/>
      <c r="NRT1" s="113"/>
      <c r="NRU1" s="113"/>
      <c r="NRV1" s="113"/>
      <c r="NRW1" s="113"/>
      <c r="NRX1" s="113"/>
      <c r="NRY1" s="113"/>
      <c r="NRZ1" s="113"/>
      <c r="NSA1" s="113"/>
      <c r="NSB1" s="113"/>
      <c r="NSC1" s="113"/>
      <c r="NSD1" s="113"/>
      <c r="NSE1" s="113"/>
      <c r="NSF1" s="113"/>
      <c r="NSG1" s="113"/>
      <c r="NSH1" s="113"/>
      <c r="NSI1" s="113"/>
      <c r="NSJ1" s="113"/>
      <c r="NSK1" s="113"/>
      <c r="NSL1" s="113"/>
      <c r="NSM1" s="113"/>
      <c r="NSN1" s="113"/>
      <c r="NSO1" s="113"/>
      <c r="NSP1" s="113"/>
      <c r="NSQ1" s="113"/>
      <c r="NSR1" s="113"/>
      <c r="NSS1" s="113"/>
      <c r="NST1" s="113"/>
      <c r="NSU1" s="113"/>
      <c r="NSV1" s="113"/>
      <c r="NSW1" s="113"/>
      <c r="NSX1" s="113"/>
      <c r="NSY1" s="113"/>
      <c r="NSZ1" s="113"/>
      <c r="NTA1" s="113"/>
      <c r="NTB1" s="113"/>
      <c r="NTC1" s="113"/>
      <c r="NTD1" s="113"/>
      <c r="NTE1" s="113"/>
      <c r="NTF1" s="113"/>
      <c r="NTG1" s="113"/>
      <c r="NTH1" s="113"/>
      <c r="NTI1" s="113"/>
      <c r="NTJ1" s="113"/>
      <c r="NTK1" s="113"/>
      <c r="NTL1" s="113"/>
      <c r="NTM1" s="113"/>
      <c r="NTN1" s="113"/>
      <c r="NTO1" s="113"/>
      <c r="NTP1" s="113"/>
      <c r="NTQ1" s="113"/>
      <c r="NTR1" s="113"/>
      <c r="NTS1" s="113"/>
      <c r="NTT1" s="113"/>
      <c r="NTU1" s="113"/>
      <c r="NTV1" s="113"/>
      <c r="NTW1" s="113"/>
      <c r="NTX1" s="113"/>
      <c r="NTY1" s="113"/>
      <c r="NTZ1" s="113"/>
      <c r="NUA1" s="113"/>
      <c r="NUB1" s="113"/>
      <c r="NUC1" s="113"/>
      <c r="NUD1" s="113"/>
      <c r="NUE1" s="113"/>
      <c r="NUF1" s="113"/>
      <c r="NUG1" s="113"/>
      <c r="NUH1" s="113"/>
      <c r="NUI1" s="113"/>
      <c r="NUJ1" s="113"/>
      <c r="NUK1" s="113"/>
      <c r="NUL1" s="113"/>
      <c r="NUM1" s="113"/>
      <c r="NUN1" s="113"/>
      <c r="NUO1" s="113"/>
      <c r="NUP1" s="113"/>
      <c r="NUQ1" s="113"/>
      <c r="NUR1" s="113"/>
      <c r="NUS1" s="113"/>
      <c r="NUT1" s="113"/>
      <c r="NUU1" s="113"/>
      <c r="NUV1" s="113"/>
      <c r="NUW1" s="113"/>
      <c r="NUX1" s="113"/>
      <c r="NUY1" s="113"/>
      <c r="NUZ1" s="113"/>
      <c r="NVA1" s="113"/>
      <c r="NVB1" s="113"/>
      <c r="NVC1" s="113"/>
      <c r="NVD1" s="113"/>
      <c r="NVE1" s="113"/>
      <c r="NVF1" s="113"/>
      <c r="NVG1" s="113"/>
      <c r="NVH1" s="113"/>
      <c r="NVI1" s="113"/>
      <c r="NVJ1" s="113"/>
      <c r="NVK1" s="113"/>
      <c r="NVL1" s="113"/>
      <c r="NVM1" s="113"/>
      <c r="NVN1" s="113"/>
      <c r="NVO1" s="113"/>
      <c r="NVP1" s="113"/>
      <c r="NVQ1" s="113"/>
      <c r="NVR1" s="113"/>
      <c r="NVS1" s="113"/>
      <c r="NVT1" s="113"/>
      <c r="NVU1" s="113"/>
      <c r="NVV1" s="113"/>
      <c r="NVW1" s="113"/>
      <c r="NVX1" s="113"/>
      <c r="NVY1" s="113"/>
      <c r="NVZ1" s="113"/>
      <c r="NWA1" s="113"/>
      <c r="NWB1" s="113"/>
      <c r="NWC1" s="113"/>
      <c r="NWD1" s="113"/>
      <c r="NWE1" s="113"/>
      <c r="NWF1" s="113"/>
      <c r="NWG1" s="113"/>
      <c r="NWH1" s="113"/>
      <c r="NWI1" s="113"/>
      <c r="NWJ1" s="113"/>
      <c r="NWK1" s="113"/>
      <c r="NWL1" s="113"/>
      <c r="NWM1" s="113"/>
      <c r="NWN1" s="113"/>
      <c r="NWO1" s="113"/>
      <c r="NWP1" s="113"/>
      <c r="NWQ1" s="113"/>
      <c r="NWR1" s="113"/>
      <c r="NWS1" s="113"/>
      <c r="NWT1" s="113"/>
      <c r="NWU1" s="113"/>
      <c r="NWV1" s="113"/>
      <c r="NWW1" s="113"/>
      <c r="NWX1" s="113"/>
      <c r="NWY1" s="113"/>
      <c r="NWZ1" s="113"/>
      <c r="NXA1" s="113"/>
      <c r="NXB1" s="113"/>
      <c r="NXC1" s="113"/>
      <c r="NXD1" s="113"/>
      <c r="NXE1" s="113"/>
      <c r="NXF1" s="113"/>
      <c r="NXG1" s="113"/>
      <c r="NXH1" s="113"/>
      <c r="NXI1" s="113"/>
      <c r="NXJ1" s="113"/>
      <c r="NXK1" s="113"/>
      <c r="NXL1" s="113"/>
      <c r="NXM1" s="113"/>
      <c r="NXN1" s="113"/>
      <c r="NXO1" s="113"/>
      <c r="NXP1" s="113"/>
      <c r="NXQ1" s="113"/>
      <c r="NXR1" s="113"/>
      <c r="NXS1" s="113"/>
      <c r="NXT1" s="113"/>
      <c r="NXU1" s="113"/>
      <c r="NXV1" s="113"/>
      <c r="NXW1" s="113"/>
      <c r="NXX1" s="113"/>
      <c r="NXY1" s="113"/>
      <c r="NXZ1" s="113"/>
      <c r="NYA1" s="113"/>
      <c r="NYB1" s="113"/>
      <c r="NYC1" s="113"/>
      <c r="NYD1" s="113"/>
      <c r="NYE1" s="113"/>
      <c r="NYF1" s="113"/>
      <c r="NYG1" s="113"/>
      <c r="NYH1" s="113"/>
      <c r="NYI1" s="113"/>
      <c r="NYJ1" s="113"/>
      <c r="NYK1" s="113"/>
      <c r="NYL1" s="113"/>
      <c r="NYM1" s="113"/>
      <c r="NYN1" s="113"/>
      <c r="NYO1" s="113"/>
      <c r="NYP1" s="113"/>
      <c r="NYQ1" s="113"/>
      <c r="NYR1" s="113"/>
      <c r="NYS1" s="113"/>
      <c r="NYT1" s="113"/>
      <c r="NYU1" s="113"/>
      <c r="NYV1" s="113"/>
      <c r="NYW1" s="113"/>
      <c r="NYX1" s="113"/>
      <c r="NYY1" s="113"/>
      <c r="NYZ1" s="113"/>
      <c r="NZA1" s="113"/>
      <c r="NZB1" s="113"/>
      <c r="NZC1" s="113"/>
      <c r="NZD1" s="113"/>
      <c r="NZE1" s="113"/>
      <c r="NZF1" s="113"/>
      <c r="NZG1" s="113"/>
      <c r="NZH1" s="113"/>
      <c r="NZI1" s="113"/>
      <c r="NZJ1" s="113"/>
      <c r="NZK1" s="113"/>
      <c r="NZL1" s="113"/>
      <c r="NZM1" s="113"/>
      <c r="NZN1" s="113"/>
      <c r="NZO1" s="113"/>
      <c r="NZP1" s="113"/>
      <c r="NZQ1" s="113"/>
      <c r="NZR1" s="113"/>
      <c r="NZS1" s="113"/>
      <c r="NZT1" s="113"/>
      <c r="NZU1" s="113"/>
      <c r="NZV1" s="113"/>
      <c r="NZW1" s="113"/>
      <c r="NZX1" s="113"/>
      <c r="NZY1" s="113"/>
      <c r="NZZ1" s="113"/>
      <c r="OAA1" s="113"/>
      <c r="OAB1" s="113"/>
      <c r="OAC1" s="113"/>
      <c r="OAD1" s="113"/>
      <c r="OAF1" s="113"/>
      <c r="OAG1" s="113"/>
      <c r="OAH1" s="113"/>
      <c r="OAI1" s="113"/>
      <c r="OAJ1" s="113"/>
      <c r="OAK1" s="113"/>
      <c r="OAL1" s="113"/>
      <c r="OAM1" s="113"/>
      <c r="OAN1" s="113"/>
      <c r="OAO1" s="113"/>
      <c r="OAP1" s="113"/>
      <c r="OAQ1" s="113"/>
      <c r="OAR1" s="113"/>
      <c r="OAS1" s="113"/>
      <c r="OAT1" s="113"/>
      <c r="OAU1" s="113"/>
      <c r="OAV1" s="113"/>
      <c r="OAW1" s="113"/>
      <c r="OAX1" s="113"/>
      <c r="OAY1" s="113"/>
      <c r="OAZ1" s="113"/>
      <c r="OBA1" s="113"/>
      <c r="OBB1" s="113"/>
      <c r="OBC1" s="113"/>
      <c r="OBD1" s="113"/>
      <c r="OBE1" s="113"/>
      <c r="OBF1" s="113"/>
      <c r="OBG1" s="113"/>
      <c r="OBH1" s="113"/>
      <c r="OBI1" s="113"/>
      <c r="OBJ1" s="113"/>
      <c r="OBK1" s="113"/>
      <c r="OBL1" s="113"/>
      <c r="OBM1" s="113"/>
      <c r="OBN1" s="113"/>
      <c r="OBO1" s="113"/>
      <c r="OBP1" s="113"/>
      <c r="OBQ1" s="113"/>
      <c r="OBR1" s="113"/>
      <c r="OBS1" s="113"/>
      <c r="OBT1" s="113"/>
      <c r="OBU1" s="113"/>
      <c r="OBV1" s="113"/>
      <c r="OBW1" s="113"/>
      <c r="OBX1" s="113"/>
      <c r="OBY1" s="113"/>
      <c r="OBZ1" s="113"/>
      <c r="OCA1" s="113"/>
      <c r="OCB1" s="113"/>
      <c r="OCC1" s="113"/>
      <c r="OCD1" s="113"/>
      <c r="OCE1" s="113"/>
      <c r="OCF1" s="113"/>
      <c r="OCG1" s="113"/>
      <c r="OCH1" s="113"/>
      <c r="OCI1" s="113"/>
      <c r="OCJ1" s="113"/>
      <c r="OCK1" s="113"/>
      <c r="OCL1" s="113"/>
      <c r="OCM1" s="113"/>
      <c r="OCN1" s="113"/>
      <c r="OCO1" s="113"/>
      <c r="OCP1" s="113"/>
      <c r="OCQ1" s="113"/>
      <c r="OCR1" s="113"/>
      <c r="OCS1" s="113"/>
      <c r="OCT1" s="113"/>
      <c r="OCU1" s="113"/>
      <c r="OCV1" s="113"/>
      <c r="OCW1" s="113"/>
      <c r="OCX1" s="113"/>
      <c r="OCY1" s="113"/>
      <c r="OCZ1" s="113"/>
      <c r="ODA1" s="113"/>
      <c r="ODB1" s="113"/>
      <c r="ODC1" s="113"/>
      <c r="ODD1" s="113"/>
      <c r="ODE1" s="113"/>
      <c r="ODF1" s="113"/>
      <c r="ODG1" s="113"/>
      <c r="ODH1" s="113"/>
      <c r="ODI1" s="113"/>
      <c r="ODJ1" s="113"/>
      <c r="ODK1" s="113"/>
      <c r="ODL1" s="113"/>
      <c r="ODM1" s="113"/>
      <c r="ODN1" s="113"/>
      <c r="ODO1" s="113"/>
      <c r="ODP1" s="113"/>
      <c r="ODQ1" s="113"/>
      <c r="ODR1" s="113"/>
      <c r="ODS1" s="113"/>
      <c r="ODT1" s="113"/>
      <c r="ODU1" s="113"/>
      <c r="ODV1" s="113"/>
      <c r="ODW1" s="113"/>
      <c r="ODX1" s="113"/>
      <c r="ODY1" s="113"/>
      <c r="ODZ1" s="113"/>
      <c r="OEA1" s="113"/>
      <c r="OEB1" s="113"/>
      <c r="OEC1" s="113"/>
      <c r="OED1" s="113"/>
      <c r="OEE1" s="113"/>
      <c r="OEF1" s="113"/>
      <c r="OEG1" s="113"/>
      <c r="OEH1" s="113"/>
      <c r="OEI1" s="113"/>
      <c r="OEJ1" s="113"/>
      <c r="OEK1" s="113"/>
      <c r="OEL1" s="113"/>
      <c r="OEM1" s="113"/>
      <c r="OEN1" s="113"/>
      <c r="OEO1" s="113"/>
      <c r="OEP1" s="113"/>
      <c r="OEQ1" s="113"/>
      <c r="OER1" s="113"/>
      <c r="OES1" s="113"/>
      <c r="OET1" s="113"/>
      <c r="OEU1" s="113"/>
      <c r="OEV1" s="113"/>
      <c r="OEW1" s="113"/>
      <c r="OEX1" s="113"/>
      <c r="OEY1" s="113"/>
      <c r="OEZ1" s="113"/>
      <c r="OFA1" s="113"/>
      <c r="OFB1" s="113"/>
      <c r="OFC1" s="113"/>
      <c r="OFD1" s="113"/>
      <c r="OFE1" s="113"/>
      <c r="OFF1" s="113"/>
      <c r="OFG1" s="113"/>
      <c r="OFH1" s="113"/>
      <c r="OFI1" s="113"/>
      <c r="OFJ1" s="113"/>
      <c r="OFK1" s="113"/>
      <c r="OFL1" s="113"/>
      <c r="OFM1" s="113"/>
      <c r="OFN1" s="113"/>
      <c r="OFO1" s="113"/>
      <c r="OFP1" s="113"/>
      <c r="OFQ1" s="113"/>
      <c r="OFR1" s="113"/>
      <c r="OFS1" s="113"/>
      <c r="OFT1" s="113"/>
      <c r="OFU1" s="113"/>
      <c r="OFV1" s="113"/>
      <c r="OFW1" s="113"/>
      <c r="OFX1" s="113"/>
      <c r="OFY1" s="113"/>
      <c r="OFZ1" s="113"/>
      <c r="OGA1" s="113"/>
      <c r="OGB1" s="113"/>
      <c r="OGC1" s="113"/>
      <c r="OGD1" s="113"/>
      <c r="OGE1" s="113"/>
      <c r="OGF1" s="113"/>
      <c r="OGG1" s="113"/>
      <c r="OGH1" s="113"/>
      <c r="OGI1" s="113"/>
      <c r="OGJ1" s="113"/>
      <c r="OGK1" s="113"/>
      <c r="OGL1" s="113"/>
      <c r="OGM1" s="113"/>
      <c r="OGN1" s="113"/>
      <c r="OGO1" s="113"/>
      <c r="OGP1" s="113"/>
      <c r="OGQ1" s="113"/>
      <c r="OGR1" s="113"/>
      <c r="OGS1" s="113"/>
      <c r="OGT1" s="113"/>
      <c r="OGU1" s="113"/>
      <c r="OGV1" s="113"/>
      <c r="OGW1" s="113"/>
      <c r="OGX1" s="113"/>
      <c r="OGY1" s="113"/>
      <c r="OGZ1" s="113"/>
      <c r="OHA1" s="113"/>
      <c r="OHB1" s="113"/>
      <c r="OHC1" s="113"/>
      <c r="OHD1" s="113"/>
      <c r="OHE1" s="113"/>
      <c r="OHF1" s="113"/>
      <c r="OHG1" s="113"/>
      <c r="OHH1" s="113"/>
      <c r="OHI1" s="113"/>
      <c r="OHJ1" s="113"/>
      <c r="OHK1" s="113"/>
      <c r="OHL1" s="113"/>
      <c r="OHM1" s="113"/>
      <c r="OHN1" s="113"/>
      <c r="OHO1" s="113"/>
      <c r="OHP1" s="113"/>
      <c r="OHQ1" s="113"/>
      <c r="OHR1" s="113"/>
      <c r="OHS1" s="113"/>
      <c r="OHT1" s="113"/>
      <c r="OHU1" s="113"/>
      <c r="OHV1" s="113"/>
      <c r="OHW1" s="113"/>
      <c r="OHX1" s="113"/>
      <c r="OHY1" s="113"/>
      <c r="OHZ1" s="113"/>
      <c r="OIA1" s="113"/>
      <c r="OIB1" s="113"/>
      <c r="OIC1" s="113"/>
      <c r="OID1" s="113"/>
      <c r="OIE1" s="113"/>
      <c r="OIF1" s="113"/>
      <c r="OIG1" s="113"/>
      <c r="OIH1" s="113"/>
      <c r="OII1" s="113"/>
      <c r="OIJ1" s="113"/>
      <c r="OIK1" s="113"/>
      <c r="OIL1" s="113"/>
      <c r="OIM1" s="113"/>
      <c r="OIN1" s="113"/>
      <c r="OIO1" s="113"/>
      <c r="OIP1" s="113"/>
      <c r="OIQ1" s="113"/>
      <c r="OIR1" s="113"/>
      <c r="OIS1" s="113"/>
      <c r="OIT1" s="113"/>
      <c r="OIU1" s="113"/>
      <c r="OIV1" s="113"/>
      <c r="OIW1" s="113"/>
      <c r="OIX1" s="113"/>
      <c r="OIY1" s="113"/>
      <c r="OIZ1" s="113"/>
      <c r="OJA1" s="113"/>
      <c r="OJB1" s="113"/>
      <c r="OJC1" s="113"/>
      <c r="OJD1" s="113"/>
      <c r="OJE1" s="113"/>
      <c r="OJF1" s="113"/>
      <c r="OJG1" s="113"/>
      <c r="OJH1" s="113"/>
      <c r="OJI1" s="113"/>
      <c r="OJJ1" s="113"/>
      <c r="OJK1" s="113"/>
      <c r="OJL1" s="113"/>
      <c r="OJM1" s="113"/>
      <c r="OJN1" s="113"/>
      <c r="OJO1" s="113"/>
      <c r="OJP1" s="113"/>
      <c r="OJQ1" s="113"/>
      <c r="OJR1" s="113"/>
      <c r="OJS1" s="113"/>
      <c r="OJT1" s="113"/>
      <c r="OJU1" s="113"/>
      <c r="OJV1" s="113"/>
      <c r="OJW1" s="113"/>
      <c r="OJX1" s="113"/>
      <c r="OJY1" s="113"/>
      <c r="OJZ1" s="113"/>
      <c r="OKB1" s="113"/>
      <c r="OKC1" s="113"/>
      <c r="OKD1" s="113"/>
      <c r="OKE1" s="113"/>
      <c r="OKF1" s="113"/>
      <c r="OKG1" s="113"/>
      <c r="OKH1" s="113"/>
      <c r="OKI1" s="113"/>
      <c r="OKJ1" s="113"/>
      <c r="OKK1" s="113"/>
      <c r="OKL1" s="113"/>
      <c r="OKM1" s="113"/>
      <c r="OKN1" s="113"/>
      <c r="OKO1" s="113"/>
      <c r="OKP1" s="113"/>
      <c r="OKQ1" s="113"/>
      <c r="OKR1" s="113"/>
      <c r="OKS1" s="113"/>
      <c r="OKT1" s="113"/>
      <c r="OKU1" s="113"/>
      <c r="OKV1" s="113"/>
      <c r="OKW1" s="113"/>
      <c r="OKX1" s="113"/>
      <c r="OKY1" s="113"/>
      <c r="OKZ1" s="113"/>
      <c r="OLA1" s="113"/>
      <c r="OLB1" s="113"/>
      <c r="OLC1" s="113"/>
      <c r="OLD1" s="113"/>
      <c r="OLE1" s="113"/>
      <c r="OLF1" s="113"/>
      <c r="OLG1" s="113"/>
      <c r="OLH1" s="113"/>
      <c r="OLI1" s="113"/>
      <c r="OLJ1" s="113"/>
      <c r="OLK1" s="113"/>
      <c r="OLL1" s="113"/>
      <c r="OLM1" s="113"/>
      <c r="OLN1" s="113"/>
      <c r="OLO1" s="113"/>
      <c r="OLP1" s="113"/>
      <c r="OLQ1" s="113"/>
      <c r="OLR1" s="113"/>
      <c r="OLS1" s="113"/>
      <c r="OLT1" s="113"/>
      <c r="OLU1" s="113"/>
      <c r="OLV1" s="113"/>
      <c r="OLW1" s="113"/>
      <c r="OLX1" s="113"/>
      <c r="OLY1" s="113"/>
      <c r="OLZ1" s="113"/>
      <c r="OMA1" s="113"/>
      <c r="OMB1" s="113"/>
      <c r="OMC1" s="113"/>
      <c r="OMD1" s="113"/>
      <c r="OME1" s="113"/>
      <c r="OMF1" s="113"/>
      <c r="OMG1" s="113"/>
      <c r="OMH1" s="113"/>
      <c r="OMI1" s="113"/>
      <c r="OMJ1" s="113"/>
      <c r="OMK1" s="113"/>
      <c r="OML1" s="113"/>
      <c r="OMM1" s="113"/>
      <c r="OMN1" s="113"/>
      <c r="OMO1" s="113"/>
      <c r="OMP1" s="113"/>
      <c r="OMQ1" s="113"/>
      <c r="OMR1" s="113"/>
      <c r="OMS1" s="113"/>
      <c r="OMT1" s="113"/>
      <c r="OMU1" s="113"/>
      <c r="OMV1" s="113"/>
      <c r="OMW1" s="113"/>
      <c r="OMX1" s="113"/>
      <c r="OMY1" s="113"/>
      <c r="OMZ1" s="113"/>
      <c r="ONA1" s="113"/>
      <c r="ONB1" s="113"/>
      <c r="ONC1" s="113"/>
      <c r="OND1" s="113"/>
      <c r="ONE1" s="113"/>
      <c r="ONF1" s="113"/>
      <c r="ONG1" s="113"/>
      <c r="ONH1" s="113"/>
      <c r="ONI1" s="113"/>
      <c r="ONJ1" s="113"/>
      <c r="ONK1" s="113"/>
      <c r="ONL1" s="113"/>
      <c r="ONM1" s="113"/>
      <c r="ONN1" s="113"/>
      <c r="ONO1" s="113"/>
      <c r="ONP1" s="113"/>
      <c r="ONQ1" s="113"/>
      <c r="ONR1" s="113"/>
      <c r="ONS1" s="113"/>
      <c r="ONT1" s="113"/>
      <c r="ONU1" s="113"/>
      <c r="ONV1" s="113"/>
      <c r="ONW1" s="113"/>
      <c r="ONX1" s="113"/>
      <c r="ONY1" s="113"/>
      <c r="ONZ1" s="113"/>
      <c r="OOA1" s="113"/>
      <c r="OOB1" s="113"/>
      <c r="OOC1" s="113"/>
      <c r="OOD1" s="113"/>
      <c r="OOE1" s="113"/>
      <c r="OOF1" s="113"/>
      <c r="OOG1" s="113"/>
      <c r="OOH1" s="113"/>
      <c r="OOI1" s="113"/>
      <c r="OOJ1" s="113"/>
      <c r="OOK1" s="113"/>
      <c r="OOL1" s="113"/>
      <c r="OOM1" s="113"/>
      <c r="OON1" s="113"/>
      <c r="OOO1" s="113"/>
      <c r="OOP1" s="113"/>
      <c r="OOQ1" s="113"/>
      <c r="OOR1" s="113"/>
      <c r="OOS1" s="113"/>
      <c r="OOT1" s="113"/>
      <c r="OOU1" s="113"/>
      <c r="OOV1" s="113"/>
      <c r="OOW1" s="113"/>
      <c r="OOX1" s="113"/>
      <c r="OOY1" s="113"/>
      <c r="OOZ1" s="113"/>
      <c r="OPA1" s="113"/>
      <c r="OPB1" s="113"/>
      <c r="OPC1" s="113"/>
      <c r="OPD1" s="113"/>
      <c r="OPE1" s="113"/>
      <c r="OPF1" s="113"/>
      <c r="OPG1" s="113"/>
      <c r="OPH1" s="113"/>
      <c r="OPI1" s="113"/>
      <c r="OPJ1" s="113"/>
      <c r="OPK1" s="113"/>
      <c r="OPL1" s="113"/>
      <c r="OPM1" s="113"/>
      <c r="OPN1" s="113"/>
      <c r="OPO1" s="113"/>
      <c r="OPP1" s="113"/>
      <c r="OPQ1" s="113"/>
      <c r="OPR1" s="113"/>
      <c r="OPS1" s="113"/>
      <c r="OPT1" s="113"/>
      <c r="OPU1" s="113"/>
      <c r="OPV1" s="113"/>
      <c r="OPW1" s="113"/>
      <c r="OPX1" s="113"/>
      <c r="OPY1" s="113"/>
      <c r="OPZ1" s="113"/>
      <c r="OQA1" s="113"/>
      <c r="OQB1" s="113"/>
      <c r="OQC1" s="113"/>
      <c r="OQD1" s="113"/>
      <c r="OQE1" s="113"/>
      <c r="OQF1" s="113"/>
      <c r="OQG1" s="113"/>
      <c r="OQH1" s="113"/>
      <c r="OQI1" s="113"/>
      <c r="OQJ1" s="113"/>
      <c r="OQK1" s="113"/>
      <c r="OQL1" s="113"/>
      <c r="OQM1" s="113"/>
      <c r="OQN1" s="113"/>
      <c r="OQO1" s="113"/>
      <c r="OQP1" s="113"/>
      <c r="OQQ1" s="113"/>
      <c r="OQR1" s="113"/>
      <c r="OQS1" s="113"/>
      <c r="OQT1" s="113"/>
      <c r="OQU1" s="113"/>
      <c r="OQV1" s="113"/>
      <c r="OQW1" s="113"/>
      <c r="OQX1" s="113"/>
      <c r="OQY1" s="113"/>
      <c r="OQZ1" s="113"/>
      <c r="ORA1" s="113"/>
      <c r="ORB1" s="113"/>
      <c r="ORC1" s="113"/>
      <c r="ORD1" s="113"/>
      <c r="ORE1" s="113"/>
      <c r="ORF1" s="113"/>
      <c r="ORG1" s="113"/>
      <c r="ORH1" s="113"/>
      <c r="ORI1" s="113"/>
      <c r="ORJ1" s="113"/>
      <c r="ORK1" s="113"/>
      <c r="ORL1" s="113"/>
      <c r="ORM1" s="113"/>
      <c r="ORN1" s="113"/>
      <c r="ORO1" s="113"/>
      <c r="ORP1" s="113"/>
      <c r="ORQ1" s="113"/>
      <c r="ORR1" s="113"/>
      <c r="ORS1" s="113"/>
      <c r="ORT1" s="113"/>
      <c r="ORU1" s="113"/>
      <c r="ORV1" s="113"/>
      <c r="ORW1" s="113"/>
      <c r="ORX1" s="113"/>
      <c r="ORY1" s="113"/>
      <c r="ORZ1" s="113"/>
      <c r="OSA1" s="113"/>
      <c r="OSB1" s="113"/>
      <c r="OSC1" s="113"/>
      <c r="OSD1" s="113"/>
      <c r="OSE1" s="113"/>
      <c r="OSF1" s="113"/>
      <c r="OSG1" s="113"/>
      <c r="OSH1" s="113"/>
      <c r="OSI1" s="113"/>
      <c r="OSJ1" s="113"/>
      <c r="OSK1" s="113"/>
      <c r="OSL1" s="113"/>
      <c r="OSM1" s="113"/>
      <c r="OSN1" s="113"/>
      <c r="OSO1" s="113"/>
      <c r="OSP1" s="113"/>
      <c r="OSQ1" s="113"/>
      <c r="OSR1" s="113"/>
      <c r="OSS1" s="113"/>
      <c r="OST1" s="113"/>
      <c r="OSU1" s="113"/>
      <c r="OSV1" s="113"/>
      <c r="OSW1" s="113"/>
      <c r="OSX1" s="113"/>
      <c r="OSY1" s="113"/>
      <c r="OSZ1" s="113"/>
      <c r="OTA1" s="113"/>
      <c r="OTB1" s="113"/>
      <c r="OTC1" s="113"/>
      <c r="OTD1" s="113"/>
      <c r="OTE1" s="113"/>
      <c r="OTF1" s="113"/>
      <c r="OTG1" s="113"/>
      <c r="OTH1" s="113"/>
      <c r="OTI1" s="113"/>
      <c r="OTJ1" s="113"/>
      <c r="OTK1" s="113"/>
      <c r="OTL1" s="113"/>
      <c r="OTM1" s="113"/>
      <c r="OTN1" s="113"/>
      <c r="OTO1" s="113"/>
      <c r="OTP1" s="113"/>
      <c r="OTQ1" s="113"/>
      <c r="OTR1" s="113"/>
      <c r="OTS1" s="113"/>
      <c r="OTT1" s="113"/>
      <c r="OTU1" s="113"/>
      <c r="OTV1" s="113"/>
      <c r="OTX1" s="113"/>
      <c r="OTY1" s="113"/>
      <c r="OTZ1" s="113"/>
      <c r="OUA1" s="113"/>
      <c r="OUB1" s="113"/>
      <c r="OUC1" s="113"/>
      <c r="OUD1" s="113"/>
      <c r="OUE1" s="113"/>
      <c r="OUF1" s="113"/>
      <c r="OUG1" s="113"/>
      <c r="OUH1" s="113"/>
      <c r="OUI1" s="113"/>
      <c r="OUJ1" s="113"/>
      <c r="OUK1" s="113"/>
      <c r="OUL1" s="113"/>
      <c r="OUM1" s="113"/>
      <c r="OUN1" s="113"/>
      <c r="OUO1" s="113"/>
      <c r="OUP1" s="113"/>
      <c r="OUQ1" s="113"/>
      <c r="OUR1" s="113"/>
      <c r="OUS1" s="113"/>
      <c r="OUT1" s="113"/>
      <c r="OUU1" s="113"/>
      <c r="OUV1" s="113"/>
      <c r="OUW1" s="113"/>
      <c r="OUX1" s="113"/>
      <c r="OUY1" s="113"/>
      <c r="OUZ1" s="113"/>
      <c r="OVA1" s="113"/>
      <c r="OVB1" s="113"/>
      <c r="OVC1" s="113"/>
      <c r="OVD1" s="113"/>
      <c r="OVE1" s="113"/>
      <c r="OVF1" s="113"/>
      <c r="OVG1" s="113"/>
      <c r="OVH1" s="113"/>
      <c r="OVI1" s="113"/>
      <c r="OVJ1" s="113"/>
      <c r="OVK1" s="113"/>
      <c r="OVL1" s="113"/>
      <c r="OVM1" s="113"/>
      <c r="OVN1" s="113"/>
      <c r="OVO1" s="113"/>
      <c r="OVP1" s="113"/>
      <c r="OVQ1" s="113"/>
      <c r="OVR1" s="113"/>
      <c r="OVS1" s="113"/>
      <c r="OVT1" s="113"/>
      <c r="OVU1" s="113"/>
      <c r="OVV1" s="113"/>
      <c r="OVW1" s="113"/>
      <c r="OVX1" s="113"/>
      <c r="OVY1" s="113"/>
      <c r="OVZ1" s="113"/>
      <c r="OWA1" s="113"/>
      <c r="OWB1" s="113"/>
      <c r="OWC1" s="113"/>
      <c r="OWD1" s="113"/>
      <c r="OWE1" s="113"/>
      <c r="OWF1" s="113"/>
      <c r="OWG1" s="113"/>
      <c r="OWH1" s="113"/>
      <c r="OWI1" s="113"/>
      <c r="OWJ1" s="113"/>
      <c r="OWK1" s="113"/>
      <c r="OWL1" s="113"/>
      <c r="OWM1" s="113"/>
      <c r="OWN1" s="113"/>
      <c r="OWO1" s="113"/>
      <c r="OWP1" s="113"/>
      <c r="OWQ1" s="113"/>
      <c r="OWR1" s="113"/>
      <c r="OWS1" s="113"/>
      <c r="OWT1" s="113"/>
      <c r="OWU1" s="113"/>
      <c r="OWV1" s="113"/>
      <c r="OWW1" s="113"/>
      <c r="OWX1" s="113"/>
      <c r="OWY1" s="113"/>
      <c r="OWZ1" s="113"/>
      <c r="OXA1" s="113"/>
      <c r="OXB1" s="113"/>
      <c r="OXC1" s="113"/>
      <c r="OXD1" s="113"/>
      <c r="OXE1" s="113"/>
      <c r="OXF1" s="113"/>
      <c r="OXG1" s="113"/>
      <c r="OXH1" s="113"/>
      <c r="OXI1" s="113"/>
      <c r="OXJ1" s="113"/>
      <c r="OXK1" s="113"/>
      <c r="OXL1" s="113"/>
      <c r="OXM1" s="113"/>
      <c r="OXN1" s="113"/>
      <c r="OXO1" s="113"/>
      <c r="OXP1" s="113"/>
      <c r="OXQ1" s="113"/>
      <c r="OXR1" s="113"/>
      <c r="OXS1" s="113"/>
      <c r="OXT1" s="113"/>
      <c r="OXU1" s="113"/>
      <c r="OXV1" s="113"/>
      <c r="OXW1" s="113"/>
      <c r="OXX1" s="113"/>
      <c r="OXY1" s="113"/>
      <c r="OXZ1" s="113"/>
      <c r="OYA1" s="113"/>
      <c r="OYB1" s="113"/>
      <c r="OYC1" s="113"/>
      <c r="OYD1" s="113"/>
      <c r="OYE1" s="113"/>
      <c r="OYF1" s="113"/>
      <c r="OYG1" s="113"/>
      <c r="OYH1" s="113"/>
      <c r="OYI1" s="113"/>
      <c r="OYJ1" s="113"/>
      <c r="OYK1" s="113"/>
      <c r="OYL1" s="113"/>
      <c r="OYM1" s="113"/>
      <c r="OYN1" s="113"/>
      <c r="OYO1" s="113"/>
      <c r="OYP1" s="113"/>
      <c r="OYQ1" s="113"/>
      <c r="OYR1" s="113"/>
      <c r="OYS1" s="113"/>
      <c r="OYT1" s="113"/>
      <c r="OYU1" s="113"/>
      <c r="OYV1" s="113"/>
      <c r="OYW1" s="113"/>
      <c r="OYX1" s="113"/>
      <c r="OYY1" s="113"/>
      <c r="OYZ1" s="113"/>
      <c r="OZA1" s="113"/>
      <c r="OZB1" s="113"/>
      <c r="OZC1" s="113"/>
      <c r="OZD1" s="113"/>
      <c r="OZE1" s="113"/>
      <c r="OZF1" s="113"/>
      <c r="OZG1" s="113"/>
      <c r="OZH1" s="113"/>
      <c r="OZI1" s="113"/>
      <c r="OZJ1" s="113"/>
      <c r="OZK1" s="113"/>
      <c r="OZL1" s="113"/>
      <c r="OZM1" s="113"/>
      <c r="OZN1" s="113"/>
      <c r="OZO1" s="113"/>
      <c r="OZP1" s="113"/>
      <c r="OZQ1" s="113"/>
      <c r="OZR1" s="113"/>
      <c r="OZS1" s="113"/>
      <c r="OZT1" s="113"/>
      <c r="OZU1" s="113"/>
      <c r="OZV1" s="113"/>
      <c r="OZW1" s="113"/>
      <c r="OZX1" s="113"/>
      <c r="OZY1" s="113"/>
      <c r="OZZ1" s="113"/>
      <c r="PAA1" s="113"/>
      <c r="PAB1" s="113"/>
      <c r="PAC1" s="113"/>
      <c r="PAD1" s="113"/>
      <c r="PAE1" s="113"/>
      <c r="PAF1" s="113"/>
      <c r="PAG1" s="113"/>
      <c r="PAH1" s="113"/>
      <c r="PAI1" s="113"/>
      <c r="PAJ1" s="113"/>
      <c r="PAK1" s="113"/>
      <c r="PAL1" s="113"/>
      <c r="PAM1" s="113"/>
      <c r="PAN1" s="113"/>
      <c r="PAO1" s="113"/>
      <c r="PAP1" s="113"/>
      <c r="PAQ1" s="113"/>
      <c r="PAR1" s="113"/>
      <c r="PAS1" s="113"/>
      <c r="PAT1" s="113"/>
      <c r="PAU1" s="113"/>
      <c r="PAV1" s="113"/>
      <c r="PAW1" s="113"/>
      <c r="PAX1" s="113"/>
      <c r="PAY1" s="113"/>
      <c r="PAZ1" s="113"/>
      <c r="PBA1" s="113"/>
      <c r="PBB1" s="113"/>
      <c r="PBC1" s="113"/>
      <c r="PBD1" s="113"/>
      <c r="PBE1" s="113"/>
      <c r="PBF1" s="113"/>
      <c r="PBG1" s="113"/>
      <c r="PBH1" s="113"/>
      <c r="PBI1" s="113"/>
      <c r="PBJ1" s="113"/>
      <c r="PBK1" s="113"/>
      <c r="PBL1" s="113"/>
      <c r="PBM1" s="113"/>
      <c r="PBN1" s="113"/>
      <c r="PBO1" s="113"/>
      <c r="PBP1" s="113"/>
      <c r="PBQ1" s="113"/>
      <c r="PBR1" s="113"/>
      <c r="PBS1" s="113"/>
      <c r="PBT1" s="113"/>
      <c r="PBU1" s="113"/>
      <c r="PBV1" s="113"/>
      <c r="PBW1" s="113"/>
      <c r="PBX1" s="113"/>
      <c r="PBY1" s="113"/>
      <c r="PBZ1" s="113"/>
      <c r="PCA1" s="113"/>
      <c r="PCB1" s="113"/>
      <c r="PCC1" s="113"/>
      <c r="PCD1" s="113"/>
      <c r="PCE1" s="113"/>
      <c r="PCF1" s="113"/>
      <c r="PCG1" s="113"/>
      <c r="PCH1" s="113"/>
      <c r="PCI1" s="113"/>
      <c r="PCJ1" s="113"/>
      <c r="PCK1" s="113"/>
      <c r="PCL1" s="113"/>
      <c r="PCM1" s="113"/>
      <c r="PCN1" s="113"/>
      <c r="PCO1" s="113"/>
      <c r="PCP1" s="113"/>
      <c r="PCQ1" s="113"/>
      <c r="PCR1" s="113"/>
      <c r="PCS1" s="113"/>
      <c r="PCT1" s="113"/>
      <c r="PCU1" s="113"/>
      <c r="PCV1" s="113"/>
      <c r="PCW1" s="113"/>
      <c r="PCX1" s="113"/>
      <c r="PCY1" s="113"/>
      <c r="PCZ1" s="113"/>
      <c r="PDA1" s="113"/>
      <c r="PDB1" s="113"/>
      <c r="PDC1" s="113"/>
      <c r="PDD1" s="113"/>
      <c r="PDE1" s="113"/>
      <c r="PDF1" s="113"/>
      <c r="PDG1" s="113"/>
      <c r="PDH1" s="113"/>
      <c r="PDI1" s="113"/>
      <c r="PDJ1" s="113"/>
      <c r="PDK1" s="113"/>
      <c r="PDL1" s="113"/>
      <c r="PDM1" s="113"/>
      <c r="PDN1" s="113"/>
      <c r="PDO1" s="113"/>
      <c r="PDP1" s="113"/>
      <c r="PDQ1" s="113"/>
      <c r="PDR1" s="113"/>
      <c r="PDT1" s="113"/>
      <c r="PDU1" s="113"/>
      <c r="PDV1" s="113"/>
      <c r="PDW1" s="113"/>
      <c r="PDX1" s="113"/>
      <c r="PDY1" s="113"/>
      <c r="PDZ1" s="113"/>
      <c r="PEA1" s="113"/>
      <c r="PEB1" s="113"/>
      <c r="PEC1" s="113"/>
      <c r="PED1" s="113"/>
      <c r="PEE1" s="113"/>
      <c r="PEF1" s="113"/>
      <c r="PEG1" s="113"/>
      <c r="PEH1" s="113"/>
      <c r="PEI1" s="113"/>
      <c r="PEJ1" s="113"/>
      <c r="PEK1" s="113"/>
      <c r="PEL1" s="113"/>
      <c r="PEM1" s="113"/>
      <c r="PEN1" s="113"/>
      <c r="PEO1" s="113"/>
      <c r="PEP1" s="113"/>
      <c r="PEQ1" s="113"/>
      <c r="PER1" s="113"/>
      <c r="PES1" s="113"/>
      <c r="PET1" s="113"/>
      <c r="PEU1" s="113"/>
      <c r="PEV1" s="113"/>
      <c r="PEW1" s="113"/>
      <c r="PEX1" s="113"/>
      <c r="PEY1" s="113"/>
      <c r="PEZ1" s="113"/>
      <c r="PFA1" s="113"/>
      <c r="PFB1" s="113"/>
      <c r="PFC1" s="113"/>
      <c r="PFD1" s="113"/>
      <c r="PFE1" s="113"/>
      <c r="PFF1" s="113"/>
      <c r="PFG1" s="113"/>
      <c r="PFH1" s="113"/>
      <c r="PFI1" s="113"/>
      <c r="PFJ1" s="113"/>
      <c r="PFK1" s="113"/>
      <c r="PFL1" s="113"/>
      <c r="PFM1" s="113"/>
      <c r="PFN1" s="113"/>
      <c r="PFO1" s="113"/>
      <c r="PFP1" s="113"/>
      <c r="PFQ1" s="113"/>
      <c r="PFR1" s="113"/>
      <c r="PFS1" s="113"/>
      <c r="PFT1" s="113"/>
      <c r="PFU1" s="113"/>
      <c r="PFV1" s="113"/>
      <c r="PFW1" s="113"/>
      <c r="PFX1" s="113"/>
      <c r="PFY1" s="113"/>
      <c r="PFZ1" s="113"/>
      <c r="PGA1" s="113"/>
      <c r="PGB1" s="113"/>
      <c r="PGC1" s="113"/>
      <c r="PGD1" s="113"/>
      <c r="PGE1" s="113"/>
      <c r="PGF1" s="113"/>
      <c r="PGG1" s="113"/>
      <c r="PGH1" s="113"/>
      <c r="PGI1" s="113"/>
      <c r="PGJ1" s="113"/>
      <c r="PGK1" s="113"/>
      <c r="PGL1" s="113"/>
      <c r="PGM1" s="113"/>
      <c r="PGN1" s="113"/>
      <c r="PGO1" s="113"/>
      <c r="PGP1" s="113"/>
      <c r="PGQ1" s="113"/>
      <c r="PGR1" s="113"/>
      <c r="PGS1" s="113"/>
      <c r="PGT1" s="113"/>
      <c r="PGU1" s="113"/>
      <c r="PGV1" s="113"/>
      <c r="PGW1" s="113"/>
      <c r="PGX1" s="113"/>
      <c r="PGY1" s="113"/>
      <c r="PGZ1" s="113"/>
      <c r="PHA1" s="113"/>
      <c r="PHB1" s="113"/>
      <c r="PHC1" s="113"/>
      <c r="PHD1" s="113"/>
      <c r="PHE1" s="113"/>
      <c r="PHF1" s="113"/>
      <c r="PHG1" s="113"/>
      <c r="PHH1" s="113"/>
      <c r="PHI1" s="113"/>
      <c r="PHJ1" s="113"/>
      <c r="PHK1" s="113"/>
      <c r="PHL1" s="113"/>
      <c r="PHM1" s="113"/>
      <c r="PHN1" s="113"/>
      <c r="PHO1" s="113"/>
      <c r="PHP1" s="113"/>
      <c r="PHQ1" s="113"/>
      <c r="PHR1" s="113"/>
      <c r="PHS1" s="113"/>
      <c r="PHT1" s="113"/>
      <c r="PHU1" s="113"/>
      <c r="PHV1" s="113"/>
      <c r="PHW1" s="113"/>
      <c r="PHX1" s="113"/>
      <c r="PHY1" s="113"/>
      <c r="PHZ1" s="113"/>
      <c r="PIA1" s="113"/>
      <c r="PIB1" s="113"/>
      <c r="PIC1" s="113"/>
      <c r="PID1" s="113"/>
      <c r="PIE1" s="113"/>
      <c r="PIF1" s="113"/>
      <c r="PIG1" s="113"/>
      <c r="PIH1" s="113"/>
      <c r="PII1" s="113"/>
      <c r="PIJ1" s="113"/>
      <c r="PIK1" s="113"/>
      <c r="PIL1" s="113"/>
      <c r="PIM1" s="113"/>
      <c r="PIN1" s="113"/>
      <c r="PIO1" s="113"/>
      <c r="PIP1" s="113"/>
      <c r="PIQ1" s="113"/>
      <c r="PIR1" s="113"/>
      <c r="PIS1" s="113"/>
      <c r="PIT1" s="113"/>
      <c r="PIU1" s="113"/>
      <c r="PIV1" s="113"/>
      <c r="PIW1" s="113"/>
      <c r="PIX1" s="113"/>
      <c r="PIY1" s="113"/>
      <c r="PIZ1" s="113"/>
      <c r="PJA1" s="113"/>
      <c r="PJB1" s="113"/>
      <c r="PJC1" s="113"/>
      <c r="PJD1" s="113"/>
      <c r="PJE1" s="113"/>
      <c r="PJF1" s="113"/>
      <c r="PJG1" s="113"/>
      <c r="PJH1" s="113"/>
      <c r="PJI1" s="113"/>
      <c r="PJJ1" s="113"/>
      <c r="PJK1" s="113"/>
      <c r="PJL1" s="113"/>
      <c r="PJM1" s="113"/>
      <c r="PJN1" s="113"/>
      <c r="PJO1" s="113"/>
      <c r="PJP1" s="113"/>
      <c r="PJQ1" s="113"/>
      <c r="PJR1" s="113"/>
      <c r="PJS1" s="113"/>
      <c r="PJT1" s="113"/>
      <c r="PJU1" s="113"/>
      <c r="PJV1" s="113"/>
      <c r="PJW1" s="113"/>
      <c r="PJX1" s="113"/>
      <c r="PJY1" s="113"/>
      <c r="PJZ1" s="113"/>
      <c r="PKA1" s="113"/>
      <c r="PKB1" s="113"/>
      <c r="PKC1" s="113"/>
      <c r="PKD1" s="113"/>
      <c r="PKE1" s="113"/>
      <c r="PKF1" s="113"/>
      <c r="PKG1" s="113"/>
      <c r="PKH1" s="113"/>
      <c r="PKI1" s="113"/>
      <c r="PKJ1" s="113"/>
      <c r="PKK1" s="113"/>
      <c r="PKL1" s="113"/>
      <c r="PKM1" s="113"/>
      <c r="PKN1" s="113"/>
      <c r="PKO1" s="113"/>
      <c r="PKP1" s="113"/>
      <c r="PKQ1" s="113"/>
      <c r="PKR1" s="113"/>
      <c r="PKS1" s="113"/>
      <c r="PKT1" s="113"/>
      <c r="PKU1" s="113"/>
      <c r="PKV1" s="113"/>
      <c r="PKW1" s="113"/>
      <c r="PKX1" s="113"/>
      <c r="PKY1" s="113"/>
      <c r="PKZ1" s="113"/>
      <c r="PLA1" s="113"/>
      <c r="PLB1" s="113"/>
      <c r="PLC1" s="113"/>
      <c r="PLD1" s="113"/>
      <c r="PLE1" s="113"/>
      <c r="PLF1" s="113"/>
      <c r="PLG1" s="113"/>
      <c r="PLH1" s="113"/>
      <c r="PLI1" s="113"/>
      <c r="PLJ1" s="113"/>
      <c r="PLK1" s="113"/>
      <c r="PLL1" s="113"/>
      <c r="PLM1" s="113"/>
      <c r="PLN1" s="113"/>
      <c r="PLO1" s="113"/>
      <c r="PLP1" s="113"/>
      <c r="PLQ1" s="113"/>
      <c r="PLR1" s="113"/>
      <c r="PLS1" s="113"/>
      <c r="PLT1" s="113"/>
      <c r="PLU1" s="113"/>
      <c r="PLV1" s="113"/>
      <c r="PLW1" s="113"/>
      <c r="PLX1" s="113"/>
      <c r="PLY1" s="113"/>
      <c r="PLZ1" s="113"/>
      <c r="PMA1" s="113"/>
      <c r="PMB1" s="113"/>
      <c r="PMC1" s="113"/>
      <c r="PMD1" s="113"/>
      <c r="PME1" s="113"/>
      <c r="PMF1" s="113"/>
      <c r="PMG1" s="113"/>
      <c r="PMH1" s="113"/>
      <c r="PMI1" s="113"/>
      <c r="PMJ1" s="113"/>
      <c r="PMK1" s="113"/>
      <c r="PML1" s="113"/>
      <c r="PMM1" s="113"/>
      <c r="PMN1" s="113"/>
      <c r="PMO1" s="113"/>
      <c r="PMP1" s="113"/>
      <c r="PMQ1" s="113"/>
      <c r="PMR1" s="113"/>
      <c r="PMS1" s="113"/>
      <c r="PMT1" s="113"/>
      <c r="PMU1" s="113"/>
      <c r="PMV1" s="113"/>
      <c r="PMW1" s="113"/>
      <c r="PMX1" s="113"/>
      <c r="PMY1" s="113"/>
      <c r="PMZ1" s="113"/>
      <c r="PNA1" s="113"/>
      <c r="PNB1" s="113"/>
      <c r="PNC1" s="113"/>
      <c r="PND1" s="113"/>
      <c r="PNE1" s="113"/>
      <c r="PNF1" s="113"/>
      <c r="PNG1" s="113"/>
      <c r="PNH1" s="113"/>
      <c r="PNI1" s="113"/>
      <c r="PNJ1" s="113"/>
      <c r="PNK1" s="113"/>
      <c r="PNL1" s="113"/>
      <c r="PNM1" s="113"/>
      <c r="PNN1" s="113"/>
      <c r="PNP1" s="113"/>
      <c r="PNQ1" s="113"/>
      <c r="PNR1" s="113"/>
      <c r="PNS1" s="113"/>
      <c r="PNT1" s="113"/>
      <c r="PNU1" s="113"/>
      <c r="PNV1" s="113"/>
      <c r="PNW1" s="113"/>
      <c r="PNX1" s="113"/>
      <c r="PNY1" s="113"/>
      <c r="PNZ1" s="113"/>
      <c r="POA1" s="113"/>
      <c r="POB1" s="113"/>
      <c r="POC1" s="113"/>
      <c r="POD1" s="113"/>
      <c r="POE1" s="113"/>
      <c r="POF1" s="113"/>
      <c r="POG1" s="113"/>
      <c r="POH1" s="113"/>
      <c r="POI1" s="113"/>
      <c r="POJ1" s="113"/>
      <c r="POK1" s="113"/>
      <c r="POL1" s="113"/>
      <c r="POM1" s="113"/>
      <c r="PON1" s="113"/>
      <c r="POO1" s="113"/>
      <c r="POP1" s="113"/>
      <c r="POQ1" s="113"/>
      <c r="POR1" s="113"/>
      <c r="POS1" s="113"/>
      <c r="POT1" s="113"/>
      <c r="POU1" s="113"/>
      <c r="POV1" s="113"/>
      <c r="POW1" s="113"/>
      <c r="POX1" s="113"/>
      <c r="POY1" s="113"/>
      <c r="POZ1" s="113"/>
      <c r="PPA1" s="113"/>
      <c r="PPB1" s="113"/>
      <c r="PPC1" s="113"/>
      <c r="PPD1" s="113"/>
      <c r="PPE1" s="113"/>
      <c r="PPF1" s="113"/>
      <c r="PPG1" s="113"/>
      <c r="PPH1" s="113"/>
      <c r="PPI1" s="113"/>
      <c r="PPJ1" s="113"/>
      <c r="PPK1" s="113"/>
      <c r="PPL1" s="113"/>
      <c r="PPM1" s="113"/>
      <c r="PPN1" s="113"/>
      <c r="PPO1" s="113"/>
      <c r="PPP1" s="113"/>
      <c r="PPQ1" s="113"/>
      <c r="PPR1" s="113"/>
      <c r="PPS1" s="113"/>
      <c r="PPT1" s="113"/>
      <c r="PPU1" s="113"/>
      <c r="PPV1" s="113"/>
      <c r="PPW1" s="113"/>
      <c r="PPX1" s="113"/>
      <c r="PPY1" s="113"/>
      <c r="PPZ1" s="113"/>
      <c r="PQA1" s="113"/>
      <c r="PQB1" s="113"/>
      <c r="PQC1" s="113"/>
      <c r="PQD1" s="113"/>
      <c r="PQE1" s="113"/>
      <c r="PQF1" s="113"/>
      <c r="PQG1" s="113"/>
      <c r="PQH1" s="113"/>
      <c r="PQI1" s="113"/>
      <c r="PQJ1" s="113"/>
      <c r="PQK1" s="113"/>
      <c r="PQL1" s="113"/>
      <c r="PQM1" s="113"/>
      <c r="PQN1" s="113"/>
      <c r="PQO1" s="113"/>
      <c r="PQP1" s="113"/>
      <c r="PQQ1" s="113"/>
      <c r="PQR1" s="113"/>
      <c r="PQS1" s="113"/>
      <c r="PQT1" s="113"/>
      <c r="PQU1" s="113"/>
      <c r="PQV1" s="113"/>
      <c r="PQW1" s="113"/>
      <c r="PQX1" s="113"/>
      <c r="PQY1" s="113"/>
      <c r="PQZ1" s="113"/>
      <c r="PRA1" s="113"/>
      <c r="PRB1" s="113"/>
      <c r="PRC1" s="113"/>
      <c r="PRD1" s="113"/>
      <c r="PRE1" s="113"/>
      <c r="PRF1" s="113"/>
      <c r="PRG1" s="113"/>
      <c r="PRH1" s="113"/>
      <c r="PRI1" s="113"/>
      <c r="PRJ1" s="113"/>
      <c r="PRK1" s="113"/>
      <c r="PRL1" s="113"/>
      <c r="PRM1" s="113"/>
      <c r="PRN1" s="113"/>
      <c r="PRO1" s="113"/>
      <c r="PRP1" s="113"/>
      <c r="PRQ1" s="113"/>
      <c r="PRR1" s="113"/>
      <c r="PRS1" s="113"/>
      <c r="PRT1" s="113"/>
      <c r="PRU1" s="113"/>
      <c r="PRV1" s="113"/>
      <c r="PRW1" s="113"/>
      <c r="PRX1" s="113"/>
      <c r="PRY1" s="113"/>
      <c r="PRZ1" s="113"/>
      <c r="PSA1" s="113"/>
      <c r="PSB1" s="113"/>
      <c r="PSC1" s="113"/>
      <c r="PSD1" s="113"/>
      <c r="PSE1" s="113"/>
      <c r="PSF1" s="113"/>
      <c r="PSG1" s="113"/>
      <c r="PSH1" s="113"/>
      <c r="PSI1" s="113"/>
      <c r="PSJ1" s="113"/>
      <c r="PSK1" s="113"/>
      <c r="PSL1" s="113"/>
      <c r="PSM1" s="113"/>
      <c r="PSN1" s="113"/>
      <c r="PSO1" s="113"/>
      <c r="PSP1" s="113"/>
      <c r="PSQ1" s="113"/>
      <c r="PSR1" s="113"/>
      <c r="PSS1" s="113"/>
      <c r="PST1" s="113"/>
      <c r="PSU1" s="113"/>
      <c r="PSV1" s="113"/>
      <c r="PSW1" s="113"/>
      <c r="PSX1" s="113"/>
      <c r="PSY1" s="113"/>
      <c r="PSZ1" s="113"/>
      <c r="PTA1" s="113"/>
      <c r="PTB1" s="113"/>
      <c r="PTC1" s="113"/>
      <c r="PTD1" s="113"/>
      <c r="PTE1" s="113"/>
      <c r="PTF1" s="113"/>
      <c r="PTG1" s="113"/>
      <c r="PTH1" s="113"/>
      <c r="PTI1" s="113"/>
      <c r="PTJ1" s="113"/>
      <c r="PTK1" s="113"/>
      <c r="PTL1" s="113"/>
      <c r="PTM1" s="113"/>
      <c r="PTN1" s="113"/>
      <c r="PTO1" s="113"/>
      <c r="PTP1" s="113"/>
      <c r="PTQ1" s="113"/>
      <c r="PTR1" s="113"/>
      <c r="PTS1" s="113"/>
      <c r="PTT1" s="113"/>
      <c r="PTU1" s="113"/>
      <c r="PTV1" s="113"/>
      <c r="PTW1" s="113"/>
      <c r="PTX1" s="113"/>
      <c r="PTY1" s="113"/>
      <c r="PTZ1" s="113"/>
      <c r="PUA1" s="113"/>
      <c r="PUB1" s="113"/>
      <c r="PUC1" s="113"/>
      <c r="PUD1" s="113"/>
      <c r="PUE1" s="113"/>
      <c r="PUF1" s="113"/>
      <c r="PUG1" s="113"/>
      <c r="PUH1" s="113"/>
      <c r="PUI1" s="113"/>
      <c r="PUJ1" s="113"/>
      <c r="PUK1" s="113"/>
      <c r="PUL1" s="113"/>
      <c r="PUM1" s="113"/>
      <c r="PUN1" s="113"/>
      <c r="PUO1" s="113"/>
      <c r="PUP1" s="113"/>
      <c r="PUQ1" s="113"/>
      <c r="PUR1" s="113"/>
      <c r="PUS1" s="113"/>
      <c r="PUT1" s="113"/>
      <c r="PUU1" s="113"/>
      <c r="PUV1" s="113"/>
      <c r="PUW1" s="113"/>
      <c r="PUX1" s="113"/>
      <c r="PUY1" s="113"/>
      <c r="PUZ1" s="113"/>
      <c r="PVA1" s="113"/>
      <c r="PVB1" s="113"/>
      <c r="PVC1" s="113"/>
      <c r="PVD1" s="113"/>
      <c r="PVE1" s="113"/>
      <c r="PVF1" s="113"/>
      <c r="PVG1" s="113"/>
      <c r="PVH1" s="113"/>
      <c r="PVI1" s="113"/>
      <c r="PVJ1" s="113"/>
      <c r="PVK1" s="113"/>
      <c r="PVL1" s="113"/>
      <c r="PVM1" s="113"/>
      <c r="PVN1" s="113"/>
      <c r="PVO1" s="113"/>
      <c r="PVP1" s="113"/>
      <c r="PVQ1" s="113"/>
      <c r="PVR1" s="113"/>
      <c r="PVS1" s="113"/>
      <c r="PVT1" s="113"/>
      <c r="PVU1" s="113"/>
      <c r="PVV1" s="113"/>
      <c r="PVW1" s="113"/>
      <c r="PVX1" s="113"/>
      <c r="PVY1" s="113"/>
      <c r="PVZ1" s="113"/>
      <c r="PWA1" s="113"/>
      <c r="PWB1" s="113"/>
      <c r="PWC1" s="113"/>
      <c r="PWD1" s="113"/>
      <c r="PWE1" s="113"/>
      <c r="PWF1" s="113"/>
      <c r="PWG1" s="113"/>
      <c r="PWH1" s="113"/>
      <c r="PWI1" s="113"/>
      <c r="PWJ1" s="113"/>
      <c r="PWK1" s="113"/>
      <c r="PWL1" s="113"/>
      <c r="PWM1" s="113"/>
      <c r="PWN1" s="113"/>
      <c r="PWO1" s="113"/>
      <c r="PWP1" s="113"/>
      <c r="PWQ1" s="113"/>
      <c r="PWR1" s="113"/>
      <c r="PWS1" s="113"/>
      <c r="PWT1" s="113"/>
      <c r="PWU1" s="113"/>
      <c r="PWV1" s="113"/>
      <c r="PWW1" s="113"/>
      <c r="PWX1" s="113"/>
      <c r="PWY1" s="113"/>
      <c r="PWZ1" s="113"/>
      <c r="PXA1" s="113"/>
      <c r="PXB1" s="113"/>
      <c r="PXC1" s="113"/>
      <c r="PXD1" s="113"/>
      <c r="PXE1" s="113"/>
      <c r="PXF1" s="113"/>
      <c r="PXG1" s="113"/>
      <c r="PXH1" s="113"/>
      <c r="PXI1" s="113"/>
      <c r="PXJ1" s="113"/>
      <c r="PXL1" s="113"/>
      <c r="PXM1" s="113"/>
      <c r="PXN1" s="113"/>
      <c r="PXO1" s="113"/>
      <c r="PXP1" s="113"/>
      <c r="PXQ1" s="113"/>
      <c r="PXR1" s="113"/>
      <c r="PXS1" s="113"/>
      <c r="PXT1" s="113"/>
      <c r="PXU1" s="113"/>
      <c r="PXV1" s="113"/>
      <c r="PXW1" s="113"/>
      <c r="PXX1" s="113"/>
      <c r="PXY1" s="113"/>
      <c r="PXZ1" s="113"/>
      <c r="PYA1" s="113"/>
      <c r="PYB1" s="113"/>
      <c r="PYC1" s="113"/>
      <c r="PYD1" s="113"/>
      <c r="PYE1" s="113"/>
      <c r="PYF1" s="113"/>
      <c r="PYG1" s="113"/>
      <c r="PYH1" s="113"/>
      <c r="PYI1" s="113"/>
      <c r="PYJ1" s="113"/>
      <c r="PYK1" s="113"/>
      <c r="PYL1" s="113"/>
      <c r="PYM1" s="113"/>
      <c r="PYN1" s="113"/>
      <c r="PYO1" s="113"/>
      <c r="PYP1" s="113"/>
      <c r="PYQ1" s="113"/>
      <c r="PYR1" s="113"/>
      <c r="PYS1" s="113"/>
      <c r="PYT1" s="113"/>
      <c r="PYU1" s="113"/>
      <c r="PYV1" s="113"/>
      <c r="PYW1" s="113"/>
      <c r="PYX1" s="113"/>
      <c r="PYY1" s="113"/>
      <c r="PYZ1" s="113"/>
      <c r="PZA1" s="113"/>
      <c r="PZB1" s="113"/>
      <c r="PZC1" s="113"/>
      <c r="PZD1" s="113"/>
      <c r="PZE1" s="113"/>
      <c r="PZF1" s="113"/>
      <c r="PZG1" s="113"/>
      <c r="PZH1" s="113"/>
      <c r="PZI1" s="113"/>
      <c r="PZJ1" s="113"/>
      <c r="PZK1" s="113"/>
      <c r="PZL1" s="113"/>
      <c r="PZM1" s="113"/>
      <c r="PZN1" s="113"/>
      <c r="PZO1" s="113"/>
      <c r="PZP1" s="113"/>
      <c r="PZQ1" s="113"/>
      <c r="PZR1" s="113"/>
      <c r="PZS1" s="113"/>
      <c r="PZT1" s="113"/>
      <c r="PZU1" s="113"/>
      <c r="PZV1" s="113"/>
      <c r="PZW1" s="113"/>
      <c r="PZX1" s="113"/>
      <c r="PZY1" s="113"/>
      <c r="PZZ1" s="113"/>
      <c r="QAA1" s="113"/>
      <c r="QAB1" s="113"/>
      <c r="QAC1" s="113"/>
      <c r="QAD1" s="113"/>
      <c r="QAE1" s="113"/>
      <c r="QAF1" s="113"/>
      <c r="QAG1" s="113"/>
      <c r="QAH1" s="113"/>
      <c r="QAI1" s="113"/>
      <c r="QAJ1" s="113"/>
      <c r="QAK1" s="113"/>
      <c r="QAL1" s="113"/>
      <c r="QAM1" s="113"/>
      <c r="QAN1" s="113"/>
      <c r="QAO1" s="113"/>
      <c r="QAP1" s="113"/>
      <c r="QAQ1" s="113"/>
      <c r="QAR1" s="113"/>
      <c r="QAS1" s="113"/>
      <c r="QAT1" s="113"/>
      <c r="QAU1" s="113"/>
      <c r="QAV1" s="113"/>
      <c r="QAW1" s="113"/>
      <c r="QAX1" s="113"/>
      <c r="QAY1" s="113"/>
      <c r="QAZ1" s="113"/>
      <c r="QBA1" s="113"/>
      <c r="QBB1" s="113"/>
      <c r="QBC1" s="113"/>
      <c r="QBD1" s="113"/>
      <c r="QBE1" s="113"/>
      <c r="QBF1" s="113"/>
      <c r="QBG1" s="113"/>
      <c r="QBH1" s="113"/>
      <c r="QBI1" s="113"/>
      <c r="QBJ1" s="113"/>
      <c r="QBK1" s="113"/>
      <c r="QBL1" s="113"/>
      <c r="QBM1" s="113"/>
      <c r="QBN1" s="113"/>
      <c r="QBO1" s="113"/>
      <c r="QBP1" s="113"/>
      <c r="QBQ1" s="113"/>
      <c r="QBR1" s="113"/>
      <c r="QBS1" s="113"/>
      <c r="QBT1" s="113"/>
      <c r="QBU1" s="113"/>
      <c r="QBV1" s="113"/>
      <c r="QBW1" s="113"/>
      <c r="QBX1" s="113"/>
      <c r="QBY1" s="113"/>
      <c r="QBZ1" s="113"/>
      <c r="QCA1" s="113"/>
      <c r="QCB1" s="113"/>
      <c r="QCC1" s="113"/>
      <c r="QCD1" s="113"/>
      <c r="QCE1" s="113"/>
      <c r="QCF1" s="113"/>
      <c r="QCG1" s="113"/>
      <c r="QCH1" s="113"/>
      <c r="QCI1" s="113"/>
      <c r="QCJ1" s="113"/>
      <c r="QCK1" s="113"/>
      <c r="QCL1" s="113"/>
      <c r="QCM1" s="113"/>
      <c r="QCN1" s="113"/>
      <c r="QCO1" s="113"/>
      <c r="QCP1" s="113"/>
      <c r="QCQ1" s="113"/>
      <c r="QCR1" s="113"/>
      <c r="QCS1" s="113"/>
      <c r="QCT1" s="113"/>
      <c r="QCU1" s="113"/>
      <c r="QCV1" s="113"/>
      <c r="QCW1" s="113"/>
      <c r="QCX1" s="113"/>
      <c r="QCY1" s="113"/>
      <c r="QCZ1" s="113"/>
      <c r="QDA1" s="113"/>
      <c r="QDB1" s="113"/>
      <c r="QDC1" s="113"/>
      <c r="QDD1" s="113"/>
      <c r="QDE1" s="113"/>
      <c r="QDF1" s="113"/>
      <c r="QDG1" s="113"/>
      <c r="QDH1" s="113"/>
      <c r="QDI1" s="113"/>
      <c r="QDJ1" s="113"/>
      <c r="QDK1" s="113"/>
      <c r="QDL1" s="113"/>
      <c r="QDM1" s="113"/>
      <c r="QDN1" s="113"/>
      <c r="QDO1" s="113"/>
      <c r="QDP1" s="113"/>
      <c r="QDQ1" s="113"/>
      <c r="QDR1" s="113"/>
      <c r="QDS1" s="113"/>
      <c r="QDT1" s="113"/>
      <c r="QDU1" s="113"/>
      <c r="QDV1" s="113"/>
      <c r="QDW1" s="113"/>
      <c r="QDX1" s="113"/>
      <c r="QDY1" s="113"/>
      <c r="QDZ1" s="113"/>
      <c r="QEA1" s="113"/>
      <c r="QEB1" s="113"/>
      <c r="QEC1" s="113"/>
      <c r="QED1" s="113"/>
      <c r="QEE1" s="113"/>
      <c r="QEF1" s="113"/>
      <c r="QEG1" s="113"/>
      <c r="QEH1" s="113"/>
      <c r="QEI1" s="113"/>
      <c r="QEJ1" s="113"/>
      <c r="QEK1" s="113"/>
      <c r="QEL1" s="113"/>
      <c r="QEM1" s="113"/>
      <c r="QEN1" s="113"/>
      <c r="QEO1" s="113"/>
      <c r="QEP1" s="113"/>
      <c r="QEQ1" s="113"/>
      <c r="QER1" s="113"/>
      <c r="QES1" s="113"/>
      <c r="QET1" s="113"/>
      <c r="QEU1" s="113"/>
      <c r="QEV1" s="113"/>
      <c r="QEW1" s="113"/>
      <c r="QEX1" s="113"/>
      <c r="QEY1" s="113"/>
      <c r="QEZ1" s="113"/>
      <c r="QFA1" s="113"/>
      <c r="QFB1" s="113"/>
      <c r="QFC1" s="113"/>
      <c r="QFD1" s="113"/>
      <c r="QFE1" s="113"/>
      <c r="QFF1" s="113"/>
      <c r="QFG1" s="113"/>
      <c r="QFH1" s="113"/>
      <c r="QFI1" s="113"/>
      <c r="QFJ1" s="113"/>
      <c r="QFK1" s="113"/>
      <c r="QFL1" s="113"/>
      <c r="QFM1" s="113"/>
      <c r="QFN1" s="113"/>
      <c r="QFO1" s="113"/>
      <c r="QFP1" s="113"/>
      <c r="QFQ1" s="113"/>
      <c r="QFR1" s="113"/>
      <c r="QFS1" s="113"/>
      <c r="QFT1" s="113"/>
      <c r="QFU1" s="113"/>
      <c r="QFV1" s="113"/>
      <c r="QFW1" s="113"/>
      <c r="QFX1" s="113"/>
      <c r="QFY1" s="113"/>
      <c r="QFZ1" s="113"/>
      <c r="QGA1" s="113"/>
      <c r="QGB1" s="113"/>
      <c r="QGC1" s="113"/>
      <c r="QGD1" s="113"/>
      <c r="QGE1" s="113"/>
      <c r="QGF1" s="113"/>
      <c r="QGG1" s="113"/>
      <c r="QGH1" s="113"/>
      <c r="QGI1" s="113"/>
      <c r="QGJ1" s="113"/>
      <c r="QGK1" s="113"/>
      <c r="QGL1" s="113"/>
      <c r="QGM1" s="113"/>
      <c r="QGN1" s="113"/>
      <c r="QGO1" s="113"/>
      <c r="QGP1" s="113"/>
      <c r="QGQ1" s="113"/>
      <c r="QGR1" s="113"/>
      <c r="QGS1" s="113"/>
      <c r="QGT1" s="113"/>
      <c r="QGU1" s="113"/>
      <c r="QGV1" s="113"/>
      <c r="QGW1" s="113"/>
      <c r="QGX1" s="113"/>
      <c r="QGY1" s="113"/>
      <c r="QGZ1" s="113"/>
      <c r="QHA1" s="113"/>
      <c r="QHB1" s="113"/>
      <c r="QHC1" s="113"/>
      <c r="QHD1" s="113"/>
      <c r="QHE1" s="113"/>
      <c r="QHF1" s="113"/>
      <c r="QHH1" s="113"/>
      <c r="QHI1" s="113"/>
      <c r="QHJ1" s="113"/>
      <c r="QHK1" s="113"/>
      <c r="QHL1" s="113"/>
      <c r="QHM1" s="113"/>
      <c r="QHN1" s="113"/>
      <c r="QHO1" s="113"/>
      <c r="QHP1" s="113"/>
      <c r="QHQ1" s="113"/>
      <c r="QHR1" s="113"/>
      <c r="QHS1" s="113"/>
      <c r="QHT1" s="113"/>
      <c r="QHU1" s="113"/>
      <c r="QHV1" s="113"/>
      <c r="QHW1" s="113"/>
      <c r="QHX1" s="113"/>
      <c r="QHY1" s="113"/>
      <c r="QHZ1" s="113"/>
      <c r="QIA1" s="113"/>
      <c r="QIB1" s="113"/>
      <c r="QIC1" s="113"/>
      <c r="QID1" s="113"/>
      <c r="QIE1" s="113"/>
      <c r="QIF1" s="113"/>
      <c r="QIG1" s="113"/>
      <c r="QIH1" s="113"/>
      <c r="QII1" s="113"/>
      <c r="QIJ1" s="113"/>
      <c r="QIK1" s="113"/>
      <c r="QIL1" s="113"/>
      <c r="QIM1" s="113"/>
      <c r="QIN1" s="113"/>
      <c r="QIO1" s="113"/>
      <c r="QIP1" s="113"/>
      <c r="QIQ1" s="113"/>
      <c r="QIR1" s="113"/>
      <c r="QIS1" s="113"/>
      <c r="QIT1" s="113"/>
      <c r="QIU1" s="113"/>
      <c r="QIV1" s="113"/>
      <c r="QIW1" s="113"/>
      <c r="QIX1" s="113"/>
      <c r="QIY1" s="113"/>
      <c r="QIZ1" s="113"/>
      <c r="QJA1" s="113"/>
      <c r="QJB1" s="113"/>
      <c r="QJC1" s="113"/>
      <c r="QJD1" s="113"/>
      <c r="QJE1" s="113"/>
      <c r="QJF1" s="113"/>
      <c r="QJG1" s="113"/>
      <c r="QJH1" s="113"/>
      <c r="QJI1" s="113"/>
      <c r="QJJ1" s="113"/>
      <c r="QJK1" s="113"/>
      <c r="QJL1" s="113"/>
      <c r="QJM1" s="113"/>
      <c r="QJN1" s="113"/>
      <c r="QJO1" s="113"/>
      <c r="QJP1" s="113"/>
      <c r="QJQ1" s="113"/>
      <c r="QJR1" s="113"/>
      <c r="QJS1" s="113"/>
      <c r="QJT1" s="113"/>
      <c r="QJU1" s="113"/>
      <c r="QJV1" s="113"/>
      <c r="QJW1" s="113"/>
      <c r="QJX1" s="113"/>
      <c r="QJY1" s="113"/>
      <c r="QJZ1" s="113"/>
      <c r="QKA1" s="113"/>
      <c r="QKB1" s="113"/>
      <c r="QKC1" s="113"/>
      <c r="QKD1" s="113"/>
      <c r="QKE1" s="113"/>
      <c r="QKF1" s="113"/>
      <c r="QKG1" s="113"/>
      <c r="QKH1" s="113"/>
      <c r="QKI1" s="113"/>
      <c r="QKJ1" s="113"/>
      <c r="QKK1" s="113"/>
      <c r="QKL1" s="113"/>
      <c r="QKM1" s="113"/>
      <c r="QKN1" s="113"/>
      <c r="QKO1" s="113"/>
      <c r="QKP1" s="113"/>
      <c r="QKQ1" s="113"/>
      <c r="QKR1" s="113"/>
      <c r="QKS1" s="113"/>
      <c r="QKT1" s="113"/>
      <c r="QKU1" s="113"/>
      <c r="QKV1" s="113"/>
      <c r="QKW1" s="113"/>
      <c r="QKX1" s="113"/>
      <c r="QKY1" s="113"/>
      <c r="QKZ1" s="113"/>
      <c r="QLA1" s="113"/>
      <c r="QLB1" s="113"/>
      <c r="QLC1" s="113"/>
      <c r="QLD1" s="113"/>
      <c r="QLE1" s="113"/>
      <c r="QLF1" s="113"/>
      <c r="QLG1" s="113"/>
      <c r="QLH1" s="113"/>
      <c r="QLI1" s="113"/>
      <c r="QLJ1" s="113"/>
      <c r="QLK1" s="113"/>
      <c r="QLL1" s="113"/>
      <c r="QLM1" s="113"/>
      <c r="QLN1" s="113"/>
      <c r="QLO1" s="113"/>
      <c r="QLP1" s="113"/>
      <c r="QLQ1" s="113"/>
      <c r="QLR1" s="113"/>
      <c r="QLS1" s="113"/>
      <c r="QLT1" s="113"/>
      <c r="QLU1" s="113"/>
      <c r="QLV1" s="113"/>
      <c r="QLW1" s="113"/>
      <c r="QLX1" s="113"/>
      <c r="QLY1" s="113"/>
      <c r="QLZ1" s="113"/>
      <c r="QMA1" s="113"/>
      <c r="QMB1" s="113"/>
      <c r="QMC1" s="113"/>
      <c r="QMD1" s="113"/>
      <c r="QME1" s="113"/>
      <c r="QMF1" s="113"/>
      <c r="QMG1" s="113"/>
      <c r="QMH1" s="113"/>
      <c r="QMI1" s="113"/>
      <c r="QMJ1" s="113"/>
      <c r="QMK1" s="113"/>
      <c r="QML1" s="113"/>
      <c r="QMM1" s="113"/>
      <c r="QMN1" s="113"/>
      <c r="QMO1" s="113"/>
      <c r="QMP1" s="113"/>
      <c r="QMQ1" s="113"/>
      <c r="QMR1" s="113"/>
      <c r="QMS1" s="113"/>
      <c r="QMT1" s="113"/>
      <c r="QMU1" s="113"/>
      <c r="QMV1" s="113"/>
      <c r="QMW1" s="113"/>
      <c r="QMX1" s="113"/>
      <c r="QMY1" s="113"/>
      <c r="QMZ1" s="113"/>
      <c r="QNA1" s="113"/>
      <c r="QNB1" s="113"/>
      <c r="QNC1" s="113"/>
      <c r="QND1" s="113"/>
      <c r="QNE1" s="113"/>
      <c r="QNF1" s="113"/>
      <c r="QNG1" s="113"/>
      <c r="QNH1" s="113"/>
      <c r="QNI1" s="113"/>
      <c r="QNJ1" s="113"/>
      <c r="QNK1" s="113"/>
      <c r="QNL1" s="113"/>
      <c r="QNM1" s="113"/>
      <c r="QNN1" s="113"/>
      <c r="QNO1" s="113"/>
      <c r="QNP1" s="113"/>
      <c r="QNQ1" s="113"/>
      <c r="QNR1" s="113"/>
      <c r="QNS1" s="113"/>
      <c r="QNT1" s="113"/>
      <c r="QNU1" s="113"/>
      <c r="QNV1" s="113"/>
      <c r="QNW1" s="113"/>
      <c r="QNX1" s="113"/>
      <c r="QNY1" s="113"/>
      <c r="QNZ1" s="113"/>
      <c r="QOA1" s="113"/>
      <c r="QOB1" s="113"/>
      <c r="QOC1" s="113"/>
      <c r="QOD1" s="113"/>
      <c r="QOE1" s="113"/>
      <c r="QOF1" s="113"/>
      <c r="QOG1" s="113"/>
      <c r="QOH1" s="113"/>
      <c r="QOI1" s="113"/>
      <c r="QOJ1" s="113"/>
      <c r="QOK1" s="113"/>
      <c r="QOL1" s="113"/>
      <c r="QOM1" s="113"/>
      <c r="QON1" s="113"/>
      <c r="QOO1" s="113"/>
      <c r="QOP1" s="113"/>
      <c r="QOQ1" s="113"/>
      <c r="QOR1" s="113"/>
      <c r="QOS1" s="113"/>
      <c r="QOT1" s="113"/>
      <c r="QOU1" s="113"/>
      <c r="QOV1" s="113"/>
      <c r="QOW1" s="113"/>
      <c r="QOX1" s="113"/>
      <c r="QOY1" s="113"/>
      <c r="QOZ1" s="113"/>
      <c r="QPA1" s="113"/>
      <c r="QPB1" s="113"/>
      <c r="QPC1" s="113"/>
      <c r="QPD1" s="113"/>
      <c r="QPE1" s="113"/>
      <c r="QPF1" s="113"/>
      <c r="QPG1" s="113"/>
      <c r="QPH1" s="113"/>
      <c r="QPI1" s="113"/>
      <c r="QPJ1" s="113"/>
      <c r="QPK1" s="113"/>
      <c r="QPL1" s="113"/>
      <c r="QPM1" s="113"/>
      <c r="QPN1" s="113"/>
      <c r="QPO1" s="113"/>
      <c r="QPP1" s="113"/>
      <c r="QPQ1" s="113"/>
      <c r="QPR1" s="113"/>
      <c r="QPS1" s="113"/>
      <c r="QPT1" s="113"/>
      <c r="QPU1" s="113"/>
      <c r="QPV1" s="113"/>
      <c r="QPW1" s="113"/>
      <c r="QPX1" s="113"/>
      <c r="QPY1" s="113"/>
      <c r="QPZ1" s="113"/>
      <c r="QQA1" s="113"/>
      <c r="QQB1" s="113"/>
      <c r="QQC1" s="113"/>
      <c r="QQD1" s="113"/>
      <c r="QQE1" s="113"/>
      <c r="QQF1" s="113"/>
      <c r="QQG1" s="113"/>
      <c r="QQH1" s="113"/>
      <c r="QQI1" s="113"/>
      <c r="QQJ1" s="113"/>
      <c r="QQK1" s="113"/>
      <c r="QQL1" s="113"/>
      <c r="QQM1" s="113"/>
      <c r="QQN1" s="113"/>
      <c r="QQO1" s="113"/>
      <c r="QQP1" s="113"/>
      <c r="QQQ1" s="113"/>
      <c r="QQR1" s="113"/>
      <c r="QQS1" s="113"/>
      <c r="QQT1" s="113"/>
      <c r="QQU1" s="113"/>
      <c r="QQV1" s="113"/>
      <c r="QQW1" s="113"/>
      <c r="QQX1" s="113"/>
      <c r="QQY1" s="113"/>
      <c r="QQZ1" s="113"/>
      <c r="QRA1" s="113"/>
      <c r="QRB1" s="113"/>
      <c r="QRD1" s="113"/>
      <c r="QRE1" s="113"/>
      <c r="QRF1" s="113"/>
      <c r="QRG1" s="113"/>
      <c r="QRH1" s="113"/>
      <c r="QRI1" s="113"/>
      <c r="QRJ1" s="113"/>
      <c r="QRK1" s="113"/>
      <c r="QRL1" s="113"/>
      <c r="QRM1" s="113"/>
      <c r="QRN1" s="113"/>
      <c r="QRO1" s="113"/>
      <c r="QRP1" s="113"/>
      <c r="QRQ1" s="113"/>
      <c r="QRR1" s="113"/>
      <c r="QRS1" s="113"/>
      <c r="QRT1" s="113"/>
      <c r="QRU1" s="113"/>
      <c r="QRV1" s="113"/>
      <c r="QRW1" s="113"/>
      <c r="QRX1" s="113"/>
      <c r="QRY1" s="113"/>
      <c r="QRZ1" s="113"/>
      <c r="QSA1" s="113"/>
      <c r="QSB1" s="113"/>
      <c r="QSC1" s="113"/>
      <c r="QSD1" s="113"/>
      <c r="QSE1" s="113"/>
      <c r="QSF1" s="113"/>
      <c r="QSG1" s="113"/>
      <c r="QSH1" s="113"/>
      <c r="QSI1" s="113"/>
      <c r="QSJ1" s="113"/>
      <c r="QSK1" s="113"/>
      <c r="QSL1" s="113"/>
      <c r="QSM1" s="113"/>
      <c r="QSN1" s="113"/>
      <c r="QSO1" s="113"/>
      <c r="QSP1" s="113"/>
      <c r="QSQ1" s="113"/>
      <c r="QSR1" s="113"/>
      <c r="QSS1" s="113"/>
      <c r="QST1" s="113"/>
      <c r="QSU1" s="113"/>
      <c r="QSV1" s="113"/>
      <c r="QSW1" s="113"/>
      <c r="QSX1" s="113"/>
      <c r="QSY1" s="113"/>
      <c r="QSZ1" s="113"/>
      <c r="QTA1" s="113"/>
      <c r="QTB1" s="113"/>
      <c r="QTC1" s="113"/>
      <c r="QTD1" s="113"/>
      <c r="QTE1" s="113"/>
      <c r="QTF1" s="113"/>
      <c r="QTG1" s="113"/>
      <c r="QTH1" s="113"/>
      <c r="QTI1" s="113"/>
      <c r="QTJ1" s="113"/>
      <c r="QTK1" s="113"/>
      <c r="QTL1" s="113"/>
      <c r="QTM1" s="113"/>
      <c r="QTN1" s="113"/>
      <c r="QTO1" s="113"/>
      <c r="QTP1" s="113"/>
      <c r="QTQ1" s="113"/>
      <c r="QTR1" s="113"/>
      <c r="QTS1" s="113"/>
      <c r="QTT1" s="113"/>
      <c r="QTU1" s="113"/>
      <c r="QTV1" s="113"/>
      <c r="QTW1" s="113"/>
      <c r="QTX1" s="113"/>
      <c r="QTY1" s="113"/>
      <c r="QTZ1" s="113"/>
      <c r="QUA1" s="113"/>
      <c r="QUB1" s="113"/>
      <c r="QUC1" s="113"/>
      <c r="QUD1" s="113"/>
      <c r="QUE1" s="113"/>
      <c r="QUF1" s="113"/>
      <c r="QUG1" s="113"/>
      <c r="QUH1" s="113"/>
      <c r="QUI1" s="113"/>
      <c r="QUJ1" s="113"/>
      <c r="QUK1" s="113"/>
      <c r="QUL1" s="113"/>
      <c r="QUM1" s="113"/>
      <c r="QUN1" s="113"/>
      <c r="QUO1" s="113"/>
      <c r="QUP1" s="113"/>
      <c r="QUQ1" s="113"/>
      <c r="QUR1" s="113"/>
      <c r="QUS1" s="113"/>
      <c r="QUT1" s="113"/>
      <c r="QUU1" s="113"/>
      <c r="QUV1" s="113"/>
      <c r="QUW1" s="113"/>
      <c r="QUX1" s="113"/>
      <c r="QUY1" s="113"/>
      <c r="QUZ1" s="113"/>
      <c r="QVA1" s="113"/>
      <c r="QVB1" s="113"/>
      <c r="QVC1" s="113"/>
      <c r="QVD1" s="113"/>
      <c r="QVE1" s="113"/>
      <c r="QVF1" s="113"/>
      <c r="QVG1" s="113"/>
      <c r="QVH1" s="113"/>
      <c r="QVI1" s="113"/>
      <c r="QVJ1" s="113"/>
      <c r="QVK1" s="113"/>
      <c r="QVL1" s="113"/>
      <c r="QVM1" s="113"/>
      <c r="QVN1" s="113"/>
      <c r="QVO1" s="113"/>
      <c r="QVP1" s="113"/>
      <c r="QVQ1" s="113"/>
      <c r="QVR1" s="113"/>
      <c r="QVS1" s="113"/>
      <c r="QVT1" s="113"/>
      <c r="QVU1" s="113"/>
      <c r="QVV1" s="113"/>
      <c r="QVW1" s="113"/>
      <c r="QVX1" s="113"/>
      <c r="QVY1" s="113"/>
      <c r="QVZ1" s="113"/>
      <c r="QWA1" s="113"/>
      <c r="QWB1" s="113"/>
      <c r="QWC1" s="113"/>
      <c r="QWD1" s="113"/>
      <c r="QWE1" s="113"/>
      <c r="QWF1" s="113"/>
      <c r="QWG1" s="113"/>
      <c r="QWH1" s="113"/>
      <c r="QWI1" s="113"/>
      <c r="QWJ1" s="113"/>
      <c r="QWK1" s="113"/>
      <c r="QWL1" s="113"/>
      <c r="QWM1" s="113"/>
      <c r="QWN1" s="113"/>
      <c r="QWO1" s="113"/>
      <c r="QWP1" s="113"/>
      <c r="QWQ1" s="113"/>
      <c r="QWR1" s="113"/>
      <c r="QWS1" s="113"/>
      <c r="QWT1" s="113"/>
      <c r="QWU1" s="113"/>
      <c r="QWV1" s="113"/>
      <c r="QWW1" s="113"/>
      <c r="QWX1" s="113"/>
      <c r="QWY1" s="113"/>
      <c r="QWZ1" s="113"/>
      <c r="QXA1" s="113"/>
      <c r="QXB1" s="113"/>
      <c r="QXC1" s="113"/>
      <c r="QXD1" s="113"/>
      <c r="QXE1" s="113"/>
      <c r="QXF1" s="113"/>
      <c r="QXG1" s="113"/>
      <c r="QXH1" s="113"/>
      <c r="QXI1" s="113"/>
      <c r="QXJ1" s="113"/>
      <c r="QXK1" s="113"/>
      <c r="QXL1" s="113"/>
      <c r="QXM1" s="113"/>
      <c r="QXN1" s="113"/>
      <c r="QXO1" s="113"/>
      <c r="QXP1" s="113"/>
      <c r="QXQ1" s="113"/>
      <c r="QXR1" s="113"/>
      <c r="QXS1" s="113"/>
      <c r="QXT1" s="113"/>
      <c r="QXU1" s="113"/>
      <c r="QXV1" s="113"/>
      <c r="QXW1" s="113"/>
      <c r="QXX1" s="113"/>
      <c r="QXY1" s="113"/>
      <c r="QXZ1" s="113"/>
      <c r="QYA1" s="113"/>
      <c r="QYB1" s="113"/>
      <c r="QYC1" s="113"/>
      <c r="QYD1" s="113"/>
      <c r="QYE1" s="113"/>
      <c r="QYF1" s="113"/>
      <c r="QYG1" s="113"/>
      <c r="QYH1" s="113"/>
      <c r="QYI1" s="113"/>
      <c r="QYJ1" s="113"/>
      <c r="QYK1" s="113"/>
      <c r="QYL1" s="113"/>
      <c r="QYM1" s="113"/>
      <c r="QYN1" s="113"/>
      <c r="QYO1" s="113"/>
      <c r="QYP1" s="113"/>
      <c r="QYQ1" s="113"/>
      <c r="QYR1" s="113"/>
      <c r="QYS1" s="113"/>
      <c r="QYT1" s="113"/>
      <c r="QYU1" s="113"/>
      <c r="QYV1" s="113"/>
      <c r="QYW1" s="113"/>
      <c r="QYX1" s="113"/>
      <c r="QYY1" s="113"/>
      <c r="QYZ1" s="113"/>
      <c r="QZA1" s="113"/>
      <c r="QZB1" s="113"/>
      <c r="QZC1" s="113"/>
      <c r="QZD1" s="113"/>
      <c r="QZE1" s="113"/>
      <c r="QZF1" s="113"/>
      <c r="QZG1" s="113"/>
      <c r="QZH1" s="113"/>
      <c r="QZI1" s="113"/>
      <c r="QZJ1" s="113"/>
      <c r="QZK1" s="113"/>
      <c r="QZL1" s="113"/>
      <c r="QZM1" s="113"/>
      <c r="QZN1" s="113"/>
      <c r="QZO1" s="113"/>
      <c r="QZP1" s="113"/>
      <c r="QZQ1" s="113"/>
      <c r="QZR1" s="113"/>
      <c r="QZS1" s="113"/>
      <c r="QZT1" s="113"/>
      <c r="QZU1" s="113"/>
      <c r="QZV1" s="113"/>
      <c r="QZW1" s="113"/>
      <c r="QZX1" s="113"/>
      <c r="QZY1" s="113"/>
      <c r="QZZ1" s="113"/>
      <c r="RAA1" s="113"/>
      <c r="RAB1" s="113"/>
      <c r="RAC1" s="113"/>
      <c r="RAD1" s="113"/>
      <c r="RAE1" s="113"/>
      <c r="RAF1" s="113"/>
      <c r="RAG1" s="113"/>
      <c r="RAH1" s="113"/>
      <c r="RAI1" s="113"/>
      <c r="RAJ1" s="113"/>
      <c r="RAK1" s="113"/>
      <c r="RAL1" s="113"/>
      <c r="RAM1" s="113"/>
      <c r="RAN1" s="113"/>
      <c r="RAO1" s="113"/>
      <c r="RAP1" s="113"/>
      <c r="RAQ1" s="113"/>
      <c r="RAR1" s="113"/>
      <c r="RAS1" s="113"/>
      <c r="RAT1" s="113"/>
      <c r="RAU1" s="113"/>
      <c r="RAV1" s="113"/>
      <c r="RAW1" s="113"/>
      <c r="RAX1" s="113"/>
      <c r="RAZ1" s="113"/>
      <c r="RBA1" s="113"/>
      <c r="RBB1" s="113"/>
      <c r="RBC1" s="113"/>
      <c r="RBD1" s="113"/>
      <c r="RBE1" s="113"/>
      <c r="RBF1" s="113"/>
      <c r="RBG1" s="113"/>
      <c r="RBH1" s="113"/>
      <c r="RBI1" s="113"/>
      <c r="RBJ1" s="113"/>
      <c r="RBK1" s="113"/>
      <c r="RBL1" s="113"/>
      <c r="RBM1" s="113"/>
      <c r="RBN1" s="113"/>
      <c r="RBO1" s="113"/>
      <c r="RBP1" s="113"/>
      <c r="RBQ1" s="113"/>
      <c r="RBR1" s="113"/>
      <c r="RBS1" s="113"/>
      <c r="RBT1" s="113"/>
      <c r="RBU1" s="113"/>
      <c r="RBV1" s="113"/>
      <c r="RBW1" s="113"/>
      <c r="RBX1" s="113"/>
      <c r="RBY1" s="113"/>
      <c r="RBZ1" s="113"/>
      <c r="RCA1" s="113"/>
      <c r="RCB1" s="113"/>
      <c r="RCC1" s="113"/>
      <c r="RCD1" s="113"/>
      <c r="RCE1" s="113"/>
      <c r="RCF1" s="113"/>
      <c r="RCG1" s="113"/>
      <c r="RCH1" s="113"/>
      <c r="RCI1" s="113"/>
      <c r="RCJ1" s="113"/>
      <c r="RCK1" s="113"/>
      <c r="RCL1" s="113"/>
      <c r="RCM1" s="113"/>
      <c r="RCN1" s="113"/>
      <c r="RCO1" s="113"/>
      <c r="RCP1" s="113"/>
      <c r="RCQ1" s="113"/>
      <c r="RCR1" s="113"/>
      <c r="RCS1" s="113"/>
      <c r="RCT1" s="113"/>
      <c r="RCU1" s="113"/>
      <c r="RCV1" s="113"/>
      <c r="RCW1" s="113"/>
      <c r="RCX1" s="113"/>
      <c r="RCY1" s="113"/>
      <c r="RCZ1" s="113"/>
      <c r="RDA1" s="113"/>
      <c r="RDB1" s="113"/>
      <c r="RDC1" s="113"/>
      <c r="RDD1" s="113"/>
      <c r="RDE1" s="113"/>
      <c r="RDF1" s="113"/>
      <c r="RDG1" s="113"/>
      <c r="RDH1" s="113"/>
      <c r="RDI1" s="113"/>
      <c r="RDJ1" s="113"/>
      <c r="RDK1" s="113"/>
      <c r="RDL1" s="113"/>
      <c r="RDM1" s="113"/>
      <c r="RDN1" s="113"/>
      <c r="RDO1" s="113"/>
      <c r="RDP1" s="113"/>
      <c r="RDQ1" s="113"/>
      <c r="RDR1" s="113"/>
      <c r="RDS1" s="113"/>
      <c r="RDT1" s="113"/>
      <c r="RDU1" s="113"/>
      <c r="RDV1" s="113"/>
      <c r="RDW1" s="113"/>
      <c r="RDX1" s="113"/>
      <c r="RDY1" s="113"/>
      <c r="RDZ1" s="113"/>
      <c r="REA1" s="113"/>
      <c r="REB1" s="113"/>
      <c r="REC1" s="113"/>
      <c r="RED1" s="113"/>
      <c r="REE1" s="113"/>
      <c r="REF1" s="113"/>
      <c r="REG1" s="113"/>
      <c r="REH1" s="113"/>
      <c r="REI1" s="113"/>
      <c r="REJ1" s="113"/>
      <c r="REK1" s="113"/>
      <c r="REL1" s="113"/>
      <c r="REM1" s="113"/>
      <c r="REN1" s="113"/>
      <c r="REO1" s="113"/>
      <c r="REP1" s="113"/>
      <c r="REQ1" s="113"/>
      <c r="RER1" s="113"/>
      <c r="RES1" s="113"/>
      <c r="RET1" s="113"/>
      <c r="REU1" s="113"/>
      <c r="REV1" s="113"/>
      <c r="REW1" s="113"/>
      <c r="REX1" s="113"/>
      <c r="REY1" s="113"/>
      <c r="REZ1" s="113"/>
      <c r="RFA1" s="113"/>
      <c r="RFB1" s="113"/>
      <c r="RFC1" s="113"/>
      <c r="RFD1" s="113"/>
      <c r="RFE1" s="113"/>
      <c r="RFF1" s="113"/>
      <c r="RFG1" s="113"/>
      <c r="RFH1" s="113"/>
      <c r="RFI1" s="113"/>
      <c r="RFJ1" s="113"/>
      <c r="RFK1" s="113"/>
      <c r="RFL1" s="113"/>
      <c r="RFM1" s="113"/>
      <c r="RFN1" s="113"/>
      <c r="RFO1" s="113"/>
      <c r="RFP1" s="113"/>
      <c r="RFQ1" s="113"/>
      <c r="RFR1" s="113"/>
      <c r="RFS1" s="113"/>
      <c r="RFT1" s="113"/>
      <c r="RFU1" s="113"/>
      <c r="RFV1" s="113"/>
      <c r="RFW1" s="113"/>
      <c r="RFX1" s="113"/>
      <c r="RFY1" s="113"/>
      <c r="RFZ1" s="113"/>
      <c r="RGA1" s="113"/>
      <c r="RGB1" s="113"/>
      <c r="RGC1" s="113"/>
      <c r="RGD1" s="113"/>
      <c r="RGE1" s="113"/>
      <c r="RGF1" s="113"/>
      <c r="RGG1" s="113"/>
      <c r="RGH1" s="113"/>
      <c r="RGI1" s="113"/>
      <c r="RGJ1" s="113"/>
      <c r="RGK1" s="113"/>
      <c r="RGL1" s="113"/>
      <c r="RGM1" s="113"/>
      <c r="RGN1" s="113"/>
      <c r="RGO1" s="113"/>
      <c r="RGP1" s="113"/>
      <c r="RGQ1" s="113"/>
      <c r="RGR1" s="113"/>
      <c r="RGS1" s="113"/>
      <c r="RGT1" s="113"/>
      <c r="RGU1" s="113"/>
      <c r="RGV1" s="113"/>
      <c r="RGW1" s="113"/>
      <c r="RGX1" s="113"/>
      <c r="RGY1" s="113"/>
      <c r="RGZ1" s="113"/>
      <c r="RHA1" s="113"/>
      <c r="RHB1" s="113"/>
      <c r="RHC1" s="113"/>
      <c r="RHD1" s="113"/>
      <c r="RHE1" s="113"/>
      <c r="RHF1" s="113"/>
      <c r="RHG1" s="113"/>
      <c r="RHH1" s="113"/>
      <c r="RHI1" s="113"/>
      <c r="RHJ1" s="113"/>
      <c r="RHK1" s="113"/>
      <c r="RHL1" s="113"/>
      <c r="RHM1" s="113"/>
      <c r="RHN1" s="113"/>
      <c r="RHO1" s="113"/>
      <c r="RHP1" s="113"/>
      <c r="RHQ1" s="113"/>
      <c r="RHR1" s="113"/>
      <c r="RHS1" s="113"/>
      <c r="RHT1" s="113"/>
      <c r="RHU1" s="113"/>
      <c r="RHV1" s="113"/>
      <c r="RHW1" s="113"/>
      <c r="RHX1" s="113"/>
      <c r="RHY1" s="113"/>
      <c r="RHZ1" s="113"/>
      <c r="RIA1" s="113"/>
      <c r="RIB1" s="113"/>
      <c r="RIC1" s="113"/>
      <c r="RID1" s="113"/>
      <c r="RIE1" s="113"/>
      <c r="RIF1" s="113"/>
      <c r="RIG1" s="113"/>
      <c r="RIH1" s="113"/>
      <c r="RII1" s="113"/>
      <c r="RIJ1" s="113"/>
      <c r="RIK1" s="113"/>
      <c r="RIL1" s="113"/>
      <c r="RIM1" s="113"/>
      <c r="RIN1" s="113"/>
      <c r="RIO1" s="113"/>
      <c r="RIP1" s="113"/>
      <c r="RIQ1" s="113"/>
      <c r="RIR1" s="113"/>
      <c r="RIS1" s="113"/>
      <c r="RIT1" s="113"/>
      <c r="RIU1" s="113"/>
      <c r="RIV1" s="113"/>
      <c r="RIW1" s="113"/>
      <c r="RIX1" s="113"/>
      <c r="RIY1" s="113"/>
      <c r="RIZ1" s="113"/>
      <c r="RJA1" s="113"/>
      <c r="RJB1" s="113"/>
      <c r="RJC1" s="113"/>
      <c r="RJD1" s="113"/>
      <c r="RJE1" s="113"/>
      <c r="RJF1" s="113"/>
      <c r="RJG1" s="113"/>
      <c r="RJH1" s="113"/>
      <c r="RJI1" s="113"/>
      <c r="RJJ1" s="113"/>
      <c r="RJK1" s="113"/>
      <c r="RJL1" s="113"/>
      <c r="RJM1" s="113"/>
      <c r="RJN1" s="113"/>
      <c r="RJO1" s="113"/>
      <c r="RJP1" s="113"/>
      <c r="RJQ1" s="113"/>
      <c r="RJR1" s="113"/>
      <c r="RJS1" s="113"/>
      <c r="RJT1" s="113"/>
      <c r="RJU1" s="113"/>
      <c r="RJV1" s="113"/>
      <c r="RJW1" s="113"/>
      <c r="RJX1" s="113"/>
      <c r="RJY1" s="113"/>
      <c r="RJZ1" s="113"/>
      <c r="RKA1" s="113"/>
      <c r="RKB1" s="113"/>
      <c r="RKC1" s="113"/>
      <c r="RKD1" s="113"/>
      <c r="RKE1" s="113"/>
      <c r="RKF1" s="113"/>
      <c r="RKG1" s="113"/>
      <c r="RKH1" s="113"/>
      <c r="RKI1" s="113"/>
      <c r="RKJ1" s="113"/>
      <c r="RKK1" s="113"/>
      <c r="RKL1" s="113"/>
      <c r="RKM1" s="113"/>
      <c r="RKN1" s="113"/>
      <c r="RKO1" s="113"/>
      <c r="RKP1" s="113"/>
      <c r="RKQ1" s="113"/>
      <c r="RKR1" s="113"/>
      <c r="RKS1" s="113"/>
      <c r="RKT1" s="113"/>
      <c r="RKV1" s="113"/>
      <c r="RKW1" s="113"/>
      <c r="RKX1" s="113"/>
      <c r="RKY1" s="113"/>
      <c r="RKZ1" s="113"/>
      <c r="RLA1" s="113"/>
      <c r="RLB1" s="113"/>
      <c r="RLC1" s="113"/>
      <c r="RLD1" s="113"/>
      <c r="RLE1" s="113"/>
      <c r="RLF1" s="113"/>
      <c r="RLG1" s="113"/>
      <c r="RLH1" s="113"/>
      <c r="RLI1" s="113"/>
      <c r="RLJ1" s="113"/>
      <c r="RLK1" s="113"/>
      <c r="RLL1" s="113"/>
      <c r="RLM1" s="113"/>
      <c r="RLN1" s="113"/>
      <c r="RLO1" s="113"/>
      <c r="RLP1" s="113"/>
      <c r="RLQ1" s="113"/>
      <c r="RLR1" s="113"/>
      <c r="RLS1" s="113"/>
      <c r="RLT1" s="113"/>
      <c r="RLU1" s="113"/>
      <c r="RLV1" s="113"/>
      <c r="RLW1" s="113"/>
      <c r="RLX1" s="113"/>
      <c r="RLY1" s="113"/>
      <c r="RLZ1" s="113"/>
      <c r="RMA1" s="113"/>
      <c r="RMB1" s="113"/>
      <c r="RMC1" s="113"/>
      <c r="RMD1" s="113"/>
      <c r="RME1" s="113"/>
      <c r="RMF1" s="113"/>
      <c r="RMG1" s="113"/>
      <c r="RMH1" s="113"/>
      <c r="RMI1" s="113"/>
      <c r="RMJ1" s="113"/>
      <c r="RMK1" s="113"/>
      <c r="RML1" s="113"/>
      <c r="RMM1" s="113"/>
      <c r="RMN1" s="113"/>
      <c r="RMO1" s="113"/>
      <c r="RMP1" s="113"/>
      <c r="RMQ1" s="113"/>
      <c r="RMR1" s="113"/>
      <c r="RMS1" s="113"/>
      <c r="RMT1" s="113"/>
      <c r="RMU1" s="113"/>
      <c r="RMV1" s="113"/>
      <c r="RMW1" s="113"/>
      <c r="RMX1" s="113"/>
      <c r="RMY1" s="113"/>
      <c r="RMZ1" s="113"/>
      <c r="RNA1" s="113"/>
      <c r="RNB1" s="113"/>
      <c r="RNC1" s="113"/>
      <c r="RND1" s="113"/>
      <c r="RNE1" s="113"/>
      <c r="RNF1" s="113"/>
      <c r="RNG1" s="113"/>
      <c r="RNH1" s="113"/>
      <c r="RNI1" s="113"/>
      <c r="RNJ1" s="113"/>
      <c r="RNK1" s="113"/>
      <c r="RNL1" s="113"/>
      <c r="RNM1" s="113"/>
      <c r="RNN1" s="113"/>
      <c r="RNO1" s="113"/>
      <c r="RNP1" s="113"/>
      <c r="RNQ1" s="113"/>
      <c r="RNR1" s="113"/>
      <c r="RNS1" s="113"/>
      <c r="RNT1" s="113"/>
      <c r="RNU1" s="113"/>
      <c r="RNV1" s="113"/>
      <c r="RNW1" s="113"/>
      <c r="RNX1" s="113"/>
      <c r="RNY1" s="113"/>
      <c r="RNZ1" s="113"/>
      <c r="ROA1" s="113"/>
      <c r="ROB1" s="113"/>
      <c r="ROC1" s="113"/>
      <c r="ROD1" s="113"/>
      <c r="ROE1" s="113"/>
      <c r="ROF1" s="113"/>
      <c r="ROG1" s="113"/>
      <c r="ROH1" s="113"/>
      <c r="ROI1" s="113"/>
      <c r="ROJ1" s="113"/>
      <c r="ROK1" s="113"/>
      <c r="ROL1" s="113"/>
      <c r="ROM1" s="113"/>
      <c r="RON1" s="113"/>
      <c r="ROO1" s="113"/>
      <c r="ROP1" s="113"/>
      <c r="ROQ1" s="113"/>
      <c r="ROR1" s="113"/>
      <c r="ROS1" s="113"/>
      <c r="ROT1" s="113"/>
      <c r="ROU1" s="113"/>
      <c r="ROV1" s="113"/>
      <c r="ROW1" s="113"/>
      <c r="ROX1" s="113"/>
      <c r="ROY1" s="113"/>
      <c r="ROZ1" s="113"/>
      <c r="RPA1" s="113"/>
      <c r="RPB1" s="113"/>
      <c r="RPC1" s="113"/>
      <c r="RPD1" s="113"/>
      <c r="RPE1" s="113"/>
      <c r="RPF1" s="113"/>
      <c r="RPG1" s="113"/>
      <c r="RPH1" s="113"/>
      <c r="RPI1" s="113"/>
      <c r="RPJ1" s="113"/>
      <c r="RPK1" s="113"/>
      <c r="RPL1" s="113"/>
      <c r="RPM1" s="113"/>
      <c r="RPN1" s="113"/>
      <c r="RPO1" s="113"/>
      <c r="RPP1" s="113"/>
      <c r="RPQ1" s="113"/>
      <c r="RPR1" s="113"/>
      <c r="RPS1" s="113"/>
      <c r="RPT1" s="113"/>
      <c r="RPU1" s="113"/>
      <c r="RPV1" s="113"/>
      <c r="RPW1" s="113"/>
      <c r="RPX1" s="113"/>
      <c r="RPY1" s="113"/>
      <c r="RPZ1" s="113"/>
      <c r="RQA1" s="113"/>
      <c r="RQB1" s="113"/>
      <c r="RQC1" s="113"/>
      <c r="RQD1" s="113"/>
      <c r="RQE1" s="113"/>
      <c r="RQF1" s="113"/>
      <c r="RQG1" s="113"/>
      <c r="RQH1" s="113"/>
      <c r="RQI1" s="113"/>
      <c r="RQJ1" s="113"/>
      <c r="RQK1" s="113"/>
      <c r="RQL1" s="113"/>
      <c r="RQM1" s="113"/>
      <c r="RQN1" s="113"/>
      <c r="RQO1" s="113"/>
      <c r="RQP1" s="113"/>
      <c r="RQQ1" s="113"/>
      <c r="RQR1" s="113"/>
      <c r="RQS1" s="113"/>
      <c r="RQT1" s="113"/>
      <c r="RQU1" s="113"/>
      <c r="RQV1" s="113"/>
      <c r="RQW1" s="113"/>
      <c r="RQX1" s="113"/>
      <c r="RQY1" s="113"/>
      <c r="RQZ1" s="113"/>
      <c r="RRA1" s="113"/>
      <c r="RRB1" s="113"/>
      <c r="RRC1" s="113"/>
      <c r="RRD1" s="113"/>
      <c r="RRE1" s="113"/>
      <c r="RRF1" s="113"/>
      <c r="RRG1" s="113"/>
      <c r="RRH1" s="113"/>
      <c r="RRI1" s="113"/>
      <c r="RRJ1" s="113"/>
      <c r="RRK1" s="113"/>
      <c r="RRL1" s="113"/>
      <c r="RRM1" s="113"/>
      <c r="RRN1" s="113"/>
      <c r="RRO1" s="113"/>
      <c r="RRP1" s="113"/>
      <c r="RRQ1" s="113"/>
      <c r="RRR1" s="113"/>
      <c r="RRS1" s="113"/>
      <c r="RRT1" s="113"/>
      <c r="RRU1" s="113"/>
      <c r="RRV1" s="113"/>
      <c r="RRW1" s="113"/>
      <c r="RRX1" s="113"/>
      <c r="RRY1" s="113"/>
      <c r="RRZ1" s="113"/>
      <c r="RSA1" s="113"/>
      <c r="RSB1" s="113"/>
      <c r="RSC1" s="113"/>
      <c r="RSD1" s="113"/>
      <c r="RSE1" s="113"/>
      <c r="RSF1" s="113"/>
      <c r="RSG1" s="113"/>
      <c r="RSH1" s="113"/>
      <c r="RSI1" s="113"/>
      <c r="RSJ1" s="113"/>
      <c r="RSK1" s="113"/>
      <c r="RSL1" s="113"/>
      <c r="RSM1" s="113"/>
      <c r="RSN1" s="113"/>
      <c r="RSO1" s="113"/>
      <c r="RSP1" s="113"/>
      <c r="RSQ1" s="113"/>
      <c r="RSR1" s="113"/>
      <c r="RSS1" s="113"/>
      <c r="RST1" s="113"/>
      <c r="RSU1" s="113"/>
      <c r="RSV1" s="113"/>
      <c r="RSW1" s="113"/>
      <c r="RSX1" s="113"/>
      <c r="RSY1" s="113"/>
      <c r="RSZ1" s="113"/>
      <c r="RTA1" s="113"/>
      <c r="RTB1" s="113"/>
      <c r="RTC1" s="113"/>
      <c r="RTD1" s="113"/>
      <c r="RTE1" s="113"/>
      <c r="RTF1" s="113"/>
      <c r="RTG1" s="113"/>
      <c r="RTH1" s="113"/>
      <c r="RTI1" s="113"/>
      <c r="RTJ1" s="113"/>
      <c r="RTK1" s="113"/>
      <c r="RTL1" s="113"/>
      <c r="RTM1" s="113"/>
      <c r="RTN1" s="113"/>
      <c r="RTO1" s="113"/>
      <c r="RTP1" s="113"/>
      <c r="RTQ1" s="113"/>
      <c r="RTR1" s="113"/>
      <c r="RTS1" s="113"/>
      <c r="RTT1" s="113"/>
      <c r="RTU1" s="113"/>
      <c r="RTV1" s="113"/>
      <c r="RTW1" s="113"/>
      <c r="RTX1" s="113"/>
      <c r="RTY1" s="113"/>
      <c r="RTZ1" s="113"/>
      <c r="RUA1" s="113"/>
      <c r="RUB1" s="113"/>
      <c r="RUC1" s="113"/>
      <c r="RUD1" s="113"/>
      <c r="RUE1" s="113"/>
      <c r="RUF1" s="113"/>
      <c r="RUG1" s="113"/>
      <c r="RUH1" s="113"/>
      <c r="RUI1" s="113"/>
      <c r="RUJ1" s="113"/>
      <c r="RUK1" s="113"/>
      <c r="RUL1" s="113"/>
      <c r="RUM1" s="113"/>
      <c r="RUN1" s="113"/>
      <c r="RUO1" s="113"/>
      <c r="RUP1" s="113"/>
      <c r="RUR1" s="113"/>
      <c r="RUS1" s="113"/>
      <c r="RUT1" s="113"/>
      <c r="RUU1" s="113"/>
      <c r="RUV1" s="113"/>
      <c r="RUW1" s="113"/>
      <c r="RUX1" s="113"/>
      <c r="RUY1" s="113"/>
      <c r="RUZ1" s="113"/>
      <c r="RVA1" s="113"/>
      <c r="RVB1" s="113"/>
      <c r="RVC1" s="113"/>
      <c r="RVD1" s="113"/>
      <c r="RVE1" s="113"/>
      <c r="RVF1" s="113"/>
      <c r="RVG1" s="113"/>
      <c r="RVH1" s="113"/>
      <c r="RVI1" s="113"/>
      <c r="RVJ1" s="113"/>
      <c r="RVK1" s="113"/>
      <c r="RVL1" s="113"/>
      <c r="RVM1" s="113"/>
      <c r="RVN1" s="113"/>
      <c r="RVO1" s="113"/>
      <c r="RVP1" s="113"/>
      <c r="RVQ1" s="113"/>
      <c r="RVR1" s="113"/>
      <c r="RVS1" s="113"/>
      <c r="RVT1" s="113"/>
      <c r="RVU1" s="113"/>
      <c r="RVV1" s="113"/>
      <c r="RVW1" s="113"/>
      <c r="RVX1" s="113"/>
      <c r="RVY1" s="113"/>
      <c r="RVZ1" s="113"/>
      <c r="RWA1" s="113"/>
      <c r="RWB1" s="113"/>
      <c r="RWC1" s="113"/>
      <c r="RWD1" s="113"/>
      <c r="RWE1" s="113"/>
      <c r="RWF1" s="113"/>
      <c r="RWG1" s="113"/>
      <c r="RWH1" s="113"/>
      <c r="RWI1" s="113"/>
      <c r="RWJ1" s="113"/>
      <c r="RWK1" s="113"/>
      <c r="RWL1" s="113"/>
      <c r="RWM1" s="113"/>
      <c r="RWN1" s="113"/>
      <c r="RWO1" s="113"/>
      <c r="RWP1" s="113"/>
      <c r="RWQ1" s="113"/>
      <c r="RWR1" s="113"/>
      <c r="RWS1" s="113"/>
      <c r="RWT1" s="113"/>
      <c r="RWU1" s="113"/>
      <c r="RWV1" s="113"/>
      <c r="RWW1" s="113"/>
      <c r="RWX1" s="113"/>
      <c r="RWY1" s="113"/>
      <c r="RWZ1" s="113"/>
      <c r="RXA1" s="113"/>
      <c r="RXB1" s="113"/>
      <c r="RXC1" s="113"/>
      <c r="RXD1" s="113"/>
      <c r="RXE1" s="113"/>
      <c r="RXF1" s="113"/>
      <c r="RXG1" s="113"/>
      <c r="RXH1" s="113"/>
      <c r="RXI1" s="113"/>
      <c r="RXJ1" s="113"/>
      <c r="RXK1" s="113"/>
      <c r="RXL1" s="113"/>
      <c r="RXM1" s="113"/>
      <c r="RXN1" s="113"/>
      <c r="RXO1" s="113"/>
      <c r="RXP1" s="113"/>
      <c r="RXQ1" s="113"/>
      <c r="RXR1" s="113"/>
      <c r="RXS1" s="113"/>
      <c r="RXT1" s="113"/>
      <c r="RXU1" s="113"/>
      <c r="RXV1" s="113"/>
      <c r="RXW1" s="113"/>
      <c r="RXX1" s="113"/>
      <c r="RXY1" s="113"/>
      <c r="RXZ1" s="113"/>
      <c r="RYA1" s="113"/>
      <c r="RYB1" s="113"/>
      <c r="RYC1" s="113"/>
      <c r="RYD1" s="113"/>
      <c r="RYE1" s="113"/>
      <c r="RYF1" s="113"/>
      <c r="RYG1" s="113"/>
      <c r="RYH1" s="113"/>
      <c r="RYI1" s="113"/>
      <c r="RYJ1" s="113"/>
      <c r="RYK1" s="113"/>
      <c r="RYL1" s="113"/>
      <c r="RYM1" s="113"/>
      <c r="RYN1" s="113"/>
      <c r="RYO1" s="113"/>
      <c r="RYP1" s="113"/>
      <c r="RYQ1" s="113"/>
      <c r="RYR1" s="113"/>
      <c r="RYS1" s="113"/>
      <c r="RYT1" s="113"/>
      <c r="RYU1" s="113"/>
      <c r="RYV1" s="113"/>
      <c r="RYW1" s="113"/>
      <c r="RYX1" s="113"/>
      <c r="RYY1" s="113"/>
      <c r="RYZ1" s="113"/>
      <c r="RZA1" s="113"/>
      <c r="RZB1" s="113"/>
      <c r="RZC1" s="113"/>
      <c r="RZD1" s="113"/>
      <c r="RZE1" s="113"/>
      <c r="RZF1" s="113"/>
      <c r="RZG1" s="113"/>
      <c r="RZH1" s="113"/>
      <c r="RZI1" s="113"/>
      <c r="RZJ1" s="113"/>
      <c r="RZK1" s="113"/>
      <c r="RZL1" s="113"/>
      <c r="RZM1" s="113"/>
      <c r="RZN1" s="113"/>
      <c r="RZO1" s="113"/>
      <c r="RZP1" s="113"/>
      <c r="RZQ1" s="113"/>
      <c r="RZR1" s="113"/>
      <c r="RZS1" s="113"/>
      <c r="RZT1" s="113"/>
      <c r="RZU1" s="113"/>
      <c r="RZV1" s="113"/>
      <c r="RZW1" s="113"/>
      <c r="RZX1" s="113"/>
      <c r="RZY1" s="113"/>
      <c r="RZZ1" s="113"/>
      <c r="SAA1" s="113"/>
      <c r="SAB1" s="113"/>
      <c r="SAC1" s="113"/>
      <c r="SAD1" s="113"/>
      <c r="SAE1" s="113"/>
      <c r="SAF1" s="113"/>
      <c r="SAG1" s="113"/>
      <c r="SAH1" s="113"/>
      <c r="SAI1" s="113"/>
      <c r="SAJ1" s="113"/>
      <c r="SAK1" s="113"/>
      <c r="SAL1" s="113"/>
      <c r="SAM1" s="113"/>
      <c r="SAN1" s="113"/>
      <c r="SAO1" s="113"/>
      <c r="SAP1" s="113"/>
      <c r="SAQ1" s="113"/>
      <c r="SAR1" s="113"/>
      <c r="SAS1" s="113"/>
      <c r="SAT1" s="113"/>
      <c r="SAU1" s="113"/>
      <c r="SAV1" s="113"/>
      <c r="SAW1" s="113"/>
      <c r="SAX1" s="113"/>
      <c r="SAY1" s="113"/>
      <c r="SAZ1" s="113"/>
      <c r="SBA1" s="113"/>
      <c r="SBB1" s="113"/>
      <c r="SBC1" s="113"/>
      <c r="SBD1" s="113"/>
      <c r="SBE1" s="113"/>
      <c r="SBF1" s="113"/>
      <c r="SBG1" s="113"/>
      <c r="SBH1" s="113"/>
      <c r="SBI1" s="113"/>
      <c r="SBJ1" s="113"/>
      <c r="SBK1" s="113"/>
      <c r="SBL1" s="113"/>
      <c r="SBM1" s="113"/>
      <c r="SBN1" s="113"/>
      <c r="SBO1" s="113"/>
      <c r="SBP1" s="113"/>
      <c r="SBQ1" s="113"/>
      <c r="SBR1" s="113"/>
      <c r="SBS1" s="113"/>
      <c r="SBT1" s="113"/>
      <c r="SBU1" s="113"/>
      <c r="SBV1" s="113"/>
      <c r="SBW1" s="113"/>
      <c r="SBX1" s="113"/>
      <c r="SBY1" s="113"/>
      <c r="SBZ1" s="113"/>
      <c r="SCA1" s="113"/>
      <c r="SCB1" s="113"/>
      <c r="SCC1" s="113"/>
      <c r="SCD1" s="113"/>
      <c r="SCE1" s="113"/>
      <c r="SCF1" s="113"/>
      <c r="SCG1" s="113"/>
      <c r="SCH1" s="113"/>
      <c r="SCI1" s="113"/>
      <c r="SCJ1" s="113"/>
      <c r="SCK1" s="113"/>
      <c r="SCL1" s="113"/>
      <c r="SCM1" s="113"/>
      <c r="SCN1" s="113"/>
      <c r="SCO1" s="113"/>
      <c r="SCP1" s="113"/>
      <c r="SCQ1" s="113"/>
      <c r="SCR1" s="113"/>
      <c r="SCS1" s="113"/>
      <c r="SCT1" s="113"/>
      <c r="SCU1" s="113"/>
      <c r="SCV1" s="113"/>
      <c r="SCW1" s="113"/>
      <c r="SCX1" s="113"/>
      <c r="SCY1" s="113"/>
      <c r="SCZ1" s="113"/>
      <c r="SDA1" s="113"/>
      <c r="SDB1" s="113"/>
      <c r="SDC1" s="113"/>
      <c r="SDD1" s="113"/>
      <c r="SDE1" s="113"/>
      <c r="SDF1" s="113"/>
      <c r="SDG1" s="113"/>
      <c r="SDH1" s="113"/>
      <c r="SDI1" s="113"/>
      <c r="SDJ1" s="113"/>
      <c r="SDK1" s="113"/>
      <c r="SDL1" s="113"/>
      <c r="SDM1" s="113"/>
      <c r="SDN1" s="113"/>
      <c r="SDO1" s="113"/>
      <c r="SDP1" s="113"/>
      <c r="SDQ1" s="113"/>
      <c r="SDR1" s="113"/>
      <c r="SDS1" s="113"/>
      <c r="SDT1" s="113"/>
      <c r="SDU1" s="113"/>
      <c r="SDV1" s="113"/>
      <c r="SDW1" s="113"/>
      <c r="SDX1" s="113"/>
      <c r="SDY1" s="113"/>
      <c r="SDZ1" s="113"/>
      <c r="SEA1" s="113"/>
      <c r="SEB1" s="113"/>
      <c r="SEC1" s="113"/>
      <c r="SED1" s="113"/>
      <c r="SEE1" s="113"/>
      <c r="SEF1" s="113"/>
      <c r="SEG1" s="113"/>
      <c r="SEH1" s="113"/>
      <c r="SEI1" s="113"/>
      <c r="SEJ1" s="113"/>
      <c r="SEK1" s="113"/>
      <c r="SEL1" s="113"/>
      <c r="SEN1" s="113"/>
      <c r="SEO1" s="113"/>
      <c r="SEP1" s="113"/>
      <c r="SEQ1" s="113"/>
      <c r="SER1" s="113"/>
      <c r="SES1" s="113"/>
      <c r="SET1" s="113"/>
      <c r="SEU1" s="113"/>
      <c r="SEV1" s="113"/>
      <c r="SEW1" s="113"/>
      <c r="SEX1" s="113"/>
      <c r="SEY1" s="113"/>
      <c r="SEZ1" s="113"/>
      <c r="SFA1" s="113"/>
      <c r="SFB1" s="113"/>
      <c r="SFC1" s="113"/>
      <c r="SFD1" s="113"/>
      <c r="SFE1" s="113"/>
      <c r="SFF1" s="113"/>
      <c r="SFG1" s="113"/>
      <c r="SFH1" s="113"/>
      <c r="SFI1" s="113"/>
      <c r="SFJ1" s="113"/>
      <c r="SFK1" s="113"/>
      <c r="SFL1" s="113"/>
      <c r="SFM1" s="113"/>
      <c r="SFN1" s="113"/>
      <c r="SFO1" s="113"/>
      <c r="SFP1" s="113"/>
      <c r="SFQ1" s="113"/>
      <c r="SFR1" s="113"/>
      <c r="SFS1" s="113"/>
      <c r="SFT1" s="113"/>
      <c r="SFU1" s="113"/>
      <c r="SFV1" s="113"/>
      <c r="SFW1" s="113"/>
      <c r="SFX1" s="113"/>
      <c r="SFY1" s="113"/>
      <c r="SFZ1" s="113"/>
      <c r="SGA1" s="113"/>
      <c r="SGB1" s="113"/>
      <c r="SGC1" s="113"/>
      <c r="SGD1" s="113"/>
      <c r="SGE1" s="113"/>
      <c r="SGF1" s="113"/>
      <c r="SGG1" s="113"/>
      <c r="SGH1" s="113"/>
      <c r="SGI1" s="113"/>
      <c r="SGJ1" s="113"/>
      <c r="SGK1" s="113"/>
      <c r="SGL1" s="113"/>
      <c r="SGM1" s="113"/>
      <c r="SGN1" s="113"/>
      <c r="SGO1" s="113"/>
      <c r="SGP1" s="113"/>
      <c r="SGQ1" s="113"/>
      <c r="SGR1" s="113"/>
      <c r="SGS1" s="113"/>
      <c r="SGT1" s="113"/>
      <c r="SGU1" s="113"/>
      <c r="SGV1" s="113"/>
      <c r="SGW1" s="113"/>
      <c r="SGX1" s="113"/>
      <c r="SGY1" s="113"/>
      <c r="SGZ1" s="113"/>
      <c r="SHA1" s="113"/>
      <c r="SHB1" s="113"/>
      <c r="SHC1" s="113"/>
      <c r="SHD1" s="113"/>
      <c r="SHE1" s="113"/>
      <c r="SHF1" s="113"/>
      <c r="SHG1" s="113"/>
      <c r="SHH1" s="113"/>
      <c r="SHI1" s="113"/>
      <c r="SHJ1" s="113"/>
      <c r="SHK1" s="113"/>
      <c r="SHL1" s="113"/>
      <c r="SHM1" s="113"/>
      <c r="SHN1" s="113"/>
      <c r="SHO1" s="113"/>
      <c r="SHP1" s="113"/>
      <c r="SHQ1" s="113"/>
      <c r="SHR1" s="113"/>
      <c r="SHS1" s="113"/>
      <c r="SHT1" s="113"/>
      <c r="SHU1" s="113"/>
      <c r="SHV1" s="113"/>
      <c r="SHW1" s="113"/>
      <c r="SHX1" s="113"/>
      <c r="SHY1" s="113"/>
      <c r="SHZ1" s="113"/>
      <c r="SIA1" s="113"/>
      <c r="SIB1" s="113"/>
      <c r="SIC1" s="113"/>
      <c r="SID1" s="113"/>
      <c r="SIE1" s="113"/>
      <c r="SIF1" s="113"/>
      <c r="SIG1" s="113"/>
      <c r="SIH1" s="113"/>
      <c r="SII1" s="113"/>
      <c r="SIJ1" s="113"/>
      <c r="SIK1" s="113"/>
      <c r="SIL1" s="113"/>
      <c r="SIM1" s="113"/>
      <c r="SIN1" s="113"/>
      <c r="SIO1" s="113"/>
      <c r="SIP1" s="113"/>
      <c r="SIQ1" s="113"/>
      <c r="SIR1" s="113"/>
      <c r="SIS1" s="113"/>
      <c r="SIT1" s="113"/>
      <c r="SIU1" s="113"/>
      <c r="SIV1" s="113"/>
      <c r="SIW1" s="113"/>
      <c r="SIX1" s="113"/>
      <c r="SIY1" s="113"/>
      <c r="SIZ1" s="113"/>
      <c r="SJA1" s="113"/>
      <c r="SJB1" s="113"/>
      <c r="SJC1" s="113"/>
      <c r="SJD1" s="113"/>
      <c r="SJE1" s="113"/>
      <c r="SJF1" s="113"/>
      <c r="SJG1" s="113"/>
      <c r="SJH1" s="113"/>
      <c r="SJI1" s="113"/>
      <c r="SJJ1" s="113"/>
      <c r="SJK1" s="113"/>
      <c r="SJL1" s="113"/>
      <c r="SJM1" s="113"/>
      <c r="SJN1" s="113"/>
      <c r="SJO1" s="113"/>
      <c r="SJP1" s="113"/>
      <c r="SJQ1" s="113"/>
      <c r="SJR1" s="113"/>
      <c r="SJS1" s="113"/>
      <c r="SJT1" s="113"/>
      <c r="SJU1" s="113"/>
      <c r="SJV1" s="113"/>
      <c r="SJW1" s="113"/>
      <c r="SJX1" s="113"/>
      <c r="SJY1" s="113"/>
      <c r="SJZ1" s="113"/>
      <c r="SKA1" s="113"/>
      <c r="SKB1" s="113"/>
      <c r="SKC1" s="113"/>
      <c r="SKD1" s="113"/>
      <c r="SKE1" s="113"/>
      <c r="SKF1" s="113"/>
      <c r="SKG1" s="113"/>
      <c r="SKH1" s="113"/>
      <c r="SKI1" s="113"/>
      <c r="SKJ1" s="113"/>
      <c r="SKK1" s="113"/>
      <c r="SKL1" s="113"/>
      <c r="SKM1" s="113"/>
      <c r="SKN1" s="113"/>
      <c r="SKO1" s="113"/>
      <c r="SKP1" s="113"/>
      <c r="SKQ1" s="113"/>
      <c r="SKR1" s="113"/>
      <c r="SKS1" s="113"/>
      <c r="SKT1" s="113"/>
      <c r="SKU1" s="113"/>
      <c r="SKV1" s="113"/>
      <c r="SKW1" s="113"/>
      <c r="SKX1" s="113"/>
      <c r="SKY1" s="113"/>
      <c r="SKZ1" s="113"/>
      <c r="SLA1" s="113"/>
      <c r="SLB1" s="113"/>
      <c r="SLC1" s="113"/>
      <c r="SLD1" s="113"/>
      <c r="SLE1" s="113"/>
      <c r="SLF1" s="113"/>
      <c r="SLG1" s="113"/>
      <c r="SLH1" s="113"/>
      <c r="SLI1" s="113"/>
      <c r="SLJ1" s="113"/>
      <c r="SLK1" s="113"/>
      <c r="SLL1" s="113"/>
      <c r="SLM1" s="113"/>
      <c r="SLN1" s="113"/>
      <c r="SLO1" s="113"/>
      <c r="SLP1" s="113"/>
      <c r="SLQ1" s="113"/>
      <c r="SLR1" s="113"/>
      <c r="SLS1" s="113"/>
      <c r="SLT1" s="113"/>
      <c r="SLU1" s="113"/>
      <c r="SLV1" s="113"/>
      <c r="SLW1" s="113"/>
      <c r="SLX1" s="113"/>
      <c r="SLY1" s="113"/>
      <c r="SLZ1" s="113"/>
      <c r="SMA1" s="113"/>
      <c r="SMB1" s="113"/>
      <c r="SMC1" s="113"/>
      <c r="SMD1" s="113"/>
      <c r="SME1" s="113"/>
      <c r="SMF1" s="113"/>
      <c r="SMG1" s="113"/>
      <c r="SMH1" s="113"/>
      <c r="SMI1" s="113"/>
      <c r="SMJ1" s="113"/>
      <c r="SMK1" s="113"/>
      <c r="SML1" s="113"/>
      <c r="SMM1" s="113"/>
      <c r="SMN1" s="113"/>
      <c r="SMO1" s="113"/>
      <c r="SMP1" s="113"/>
      <c r="SMQ1" s="113"/>
      <c r="SMR1" s="113"/>
      <c r="SMS1" s="113"/>
      <c r="SMT1" s="113"/>
      <c r="SMU1" s="113"/>
      <c r="SMV1" s="113"/>
      <c r="SMW1" s="113"/>
      <c r="SMX1" s="113"/>
      <c r="SMY1" s="113"/>
      <c r="SMZ1" s="113"/>
      <c r="SNA1" s="113"/>
      <c r="SNB1" s="113"/>
      <c r="SNC1" s="113"/>
      <c r="SND1" s="113"/>
      <c r="SNE1" s="113"/>
      <c r="SNF1" s="113"/>
      <c r="SNG1" s="113"/>
      <c r="SNH1" s="113"/>
      <c r="SNI1" s="113"/>
      <c r="SNJ1" s="113"/>
      <c r="SNK1" s="113"/>
      <c r="SNL1" s="113"/>
      <c r="SNM1" s="113"/>
      <c r="SNN1" s="113"/>
      <c r="SNO1" s="113"/>
      <c r="SNP1" s="113"/>
      <c r="SNQ1" s="113"/>
      <c r="SNR1" s="113"/>
      <c r="SNS1" s="113"/>
      <c r="SNT1" s="113"/>
      <c r="SNU1" s="113"/>
      <c r="SNV1" s="113"/>
      <c r="SNW1" s="113"/>
      <c r="SNX1" s="113"/>
      <c r="SNY1" s="113"/>
      <c r="SNZ1" s="113"/>
      <c r="SOA1" s="113"/>
      <c r="SOB1" s="113"/>
      <c r="SOC1" s="113"/>
      <c r="SOD1" s="113"/>
      <c r="SOE1" s="113"/>
      <c r="SOF1" s="113"/>
      <c r="SOG1" s="113"/>
      <c r="SOH1" s="113"/>
      <c r="SOJ1" s="113"/>
      <c r="SOK1" s="113"/>
      <c r="SOL1" s="113"/>
      <c r="SOM1" s="113"/>
      <c r="SON1" s="113"/>
      <c r="SOO1" s="113"/>
      <c r="SOP1" s="113"/>
      <c r="SOQ1" s="113"/>
      <c r="SOR1" s="113"/>
      <c r="SOS1" s="113"/>
      <c r="SOT1" s="113"/>
      <c r="SOU1" s="113"/>
      <c r="SOV1" s="113"/>
      <c r="SOW1" s="113"/>
      <c r="SOX1" s="113"/>
      <c r="SOY1" s="113"/>
      <c r="SOZ1" s="113"/>
      <c r="SPA1" s="113"/>
      <c r="SPB1" s="113"/>
      <c r="SPC1" s="113"/>
      <c r="SPD1" s="113"/>
      <c r="SPE1" s="113"/>
      <c r="SPF1" s="113"/>
      <c r="SPG1" s="113"/>
      <c r="SPH1" s="113"/>
      <c r="SPI1" s="113"/>
      <c r="SPJ1" s="113"/>
      <c r="SPK1" s="113"/>
      <c r="SPL1" s="113"/>
      <c r="SPM1" s="113"/>
      <c r="SPN1" s="113"/>
      <c r="SPO1" s="113"/>
      <c r="SPP1" s="113"/>
      <c r="SPQ1" s="113"/>
      <c r="SPR1" s="113"/>
      <c r="SPS1" s="113"/>
      <c r="SPT1" s="113"/>
      <c r="SPU1" s="113"/>
      <c r="SPV1" s="113"/>
      <c r="SPW1" s="113"/>
      <c r="SPX1" s="113"/>
      <c r="SPY1" s="113"/>
      <c r="SPZ1" s="113"/>
      <c r="SQA1" s="113"/>
      <c r="SQB1" s="113"/>
      <c r="SQC1" s="113"/>
      <c r="SQD1" s="113"/>
      <c r="SQE1" s="113"/>
      <c r="SQF1" s="113"/>
      <c r="SQG1" s="113"/>
      <c r="SQH1" s="113"/>
      <c r="SQI1" s="113"/>
      <c r="SQJ1" s="113"/>
      <c r="SQK1" s="113"/>
      <c r="SQL1" s="113"/>
      <c r="SQM1" s="113"/>
      <c r="SQN1" s="113"/>
      <c r="SQO1" s="113"/>
      <c r="SQP1" s="113"/>
      <c r="SQQ1" s="113"/>
      <c r="SQR1" s="113"/>
      <c r="SQS1" s="113"/>
      <c r="SQT1" s="113"/>
      <c r="SQU1" s="113"/>
      <c r="SQV1" s="113"/>
      <c r="SQW1" s="113"/>
      <c r="SQX1" s="113"/>
      <c r="SQY1" s="113"/>
      <c r="SQZ1" s="113"/>
      <c r="SRA1" s="113"/>
      <c r="SRB1" s="113"/>
      <c r="SRC1" s="113"/>
      <c r="SRD1" s="113"/>
      <c r="SRE1" s="113"/>
      <c r="SRF1" s="113"/>
      <c r="SRG1" s="113"/>
      <c r="SRH1" s="113"/>
      <c r="SRI1" s="113"/>
      <c r="SRJ1" s="113"/>
      <c r="SRK1" s="113"/>
      <c r="SRL1" s="113"/>
      <c r="SRM1" s="113"/>
      <c r="SRN1" s="113"/>
      <c r="SRO1" s="113"/>
      <c r="SRP1" s="113"/>
      <c r="SRQ1" s="113"/>
      <c r="SRR1" s="113"/>
      <c r="SRS1" s="113"/>
      <c r="SRT1" s="113"/>
      <c r="SRU1" s="113"/>
      <c r="SRV1" s="113"/>
      <c r="SRW1" s="113"/>
      <c r="SRX1" s="113"/>
      <c r="SRY1" s="113"/>
      <c r="SRZ1" s="113"/>
      <c r="SSA1" s="113"/>
      <c r="SSB1" s="113"/>
      <c r="SSC1" s="113"/>
      <c r="SSD1" s="113"/>
      <c r="SSE1" s="113"/>
      <c r="SSF1" s="113"/>
      <c r="SSG1" s="113"/>
      <c r="SSH1" s="113"/>
      <c r="SSI1" s="113"/>
      <c r="SSJ1" s="113"/>
      <c r="SSK1" s="113"/>
      <c r="SSL1" s="113"/>
      <c r="SSM1" s="113"/>
      <c r="SSN1" s="113"/>
      <c r="SSO1" s="113"/>
      <c r="SSP1" s="113"/>
      <c r="SSQ1" s="113"/>
      <c r="SSR1" s="113"/>
      <c r="SSS1" s="113"/>
      <c r="SST1" s="113"/>
      <c r="SSU1" s="113"/>
      <c r="SSV1" s="113"/>
      <c r="SSW1" s="113"/>
      <c r="SSX1" s="113"/>
      <c r="SSY1" s="113"/>
      <c r="SSZ1" s="113"/>
      <c r="STA1" s="113"/>
      <c r="STB1" s="113"/>
      <c r="STC1" s="113"/>
      <c r="STD1" s="113"/>
      <c r="STE1" s="113"/>
      <c r="STF1" s="113"/>
      <c r="STG1" s="113"/>
      <c r="STH1" s="113"/>
      <c r="STI1" s="113"/>
      <c r="STJ1" s="113"/>
      <c r="STK1" s="113"/>
      <c r="STL1" s="113"/>
      <c r="STM1" s="113"/>
      <c r="STN1" s="113"/>
      <c r="STO1" s="113"/>
      <c r="STP1" s="113"/>
      <c r="STQ1" s="113"/>
      <c r="STR1" s="113"/>
      <c r="STS1" s="113"/>
      <c r="STT1" s="113"/>
      <c r="STU1" s="113"/>
      <c r="STV1" s="113"/>
      <c r="STW1" s="113"/>
      <c r="STX1" s="113"/>
      <c r="STY1" s="113"/>
      <c r="STZ1" s="113"/>
      <c r="SUA1" s="113"/>
      <c r="SUB1" s="113"/>
      <c r="SUC1" s="113"/>
      <c r="SUD1" s="113"/>
      <c r="SUE1" s="113"/>
      <c r="SUF1" s="113"/>
      <c r="SUG1" s="113"/>
      <c r="SUH1" s="113"/>
      <c r="SUI1" s="113"/>
      <c r="SUJ1" s="113"/>
      <c r="SUK1" s="113"/>
      <c r="SUL1" s="113"/>
      <c r="SUM1" s="113"/>
      <c r="SUN1" s="113"/>
      <c r="SUO1" s="113"/>
      <c r="SUP1" s="113"/>
      <c r="SUQ1" s="113"/>
      <c r="SUR1" s="113"/>
      <c r="SUS1" s="113"/>
      <c r="SUT1" s="113"/>
      <c r="SUU1" s="113"/>
      <c r="SUV1" s="113"/>
      <c r="SUW1" s="113"/>
      <c r="SUX1" s="113"/>
      <c r="SUY1" s="113"/>
      <c r="SUZ1" s="113"/>
      <c r="SVA1" s="113"/>
      <c r="SVB1" s="113"/>
      <c r="SVC1" s="113"/>
      <c r="SVD1" s="113"/>
      <c r="SVE1" s="113"/>
      <c r="SVF1" s="113"/>
      <c r="SVG1" s="113"/>
      <c r="SVH1" s="113"/>
      <c r="SVI1" s="113"/>
      <c r="SVJ1" s="113"/>
      <c r="SVK1" s="113"/>
      <c r="SVL1" s="113"/>
      <c r="SVM1" s="113"/>
      <c r="SVN1" s="113"/>
      <c r="SVO1" s="113"/>
      <c r="SVP1" s="113"/>
      <c r="SVQ1" s="113"/>
      <c r="SVR1" s="113"/>
      <c r="SVS1" s="113"/>
      <c r="SVT1" s="113"/>
      <c r="SVU1" s="113"/>
      <c r="SVV1" s="113"/>
      <c r="SVW1" s="113"/>
      <c r="SVX1" s="113"/>
      <c r="SVY1" s="113"/>
      <c r="SVZ1" s="113"/>
      <c r="SWA1" s="113"/>
      <c r="SWB1" s="113"/>
      <c r="SWC1" s="113"/>
      <c r="SWD1" s="113"/>
      <c r="SWE1" s="113"/>
      <c r="SWF1" s="113"/>
      <c r="SWG1" s="113"/>
      <c r="SWH1" s="113"/>
      <c r="SWI1" s="113"/>
      <c r="SWJ1" s="113"/>
      <c r="SWK1" s="113"/>
      <c r="SWL1" s="113"/>
      <c r="SWM1" s="113"/>
      <c r="SWN1" s="113"/>
      <c r="SWO1" s="113"/>
      <c r="SWP1" s="113"/>
      <c r="SWQ1" s="113"/>
      <c r="SWR1" s="113"/>
      <c r="SWS1" s="113"/>
      <c r="SWT1" s="113"/>
      <c r="SWU1" s="113"/>
      <c r="SWV1" s="113"/>
      <c r="SWW1" s="113"/>
      <c r="SWX1" s="113"/>
      <c r="SWY1" s="113"/>
      <c r="SWZ1" s="113"/>
      <c r="SXA1" s="113"/>
      <c r="SXB1" s="113"/>
      <c r="SXC1" s="113"/>
      <c r="SXD1" s="113"/>
      <c r="SXE1" s="113"/>
      <c r="SXF1" s="113"/>
      <c r="SXG1" s="113"/>
      <c r="SXH1" s="113"/>
      <c r="SXI1" s="113"/>
      <c r="SXJ1" s="113"/>
      <c r="SXK1" s="113"/>
      <c r="SXL1" s="113"/>
      <c r="SXM1" s="113"/>
      <c r="SXN1" s="113"/>
      <c r="SXO1" s="113"/>
      <c r="SXP1" s="113"/>
      <c r="SXQ1" s="113"/>
      <c r="SXR1" s="113"/>
      <c r="SXS1" s="113"/>
      <c r="SXT1" s="113"/>
      <c r="SXU1" s="113"/>
      <c r="SXV1" s="113"/>
      <c r="SXW1" s="113"/>
      <c r="SXX1" s="113"/>
      <c r="SXY1" s="113"/>
      <c r="SXZ1" s="113"/>
      <c r="SYA1" s="113"/>
      <c r="SYB1" s="113"/>
      <c r="SYC1" s="113"/>
      <c r="SYD1" s="113"/>
      <c r="SYF1" s="113"/>
      <c r="SYG1" s="113"/>
      <c r="SYH1" s="113"/>
      <c r="SYI1" s="113"/>
      <c r="SYJ1" s="113"/>
      <c r="SYK1" s="113"/>
      <c r="SYL1" s="113"/>
      <c r="SYM1" s="113"/>
      <c r="SYN1" s="113"/>
      <c r="SYO1" s="113"/>
      <c r="SYP1" s="113"/>
      <c r="SYQ1" s="113"/>
      <c r="SYR1" s="113"/>
      <c r="SYS1" s="113"/>
      <c r="SYT1" s="113"/>
      <c r="SYU1" s="113"/>
      <c r="SYV1" s="113"/>
      <c r="SYW1" s="113"/>
      <c r="SYX1" s="113"/>
      <c r="SYY1" s="113"/>
      <c r="SYZ1" s="113"/>
      <c r="SZA1" s="113"/>
      <c r="SZB1" s="113"/>
      <c r="SZC1" s="113"/>
      <c r="SZD1" s="113"/>
      <c r="SZE1" s="113"/>
      <c r="SZF1" s="113"/>
      <c r="SZG1" s="113"/>
      <c r="SZH1" s="113"/>
      <c r="SZI1" s="113"/>
      <c r="SZJ1" s="113"/>
      <c r="SZK1" s="113"/>
      <c r="SZL1" s="113"/>
      <c r="SZM1" s="113"/>
      <c r="SZN1" s="113"/>
      <c r="SZO1" s="113"/>
      <c r="SZP1" s="113"/>
      <c r="SZQ1" s="113"/>
      <c r="SZR1" s="113"/>
      <c r="SZS1" s="113"/>
      <c r="SZT1" s="113"/>
      <c r="SZU1" s="113"/>
      <c r="SZV1" s="113"/>
      <c r="SZW1" s="113"/>
      <c r="SZX1" s="113"/>
      <c r="SZY1" s="113"/>
      <c r="SZZ1" s="113"/>
      <c r="TAA1" s="113"/>
      <c r="TAB1" s="113"/>
      <c r="TAC1" s="113"/>
      <c r="TAD1" s="113"/>
      <c r="TAE1" s="113"/>
      <c r="TAF1" s="113"/>
      <c r="TAG1" s="113"/>
      <c r="TAH1" s="113"/>
      <c r="TAI1" s="113"/>
      <c r="TAJ1" s="113"/>
      <c r="TAK1" s="113"/>
      <c r="TAL1" s="113"/>
      <c r="TAM1" s="113"/>
      <c r="TAN1" s="113"/>
      <c r="TAO1" s="113"/>
      <c r="TAP1" s="113"/>
      <c r="TAQ1" s="113"/>
      <c r="TAR1" s="113"/>
      <c r="TAS1" s="113"/>
      <c r="TAT1" s="113"/>
      <c r="TAU1" s="113"/>
      <c r="TAV1" s="113"/>
      <c r="TAW1" s="113"/>
      <c r="TAX1" s="113"/>
      <c r="TAY1" s="113"/>
      <c r="TAZ1" s="113"/>
      <c r="TBA1" s="113"/>
      <c r="TBB1" s="113"/>
      <c r="TBC1" s="113"/>
      <c r="TBD1" s="113"/>
      <c r="TBE1" s="113"/>
      <c r="TBF1" s="113"/>
      <c r="TBG1" s="113"/>
      <c r="TBH1" s="113"/>
      <c r="TBI1" s="113"/>
      <c r="TBJ1" s="113"/>
      <c r="TBK1" s="113"/>
      <c r="TBL1" s="113"/>
      <c r="TBM1" s="113"/>
      <c r="TBN1" s="113"/>
      <c r="TBO1" s="113"/>
      <c r="TBP1" s="113"/>
      <c r="TBQ1" s="113"/>
      <c r="TBR1" s="113"/>
      <c r="TBS1" s="113"/>
      <c r="TBT1" s="113"/>
      <c r="TBU1" s="113"/>
      <c r="TBV1" s="113"/>
      <c r="TBW1" s="113"/>
      <c r="TBX1" s="113"/>
      <c r="TBY1" s="113"/>
      <c r="TBZ1" s="113"/>
      <c r="TCA1" s="113"/>
      <c r="TCB1" s="113"/>
      <c r="TCC1" s="113"/>
      <c r="TCD1" s="113"/>
      <c r="TCE1" s="113"/>
      <c r="TCF1" s="113"/>
      <c r="TCG1" s="113"/>
      <c r="TCH1" s="113"/>
      <c r="TCI1" s="113"/>
      <c r="TCJ1" s="113"/>
      <c r="TCK1" s="113"/>
      <c r="TCL1" s="113"/>
      <c r="TCM1" s="113"/>
      <c r="TCN1" s="113"/>
      <c r="TCO1" s="113"/>
      <c r="TCP1" s="113"/>
      <c r="TCQ1" s="113"/>
      <c r="TCR1" s="113"/>
      <c r="TCS1" s="113"/>
      <c r="TCT1" s="113"/>
      <c r="TCU1" s="113"/>
      <c r="TCV1" s="113"/>
      <c r="TCW1" s="113"/>
      <c r="TCX1" s="113"/>
      <c r="TCY1" s="113"/>
      <c r="TCZ1" s="113"/>
      <c r="TDA1" s="113"/>
      <c r="TDB1" s="113"/>
      <c r="TDC1" s="113"/>
      <c r="TDD1" s="113"/>
      <c r="TDE1" s="113"/>
      <c r="TDF1" s="113"/>
      <c r="TDG1" s="113"/>
      <c r="TDH1" s="113"/>
      <c r="TDI1" s="113"/>
      <c r="TDJ1" s="113"/>
      <c r="TDK1" s="113"/>
      <c r="TDL1" s="113"/>
      <c r="TDM1" s="113"/>
      <c r="TDN1" s="113"/>
      <c r="TDO1" s="113"/>
      <c r="TDP1" s="113"/>
      <c r="TDQ1" s="113"/>
      <c r="TDR1" s="113"/>
      <c r="TDS1" s="113"/>
      <c r="TDT1" s="113"/>
      <c r="TDU1" s="113"/>
      <c r="TDV1" s="113"/>
      <c r="TDW1" s="113"/>
      <c r="TDX1" s="113"/>
      <c r="TDY1" s="113"/>
      <c r="TDZ1" s="113"/>
      <c r="TEA1" s="113"/>
      <c r="TEB1" s="113"/>
      <c r="TEC1" s="113"/>
      <c r="TED1" s="113"/>
      <c r="TEE1" s="113"/>
      <c r="TEF1" s="113"/>
      <c r="TEG1" s="113"/>
      <c r="TEH1" s="113"/>
      <c r="TEI1" s="113"/>
      <c r="TEJ1" s="113"/>
      <c r="TEK1" s="113"/>
      <c r="TEL1" s="113"/>
      <c r="TEM1" s="113"/>
      <c r="TEN1" s="113"/>
      <c r="TEO1" s="113"/>
      <c r="TEP1" s="113"/>
      <c r="TEQ1" s="113"/>
      <c r="TER1" s="113"/>
      <c r="TES1" s="113"/>
      <c r="TET1" s="113"/>
      <c r="TEU1" s="113"/>
      <c r="TEV1" s="113"/>
      <c r="TEW1" s="113"/>
      <c r="TEX1" s="113"/>
      <c r="TEY1" s="113"/>
      <c r="TEZ1" s="113"/>
      <c r="TFA1" s="113"/>
      <c r="TFB1" s="113"/>
      <c r="TFC1" s="113"/>
      <c r="TFD1" s="113"/>
      <c r="TFE1" s="113"/>
      <c r="TFF1" s="113"/>
      <c r="TFG1" s="113"/>
      <c r="TFH1" s="113"/>
      <c r="TFI1" s="113"/>
      <c r="TFJ1" s="113"/>
      <c r="TFK1" s="113"/>
      <c r="TFL1" s="113"/>
      <c r="TFM1" s="113"/>
      <c r="TFN1" s="113"/>
      <c r="TFO1" s="113"/>
      <c r="TFP1" s="113"/>
      <c r="TFQ1" s="113"/>
      <c r="TFR1" s="113"/>
      <c r="TFS1" s="113"/>
      <c r="TFT1" s="113"/>
      <c r="TFU1" s="113"/>
      <c r="TFV1" s="113"/>
      <c r="TFW1" s="113"/>
      <c r="TFX1" s="113"/>
      <c r="TFY1" s="113"/>
      <c r="TFZ1" s="113"/>
      <c r="TGA1" s="113"/>
      <c r="TGB1" s="113"/>
      <c r="TGC1" s="113"/>
      <c r="TGD1" s="113"/>
      <c r="TGE1" s="113"/>
      <c r="TGF1" s="113"/>
      <c r="TGG1" s="113"/>
      <c r="TGH1" s="113"/>
      <c r="TGI1" s="113"/>
      <c r="TGJ1" s="113"/>
      <c r="TGK1" s="113"/>
      <c r="TGL1" s="113"/>
      <c r="TGM1" s="113"/>
      <c r="TGN1" s="113"/>
      <c r="TGO1" s="113"/>
      <c r="TGP1" s="113"/>
      <c r="TGQ1" s="113"/>
      <c r="TGR1" s="113"/>
      <c r="TGS1" s="113"/>
      <c r="TGT1" s="113"/>
      <c r="TGU1" s="113"/>
      <c r="TGV1" s="113"/>
      <c r="TGW1" s="113"/>
      <c r="TGX1" s="113"/>
      <c r="TGY1" s="113"/>
      <c r="TGZ1" s="113"/>
      <c r="THA1" s="113"/>
      <c r="THB1" s="113"/>
      <c r="THC1" s="113"/>
      <c r="THD1" s="113"/>
      <c r="THE1" s="113"/>
      <c r="THF1" s="113"/>
      <c r="THG1" s="113"/>
      <c r="THH1" s="113"/>
      <c r="THI1" s="113"/>
      <c r="THJ1" s="113"/>
      <c r="THK1" s="113"/>
      <c r="THL1" s="113"/>
      <c r="THM1" s="113"/>
      <c r="THN1" s="113"/>
      <c r="THO1" s="113"/>
      <c r="THP1" s="113"/>
      <c r="THQ1" s="113"/>
      <c r="THR1" s="113"/>
      <c r="THS1" s="113"/>
      <c r="THT1" s="113"/>
      <c r="THU1" s="113"/>
      <c r="THV1" s="113"/>
      <c r="THW1" s="113"/>
      <c r="THX1" s="113"/>
      <c r="THY1" s="113"/>
      <c r="THZ1" s="113"/>
      <c r="TIB1" s="113"/>
      <c r="TIC1" s="113"/>
      <c r="TID1" s="113"/>
      <c r="TIE1" s="113"/>
      <c r="TIF1" s="113"/>
      <c r="TIG1" s="113"/>
      <c r="TIH1" s="113"/>
      <c r="TII1" s="113"/>
      <c r="TIJ1" s="113"/>
      <c r="TIK1" s="113"/>
      <c r="TIL1" s="113"/>
      <c r="TIM1" s="113"/>
      <c r="TIN1" s="113"/>
      <c r="TIO1" s="113"/>
      <c r="TIP1" s="113"/>
      <c r="TIQ1" s="113"/>
      <c r="TIR1" s="113"/>
      <c r="TIS1" s="113"/>
      <c r="TIT1" s="113"/>
      <c r="TIU1" s="113"/>
      <c r="TIV1" s="113"/>
      <c r="TIW1" s="113"/>
      <c r="TIX1" s="113"/>
      <c r="TIY1" s="113"/>
      <c r="TIZ1" s="113"/>
      <c r="TJA1" s="113"/>
      <c r="TJB1" s="113"/>
      <c r="TJC1" s="113"/>
      <c r="TJD1" s="113"/>
      <c r="TJE1" s="113"/>
      <c r="TJF1" s="113"/>
      <c r="TJG1" s="113"/>
      <c r="TJH1" s="113"/>
      <c r="TJI1" s="113"/>
      <c r="TJJ1" s="113"/>
      <c r="TJK1" s="113"/>
      <c r="TJL1" s="113"/>
      <c r="TJM1" s="113"/>
      <c r="TJN1" s="113"/>
      <c r="TJO1" s="113"/>
      <c r="TJP1" s="113"/>
      <c r="TJQ1" s="113"/>
      <c r="TJR1" s="113"/>
      <c r="TJS1" s="113"/>
      <c r="TJT1" s="113"/>
      <c r="TJU1" s="113"/>
      <c r="TJV1" s="113"/>
      <c r="TJW1" s="113"/>
      <c r="TJX1" s="113"/>
      <c r="TJY1" s="113"/>
      <c r="TJZ1" s="113"/>
      <c r="TKA1" s="113"/>
      <c r="TKB1" s="113"/>
      <c r="TKC1" s="113"/>
      <c r="TKD1" s="113"/>
      <c r="TKE1" s="113"/>
      <c r="TKF1" s="113"/>
      <c r="TKG1" s="113"/>
      <c r="TKH1" s="113"/>
      <c r="TKI1" s="113"/>
      <c r="TKJ1" s="113"/>
      <c r="TKK1" s="113"/>
      <c r="TKL1" s="113"/>
      <c r="TKM1" s="113"/>
      <c r="TKN1" s="113"/>
      <c r="TKO1" s="113"/>
      <c r="TKP1" s="113"/>
      <c r="TKQ1" s="113"/>
      <c r="TKR1" s="113"/>
      <c r="TKS1" s="113"/>
      <c r="TKT1" s="113"/>
      <c r="TKU1" s="113"/>
      <c r="TKV1" s="113"/>
      <c r="TKW1" s="113"/>
      <c r="TKX1" s="113"/>
      <c r="TKY1" s="113"/>
      <c r="TKZ1" s="113"/>
      <c r="TLA1" s="113"/>
      <c r="TLB1" s="113"/>
      <c r="TLC1" s="113"/>
      <c r="TLD1" s="113"/>
      <c r="TLE1" s="113"/>
      <c r="TLF1" s="113"/>
      <c r="TLG1" s="113"/>
      <c r="TLH1" s="113"/>
      <c r="TLI1" s="113"/>
      <c r="TLJ1" s="113"/>
      <c r="TLK1" s="113"/>
      <c r="TLL1" s="113"/>
      <c r="TLM1" s="113"/>
      <c r="TLN1" s="113"/>
      <c r="TLO1" s="113"/>
      <c r="TLP1" s="113"/>
      <c r="TLQ1" s="113"/>
      <c r="TLR1" s="113"/>
      <c r="TLS1" s="113"/>
      <c r="TLT1" s="113"/>
      <c r="TLU1" s="113"/>
      <c r="TLV1" s="113"/>
      <c r="TLW1" s="113"/>
      <c r="TLX1" s="113"/>
      <c r="TLY1" s="113"/>
      <c r="TLZ1" s="113"/>
      <c r="TMA1" s="113"/>
      <c r="TMB1" s="113"/>
      <c r="TMC1" s="113"/>
      <c r="TMD1" s="113"/>
      <c r="TME1" s="113"/>
      <c r="TMF1" s="113"/>
      <c r="TMG1" s="113"/>
      <c r="TMH1" s="113"/>
      <c r="TMI1" s="113"/>
      <c r="TMJ1" s="113"/>
      <c r="TMK1" s="113"/>
      <c r="TML1" s="113"/>
      <c r="TMM1" s="113"/>
      <c r="TMN1" s="113"/>
      <c r="TMO1" s="113"/>
      <c r="TMP1" s="113"/>
      <c r="TMQ1" s="113"/>
      <c r="TMR1" s="113"/>
      <c r="TMS1" s="113"/>
      <c r="TMT1" s="113"/>
      <c r="TMU1" s="113"/>
      <c r="TMV1" s="113"/>
      <c r="TMW1" s="113"/>
      <c r="TMX1" s="113"/>
      <c r="TMY1" s="113"/>
      <c r="TMZ1" s="113"/>
      <c r="TNA1" s="113"/>
      <c r="TNB1" s="113"/>
      <c r="TNC1" s="113"/>
      <c r="TND1" s="113"/>
      <c r="TNE1" s="113"/>
      <c r="TNF1" s="113"/>
      <c r="TNG1" s="113"/>
      <c r="TNH1" s="113"/>
      <c r="TNI1" s="113"/>
      <c r="TNJ1" s="113"/>
      <c r="TNK1" s="113"/>
      <c r="TNL1" s="113"/>
      <c r="TNM1" s="113"/>
      <c r="TNN1" s="113"/>
      <c r="TNO1" s="113"/>
      <c r="TNP1" s="113"/>
      <c r="TNQ1" s="113"/>
      <c r="TNR1" s="113"/>
      <c r="TNS1" s="113"/>
      <c r="TNT1" s="113"/>
      <c r="TNU1" s="113"/>
      <c r="TNV1" s="113"/>
      <c r="TNW1" s="113"/>
      <c r="TNX1" s="113"/>
      <c r="TNY1" s="113"/>
      <c r="TNZ1" s="113"/>
      <c r="TOA1" s="113"/>
      <c r="TOB1" s="113"/>
      <c r="TOC1" s="113"/>
      <c r="TOD1" s="113"/>
      <c r="TOE1" s="113"/>
      <c r="TOF1" s="113"/>
      <c r="TOG1" s="113"/>
      <c r="TOH1" s="113"/>
      <c r="TOI1" s="113"/>
      <c r="TOJ1" s="113"/>
      <c r="TOK1" s="113"/>
      <c r="TOL1" s="113"/>
      <c r="TOM1" s="113"/>
      <c r="TON1" s="113"/>
      <c r="TOO1" s="113"/>
      <c r="TOP1" s="113"/>
      <c r="TOQ1" s="113"/>
      <c r="TOR1" s="113"/>
      <c r="TOS1" s="113"/>
      <c r="TOT1" s="113"/>
      <c r="TOU1" s="113"/>
      <c r="TOV1" s="113"/>
      <c r="TOW1" s="113"/>
      <c r="TOX1" s="113"/>
      <c r="TOY1" s="113"/>
      <c r="TOZ1" s="113"/>
      <c r="TPA1" s="113"/>
      <c r="TPB1" s="113"/>
      <c r="TPC1" s="113"/>
      <c r="TPD1" s="113"/>
      <c r="TPE1" s="113"/>
      <c r="TPF1" s="113"/>
      <c r="TPG1" s="113"/>
      <c r="TPH1" s="113"/>
      <c r="TPI1" s="113"/>
      <c r="TPJ1" s="113"/>
      <c r="TPK1" s="113"/>
      <c r="TPL1" s="113"/>
      <c r="TPM1" s="113"/>
      <c r="TPN1" s="113"/>
      <c r="TPO1" s="113"/>
      <c r="TPP1" s="113"/>
      <c r="TPQ1" s="113"/>
      <c r="TPR1" s="113"/>
      <c r="TPS1" s="113"/>
      <c r="TPT1" s="113"/>
      <c r="TPU1" s="113"/>
      <c r="TPV1" s="113"/>
      <c r="TPW1" s="113"/>
      <c r="TPX1" s="113"/>
      <c r="TPY1" s="113"/>
      <c r="TPZ1" s="113"/>
      <c r="TQA1" s="113"/>
      <c r="TQB1" s="113"/>
      <c r="TQC1" s="113"/>
      <c r="TQD1" s="113"/>
      <c r="TQE1" s="113"/>
      <c r="TQF1" s="113"/>
      <c r="TQG1" s="113"/>
      <c r="TQH1" s="113"/>
      <c r="TQI1" s="113"/>
      <c r="TQJ1" s="113"/>
      <c r="TQK1" s="113"/>
      <c r="TQL1" s="113"/>
      <c r="TQM1" s="113"/>
      <c r="TQN1" s="113"/>
      <c r="TQO1" s="113"/>
      <c r="TQP1" s="113"/>
      <c r="TQQ1" s="113"/>
      <c r="TQR1" s="113"/>
      <c r="TQS1" s="113"/>
      <c r="TQT1" s="113"/>
      <c r="TQU1" s="113"/>
      <c r="TQV1" s="113"/>
      <c r="TQW1" s="113"/>
      <c r="TQX1" s="113"/>
      <c r="TQY1" s="113"/>
      <c r="TQZ1" s="113"/>
      <c r="TRA1" s="113"/>
      <c r="TRB1" s="113"/>
      <c r="TRC1" s="113"/>
      <c r="TRD1" s="113"/>
      <c r="TRE1" s="113"/>
      <c r="TRF1" s="113"/>
      <c r="TRG1" s="113"/>
      <c r="TRH1" s="113"/>
      <c r="TRI1" s="113"/>
      <c r="TRJ1" s="113"/>
      <c r="TRK1" s="113"/>
      <c r="TRL1" s="113"/>
      <c r="TRM1" s="113"/>
      <c r="TRN1" s="113"/>
      <c r="TRO1" s="113"/>
      <c r="TRP1" s="113"/>
      <c r="TRQ1" s="113"/>
      <c r="TRR1" s="113"/>
      <c r="TRS1" s="113"/>
      <c r="TRT1" s="113"/>
      <c r="TRU1" s="113"/>
      <c r="TRV1" s="113"/>
      <c r="TRX1" s="113"/>
      <c r="TRY1" s="113"/>
      <c r="TRZ1" s="113"/>
      <c r="TSA1" s="113"/>
      <c r="TSB1" s="113"/>
      <c r="TSC1" s="113"/>
      <c r="TSD1" s="113"/>
      <c r="TSE1" s="113"/>
      <c r="TSF1" s="113"/>
      <c r="TSG1" s="113"/>
      <c r="TSH1" s="113"/>
      <c r="TSI1" s="113"/>
      <c r="TSJ1" s="113"/>
      <c r="TSK1" s="113"/>
      <c r="TSL1" s="113"/>
      <c r="TSM1" s="113"/>
      <c r="TSN1" s="113"/>
      <c r="TSO1" s="113"/>
      <c r="TSP1" s="113"/>
      <c r="TSQ1" s="113"/>
      <c r="TSR1" s="113"/>
      <c r="TSS1" s="113"/>
      <c r="TST1" s="113"/>
      <c r="TSU1" s="113"/>
      <c r="TSV1" s="113"/>
      <c r="TSW1" s="113"/>
      <c r="TSX1" s="113"/>
      <c r="TSY1" s="113"/>
      <c r="TSZ1" s="113"/>
      <c r="TTA1" s="113"/>
      <c r="TTB1" s="113"/>
      <c r="TTC1" s="113"/>
      <c r="TTD1" s="113"/>
      <c r="TTE1" s="113"/>
      <c r="TTF1" s="113"/>
      <c r="TTG1" s="113"/>
      <c r="TTH1" s="113"/>
      <c r="TTI1" s="113"/>
      <c r="TTJ1" s="113"/>
      <c r="TTK1" s="113"/>
      <c r="TTL1" s="113"/>
      <c r="TTM1" s="113"/>
      <c r="TTN1" s="113"/>
      <c r="TTO1" s="113"/>
      <c r="TTP1" s="113"/>
      <c r="TTQ1" s="113"/>
      <c r="TTR1" s="113"/>
      <c r="TTS1" s="113"/>
      <c r="TTT1" s="113"/>
      <c r="TTU1" s="113"/>
      <c r="TTV1" s="113"/>
      <c r="TTW1" s="113"/>
      <c r="TTX1" s="113"/>
      <c r="TTY1" s="113"/>
      <c r="TTZ1" s="113"/>
      <c r="TUA1" s="113"/>
      <c r="TUB1" s="113"/>
      <c r="TUC1" s="113"/>
      <c r="TUD1" s="113"/>
      <c r="TUE1" s="113"/>
      <c r="TUF1" s="113"/>
      <c r="TUG1" s="113"/>
      <c r="TUH1" s="113"/>
      <c r="TUI1" s="113"/>
      <c r="TUJ1" s="113"/>
      <c r="TUK1" s="113"/>
      <c r="TUL1" s="113"/>
      <c r="TUM1" s="113"/>
      <c r="TUN1" s="113"/>
      <c r="TUO1" s="113"/>
      <c r="TUP1" s="113"/>
      <c r="TUQ1" s="113"/>
      <c r="TUR1" s="113"/>
      <c r="TUS1" s="113"/>
      <c r="TUT1" s="113"/>
      <c r="TUU1" s="113"/>
      <c r="TUV1" s="113"/>
      <c r="TUW1" s="113"/>
      <c r="TUX1" s="113"/>
      <c r="TUY1" s="113"/>
      <c r="TUZ1" s="113"/>
      <c r="TVA1" s="113"/>
      <c r="TVB1" s="113"/>
      <c r="TVC1" s="113"/>
      <c r="TVD1" s="113"/>
      <c r="TVE1" s="113"/>
      <c r="TVF1" s="113"/>
      <c r="TVG1" s="113"/>
      <c r="TVH1" s="113"/>
      <c r="TVI1" s="113"/>
      <c r="TVJ1" s="113"/>
      <c r="TVK1" s="113"/>
      <c r="TVL1" s="113"/>
      <c r="TVM1" s="113"/>
      <c r="TVN1" s="113"/>
      <c r="TVO1" s="113"/>
      <c r="TVP1" s="113"/>
      <c r="TVQ1" s="113"/>
      <c r="TVR1" s="113"/>
      <c r="TVS1" s="113"/>
      <c r="TVT1" s="113"/>
      <c r="TVU1" s="113"/>
      <c r="TVV1" s="113"/>
      <c r="TVW1" s="113"/>
      <c r="TVX1" s="113"/>
      <c r="TVY1" s="113"/>
      <c r="TVZ1" s="113"/>
      <c r="TWA1" s="113"/>
      <c r="TWB1" s="113"/>
      <c r="TWC1" s="113"/>
      <c r="TWD1" s="113"/>
      <c r="TWE1" s="113"/>
      <c r="TWF1" s="113"/>
      <c r="TWG1" s="113"/>
      <c r="TWH1" s="113"/>
      <c r="TWI1" s="113"/>
      <c r="TWJ1" s="113"/>
      <c r="TWK1" s="113"/>
      <c r="TWL1" s="113"/>
      <c r="TWM1" s="113"/>
      <c r="TWN1" s="113"/>
      <c r="TWO1" s="113"/>
      <c r="TWP1" s="113"/>
      <c r="TWQ1" s="113"/>
      <c r="TWR1" s="113"/>
      <c r="TWS1" s="113"/>
      <c r="TWT1" s="113"/>
      <c r="TWU1" s="113"/>
      <c r="TWV1" s="113"/>
      <c r="TWW1" s="113"/>
      <c r="TWX1" s="113"/>
      <c r="TWY1" s="113"/>
      <c r="TWZ1" s="113"/>
      <c r="TXA1" s="113"/>
      <c r="TXB1" s="113"/>
      <c r="TXC1" s="113"/>
      <c r="TXD1" s="113"/>
      <c r="TXE1" s="113"/>
      <c r="TXF1" s="113"/>
      <c r="TXG1" s="113"/>
      <c r="TXH1" s="113"/>
      <c r="TXI1" s="113"/>
      <c r="TXJ1" s="113"/>
      <c r="TXK1" s="113"/>
      <c r="TXL1" s="113"/>
      <c r="TXM1" s="113"/>
      <c r="TXN1" s="113"/>
      <c r="TXO1" s="113"/>
      <c r="TXP1" s="113"/>
      <c r="TXQ1" s="113"/>
      <c r="TXR1" s="113"/>
      <c r="TXS1" s="113"/>
      <c r="TXT1" s="113"/>
      <c r="TXU1" s="113"/>
      <c r="TXV1" s="113"/>
      <c r="TXW1" s="113"/>
      <c r="TXX1" s="113"/>
      <c r="TXY1" s="113"/>
      <c r="TXZ1" s="113"/>
      <c r="TYA1" s="113"/>
      <c r="TYB1" s="113"/>
      <c r="TYC1" s="113"/>
      <c r="TYD1" s="113"/>
      <c r="TYE1" s="113"/>
      <c r="TYF1" s="113"/>
      <c r="TYG1" s="113"/>
      <c r="TYH1" s="113"/>
      <c r="TYI1" s="113"/>
      <c r="TYJ1" s="113"/>
      <c r="TYK1" s="113"/>
      <c r="TYL1" s="113"/>
      <c r="TYM1" s="113"/>
      <c r="TYN1" s="113"/>
      <c r="TYO1" s="113"/>
      <c r="TYP1" s="113"/>
      <c r="TYQ1" s="113"/>
      <c r="TYR1" s="113"/>
      <c r="TYS1" s="113"/>
      <c r="TYT1" s="113"/>
      <c r="TYU1" s="113"/>
      <c r="TYV1" s="113"/>
      <c r="TYW1" s="113"/>
      <c r="TYX1" s="113"/>
      <c r="TYY1" s="113"/>
      <c r="TYZ1" s="113"/>
      <c r="TZA1" s="113"/>
      <c r="TZB1" s="113"/>
      <c r="TZC1" s="113"/>
      <c r="TZD1" s="113"/>
      <c r="TZE1" s="113"/>
      <c r="TZF1" s="113"/>
      <c r="TZG1" s="113"/>
      <c r="TZH1" s="113"/>
      <c r="TZI1" s="113"/>
      <c r="TZJ1" s="113"/>
      <c r="TZK1" s="113"/>
      <c r="TZL1" s="113"/>
      <c r="TZM1" s="113"/>
      <c r="TZN1" s="113"/>
      <c r="TZO1" s="113"/>
      <c r="TZP1" s="113"/>
      <c r="TZQ1" s="113"/>
      <c r="TZR1" s="113"/>
      <c r="TZS1" s="113"/>
      <c r="TZT1" s="113"/>
      <c r="TZU1" s="113"/>
      <c r="TZV1" s="113"/>
      <c r="TZW1" s="113"/>
      <c r="TZX1" s="113"/>
      <c r="TZY1" s="113"/>
      <c r="TZZ1" s="113"/>
      <c r="UAA1" s="113"/>
      <c r="UAB1" s="113"/>
      <c r="UAC1" s="113"/>
      <c r="UAD1" s="113"/>
      <c r="UAE1" s="113"/>
      <c r="UAF1" s="113"/>
      <c r="UAG1" s="113"/>
      <c r="UAH1" s="113"/>
      <c r="UAI1" s="113"/>
      <c r="UAJ1" s="113"/>
      <c r="UAK1" s="113"/>
      <c r="UAL1" s="113"/>
      <c r="UAM1" s="113"/>
      <c r="UAN1" s="113"/>
      <c r="UAO1" s="113"/>
      <c r="UAP1" s="113"/>
      <c r="UAQ1" s="113"/>
      <c r="UAR1" s="113"/>
      <c r="UAS1" s="113"/>
      <c r="UAT1" s="113"/>
      <c r="UAU1" s="113"/>
      <c r="UAV1" s="113"/>
      <c r="UAW1" s="113"/>
      <c r="UAX1" s="113"/>
      <c r="UAY1" s="113"/>
      <c r="UAZ1" s="113"/>
      <c r="UBA1" s="113"/>
      <c r="UBB1" s="113"/>
      <c r="UBC1" s="113"/>
      <c r="UBD1" s="113"/>
      <c r="UBE1" s="113"/>
      <c r="UBF1" s="113"/>
      <c r="UBG1" s="113"/>
      <c r="UBH1" s="113"/>
      <c r="UBI1" s="113"/>
      <c r="UBJ1" s="113"/>
      <c r="UBK1" s="113"/>
      <c r="UBL1" s="113"/>
      <c r="UBM1" s="113"/>
      <c r="UBN1" s="113"/>
      <c r="UBO1" s="113"/>
      <c r="UBP1" s="113"/>
      <c r="UBQ1" s="113"/>
      <c r="UBR1" s="113"/>
      <c r="UBT1" s="113"/>
      <c r="UBU1" s="113"/>
      <c r="UBV1" s="113"/>
      <c r="UBW1" s="113"/>
      <c r="UBX1" s="113"/>
      <c r="UBY1" s="113"/>
      <c r="UBZ1" s="113"/>
      <c r="UCA1" s="113"/>
      <c r="UCB1" s="113"/>
      <c r="UCC1" s="113"/>
      <c r="UCD1" s="113"/>
      <c r="UCE1" s="113"/>
      <c r="UCF1" s="113"/>
      <c r="UCG1" s="113"/>
      <c r="UCH1" s="113"/>
      <c r="UCI1" s="113"/>
      <c r="UCJ1" s="113"/>
      <c r="UCK1" s="113"/>
      <c r="UCL1" s="113"/>
      <c r="UCM1" s="113"/>
      <c r="UCN1" s="113"/>
      <c r="UCO1" s="113"/>
      <c r="UCP1" s="113"/>
      <c r="UCQ1" s="113"/>
      <c r="UCR1" s="113"/>
      <c r="UCS1" s="113"/>
      <c r="UCT1" s="113"/>
      <c r="UCU1" s="113"/>
      <c r="UCV1" s="113"/>
      <c r="UCW1" s="113"/>
      <c r="UCX1" s="113"/>
      <c r="UCY1" s="113"/>
      <c r="UCZ1" s="113"/>
      <c r="UDA1" s="113"/>
      <c r="UDB1" s="113"/>
      <c r="UDC1" s="113"/>
      <c r="UDD1" s="113"/>
      <c r="UDE1" s="113"/>
      <c r="UDF1" s="113"/>
      <c r="UDG1" s="113"/>
      <c r="UDH1" s="113"/>
      <c r="UDI1" s="113"/>
      <c r="UDJ1" s="113"/>
      <c r="UDK1" s="113"/>
      <c r="UDL1" s="113"/>
      <c r="UDM1" s="113"/>
      <c r="UDN1" s="113"/>
      <c r="UDO1" s="113"/>
      <c r="UDP1" s="113"/>
      <c r="UDQ1" s="113"/>
      <c r="UDR1" s="113"/>
      <c r="UDS1" s="113"/>
      <c r="UDT1" s="113"/>
      <c r="UDU1" s="113"/>
      <c r="UDV1" s="113"/>
      <c r="UDW1" s="113"/>
      <c r="UDX1" s="113"/>
      <c r="UDY1" s="113"/>
      <c r="UDZ1" s="113"/>
      <c r="UEA1" s="113"/>
      <c r="UEB1" s="113"/>
      <c r="UEC1" s="113"/>
      <c r="UED1" s="113"/>
      <c r="UEE1" s="113"/>
      <c r="UEF1" s="113"/>
      <c r="UEG1" s="113"/>
      <c r="UEH1" s="113"/>
      <c r="UEI1" s="113"/>
      <c r="UEJ1" s="113"/>
      <c r="UEK1" s="113"/>
      <c r="UEL1" s="113"/>
      <c r="UEM1" s="113"/>
      <c r="UEN1" s="113"/>
      <c r="UEO1" s="113"/>
      <c r="UEP1" s="113"/>
      <c r="UEQ1" s="113"/>
      <c r="UER1" s="113"/>
      <c r="UES1" s="113"/>
      <c r="UET1" s="113"/>
      <c r="UEU1" s="113"/>
      <c r="UEV1" s="113"/>
      <c r="UEW1" s="113"/>
      <c r="UEX1" s="113"/>
      <c r="UEY1" s="113"/>
      <c r="UEZ1" s="113"/>
      <c r="UFA1" s="113"/>
      <c r="UFB1" s="113"/>
      <c r="UFC1" s="113"/>
      <c r="UFD1" s="113"/>
      <c r="UFE1" s="113"/>
      <c r="UFF1" s="113"/>
      <c r="UFG1" s="113"/>
      <c r="UFH1" s="113"/>
      <c r="UFI1" s="113"/>
      <c r="UFJ1" s="113"/>
      <c r="UFK1" s="113"/>
      <c r="UFL1" s="113"/>
      <c r="UFM1" s="113"/>
      <c r="UFN1" s="113"/>
      <c r="UFO1" s="113"/>
      <c r="UFP1" s="113"/>
      <c r="UFQ1" s="113"/>
      <c r="UFR1" s="113"/>
      <c r="UFS1" s="113"/>
      <c r="UFT1" s="113"/>
      <c r="UFU1" s="113"/>
      <c r="UFV1" s="113"/>
      <c r="UFW1" s="113"/>
      <c r="UFX1" s="113"/>
      <c r="UFY1" s="113"/>
      <c r="UFZ1" s="113"/>
      <c r="UGA1" s="113"/>
      <c r="UGB1" s="113"/>
      <c r="UGC1" s="113"/>
      <c r="UGD1" s="113"/>
      <c r="UGE1" s="113"/>
      <c r="UGF1" s="113"/>
      <c r="UGG1" s="113"/>
      <c r="UGH1" s="113"/>
      <c r="UGI1" s="113"/>
      <c r="UGJ1" s="113"/>
      <c r="UGK1" s="113"/>
      <c r="UGL1" s="113"/>
      <c r="UGM1" s="113"/>
      <c r="UGN1" s="113"/>
      <c r="UGO1" s="113"/>
      <c r="UGP1" s="113"/>
      <c r="UGQ1" s="113"/>
      <c r="UGR1" s="113"/>
      <c r="UGS1" s="113"/>
      <c r="UGT1" s="113"/>
      <c r="UGU1" s="113"/>
      <c r="UGV1" s="113"/>
      <c r="UGW1" s="113"/>
      <c r="UGX1" s="113"/>
      <c r="UGY1" s="113"/>
      <c r="UGZ1" s="113"/>
      <c r="UHA1" s="113"/>
      <c r="UHB1" s="113"/>
      <c r="UHC1" s="113"/>
      <c r="UHD1" s="113"/>
      <c r="UHE1" s="113"/>
      <c r="UHF1" s="113"/>
      <c r="UHG1" s="113"/>
      <c r="UHH1" s="113"/>
      <c r="UHI1" s="113"/>
      <c r="UHJ1" s="113"/>
      <c r="UHK1" s="113"/>
      <c r="UHL1" s="113"/>
      <c r="UHM1" s="113"/>
      <c r="UHN1" s="113"/>
      <c r="UHO1" s="113"/>
      <c r="UHP1" s="113"/>
      <c r="UHQ1" s="113"/>
      <c r="UHR1" s="113"/>
      <c r="UHS1" s="113"/>
      <c r="UHT1" s="113"/>
      <c r="UHU1" s="113"/>
      <c r="UHV1" s="113"/>
      <c r="UHW1" s="113"/>
      <c r="UHX1" s="113"/>
      <c r="UHY1" s="113"/>
      <c r="UHZ1" s="113"/>
      <c r="UIA1" s="113"/>
      <c r="UIB1" s="113"/>
      <c r="UIC1" s="113"/>
      <c r="UID1" s="113"/>
      <c r="UIE1" s="113"/>
      <c r="UIF1" s="113"/>
      <c r="UIG1" s="113"/>
      <c r="UIH1" s="113"/>
      <c r="UII1" s="113"/>
      <c r="UIJ1" s="113"/>
      <c r="UIK1" s="113"/>
      <c r="UIL1" s="113"/>
      <c r="UIM1" s="113"/>
      <c r="UIN1" s="113"/>
      <c r="UIO1" s="113"/>
      <c r="UIP1" s="113"/>
      <c r="UIQ1" s="113"/>
      <c r="UIR1" s="113"/>
      <c r="UIS1" s="113"/>
      <c r="UIT1" s="113"/>
      <c r="UIU1" s="113"/>
      <c r="UIV1" s="113"/>
      <c r="UIW1" s="113"/>
      <c r="UIX1" s="113"/>
      <c r="UIY1" s="113"/>
      <c r="UIZ1" s="113"/>
      <c r="UJA1" s="113"/>
      <c r="UJB1" s="113"/>
      <c r="UJC1" s="113"/>
      <c r="UJD1" s="113"/>
      <c r="UJE1" s="113"/>
      <c r="UJF1" s="113"/>
      <c r="UJG1" s="113"/>
      <c r="UJH1" s="113"/>
      <c r="UJI1" s="113"/>
      <c r="UJJ1" s="113"/>
      <c r="UJK1" s="113"/>
      <c r="UJL1" s="113"/>
      <c r="UJM1" s="113"/>
      <c r="UJN1" s="113"/>
      <c r="UJO1" s="113"/>
      <c r="UJP1" s="113"/>
      <c r="UJQ1" s="113"/>
      <c r="UJR1" s="113"/>
      <c r="UJS1" s="113"/>
      <c r="UJT1" s="113"/>
      <c r="UJU1" s="113"/>
      <c r="UJV1" s="113"/>
      <c r="UJW1" s="113"/>
      <c r="UJX1" s="113"/>
      <c r="UJY1" s="113"/>
      <c r="UJZ1" s="113"/>
      <c r="UKA1" s="113"/>
      <c r="UKB1" s="113"/>
      <c r="UKC1" s="113"/>
      <c r="UKD1" s="113"/>
      <c r="UKE1" s="113"/>
      <c r="UKF1" s="113"/>
      <c r="UKG1" s="113"/>
      <c r="UKH1" s="113"/>
      <c r="UKI1" s="113"/>
      <c r="UKJ1" s="113"/>
      <c r="UKK1" s="113"/>
      <c r="UKL1" s="113"/>
      <c r="UKM1" s="113"/>
      <c r="UKN1" s="113"/>
      <c r="UKO1" s="113"/>
      <c r="UKP1" s="113"/>
      <c r="UKQ1" s="113"/>
      <c r="UKR1" s="113"/>
      <c r="UKS1" s="113"/>
      <c r="UKT1" s="113"/>
      <c r="UKU1" s="113"/>
      <c r="UKV1" s="113"/>
      <c r="UKW1" s="113"/>
      <c r="UKX1" s="113"/>
      <c r="UKY1" s="113"/>
      <c r="UKZ1" s="113"/>
      <c r="ULA1" s="113"/>
      <c r="ULB1" s="113"/>
      <c r="ULC1" s="113"/>
      <c r="ULD1" s="113"/>
      <c r="ULE1" s="113"/>
      <c r="ULF1" s="113"/>
      <c r="ULG1" s="113"/>
      <c r="ULH1" s="113"/>
      <c r="ULI1" s="113"/>
      <c r="ULJ1" s="113"/>
      <c r="ULK1" s="113"/>
      <c r="ULL1" s="113"/>
      <c r="ULM1" s="113"/>
      <c r="ULN1" s="113"/>
      <c r="ULP1" s="113"/>
      <c r="ULQ1" s="113"/>
      <c r="ULR1" s="113"/>
      <c r="ULS1" s="113"/>
      <c r="ULT1" s="113"/>
      <c r="ULU1" s="113"/>
      <c r="ULV1" s="113"/>
      <c r="ULW1" s="113"/>
      <c r="ULX1" s="113"/>
      <c r="ULY1" s="113"/>
      <c r="ULZ1" s="113"/>
      <c r="UMA1" s="113"/>
      <c r="UMB1" s="113"/>
      <c r="UMC1" s="113"/>
      <c r="UMD1" s="113"/>
      <c r="UME1" s="113"/>
      <c r="UMF1" s="113"/>
      <c r="UMG1" s="113"/>
      <c r="UMH1" s="113"/>
      <c r="UMI1" s="113"/>
      <c r="UMJ1" s="113"/>
      <c r="UMK1" s="113"/>
      <c r="UML1" s="113"/>
      <c r="UMM1" s="113"/>
      <c r="UMN1" s="113"/>
      <c r="UMO1" s="113"/>
      <c r="UMP1" s="113"/>
      <c r="UMQ1" s="113"/>
      <c r="UMR1" s="113"/>
      <c r="UMS1" s="113"/>
      <c r="UMT1" s="113"/>
      <c r="UMU1" s="113"/>
      <c r="UMV1" s="113"/>
      <c r="UMW1" s="113"/>
      <c r="UMX1" s="113"/>
      <c r="UMY1" s="113"/>
      <c r="UMZ1" s="113"/>
      <c r="UNA1" s="113"/>
      <c r="UNB1" s="113"/>
      <c r="UNC1" s="113"/>
      <c r="UND1" s="113"/>
      <c r="UNE1" s="113"/>
      <c r="UNF1" s="113"/>
      <c r="UNG1" s="113"/>
      <c r="UNH1" s="113"/>
      <c r="UNI1" s="113"/>
      <c r="UNJ1" s="113"/>
      <c r="UNK1" s="113"/>
      <c r="UNL1" s="113"/>
      <c r="UNM1" s="113"/>
      <c r="UNN1" s="113"/>
      <c r="UNO1" s="113"/>
      <c r="UNP1" s="113"/>
      <c r="UNQ1" s="113"/>
      <c r="UNR1" s="113"/>
      <c r="UNS1" s="113"/>
      <c r="UNT1" s="113"/>
      <c r="UNU1" s="113"/>
      <c r="UNV1" s="113"/>
      <c r="UNW1" s="113"/>
      <c r="UNX1" s="113"/>
      <c r="UNY1" s="113"/>
      <c r="UNZ1" s="113"/>
      <c r="UOA1" s="113"/>
      <c r="UOB1" s="113"/>
      <c r="UOC1" s="113"/>
      <c r="UOD1" s="113"/>
      <c r="UOE1" s="113"/>
      <c r="UOF1" s="113"/>
      <c r="UOG1" s="113"/>
      <c r="UOH1" s="113"/>
      <c r="UOI1" s="113"/>
      <c r="UOJ1" s="113"/>
      <c r="UOK1" s="113"/>
      <c r="UOL1" s="113"/>
      <c r="UOM1" s="113"/>
      <c r="UON1" s="113"/>
      <c r="UOO1" s="113"/>
      <c r="UOP1" s="113"/>
      <c r="UOQ1" s="113"/>
      <c r="UOR1" s="113"/>
      <c r="UOS1" s="113"/>
      <c r="UOT1" s="113"/>
      <c r="UOU1" s="113"/>
      <c r="UOV1" s="113"/>
      <c r="UOW1" s="113"/>
      <c r="UOX1" s="113"/>
      <c r="UOY1" s="113"/>
      <c r="UOZ1" s="113"/>
      <c r="UPA1" s="113"/>
      <c r="UPB1" s="113"/>
      <c r="UPC1" s="113"/>
      <c r="UPD1" s="113"/>
      <c r="UPE1" s="113"/>
      <c r="UPF1" s="113"/>
      <c r="UPG1" s="113"/>
      <c r="UPH1" s="113"/>
      <c r="UPI1" s="113"/>
      <c r="UPJ1" s="113"/>
      <c r="UPK1" s="113"/>
      <c r="UPL1" s="113"/>
      <c r="UPM1" s="113"/>
      <c r="UPN1" s="113"/>
      <c r="UPO1" s="113"/>
      <c r="UPP1" s="113"/>
      <c r="UPQ1" s="113"/>
      <c r="UPR1" s="113"/>
      <c r="UPS1" s="113"/>
      <c r="UPT1" s="113"/>
      <c r="UPU1" s="113"/>
      <c r="UPV1" s="113"/>
      <c r="UPW1" s="113"/>
      <c r="UPX1" s="113"/>
      <c r="UPY1" s="113"/>
      <c r="UPZ1" s="113"/>
      <c r="UQA1" s="113"/>
      <c r="UQB1" s="113"/>
      <c r="UQC1" s="113"/>
      <c r="UQD1" s="113"/>
      <c r="UQE1" s="113"/>
      <c r="UQF1" s="113"/>
      <c r="UQG1" s="113"/>
      <c r="UQH1" s="113"/>
      <c r="UQI1" s="113"/>
      <c r="UQJ1" s="113"/>
      <c r="UQK1" s="113"/>
      <c r="UQL1" s="113"/>
      <c r="UQM1" s="113"/>
      <c r="UQN1" s="113"/>
      <c r="UQO1" s="113"/>
      <c r="UQP1" s="113"/>
      <c r="UQQ1" s="113"/>
      <c r="UQR1" s="113"/>
      <c r="UQS1" s="113"/>
      <c r="UQT1" s="113"/>
      <c r="UQU1" s="113"/>
      <c r="UQV1" s="113"/>
      <c r="UQW1" s="113"/>
      <c r="UQX1" s="113"/>
      <c r="UQY1" s="113"/>
      <c r="UQZ1" s="113"/>
      <c r="URA1" s="113"/>
      <c r="URB1" s="113"/>
      <c r="URC1" s="113"/>
      <c r="URD1" s="113"/>
      <c r="URE1" s="113"/>
      <c r="URF1" s="113"/>
      <c r="URG1" s="113"/>
      <c r="URH1" s="113"/>
      <c r="URI1" s="113"/>
      <c r="URJ1" s="113"/>
      <c r="URK1" s="113"/>
      <c r="URL1" s="113"/>
      <c r="URM1" s="113"/>
      <c r="URN1" s="113"/>
      <c r="URO1" s="113"/>
      <c r="URP1" s="113"/>
      <c r="URQ1" s="113"/>
      <c r="URR1" s="113"/>
      <c r="URS1" s="113"/>
      <c r="URT1" s="113"/>
      <c r="URU1" s="113"/>
      <c r="URV1" s="113"/>
      <c r="URW1" s="113"/>
      <c r="URX1" s="113"/>
      <c r="URY1" s="113"/>
      <c r="URZ1" s="113"/>
      <c r="USA1" s="113"/>
      <c r="USB1" s="113"/>
      <c r="USC1" s="113"/>
      <c r="USD1" s="113"/>
      <c r="USE1" s="113"/>
      <c r="USF1" s="113"/>
      <c r="USG1" s="113"/>
      <c r="USH1" s="113"/>
      <c r="USI1" s="113"/>
      <c r="USJ1" s="113"/>
      <c r="USK1" s="113"/>
      <c r="USL1" s="113"/>
      <c r="USM1" s="113"/>
      <c r="USN1" s="113"/>
      <c r="USO1" s="113"/>
      <c r="USP1" s="113"/>
      <c r="USQ1" s="113"/>
      <c r="USR1" s="113"/>
      <c r="USS1" s="113"/>
      <c r="UST1" s="113"/>
      <c r="USU1" s="113"/>
      <c r="USV1" s="113"/>
      <c r="USW1" s="113"/>
      <c r="USX1" s="113"/>
      <c r="USY1" s="113"/>
      <c r="USZ1" s="113"/>
      <c r="UTA1" s="113"/>
      <c r="UTB1" s="113"/>
      <c r="UTC1" s="113"/>
      <c r="UTD1" s="113"/>
      <c r="UTE1" s="113"/>
      <c r="UTF1" s="113"/>
      <c r="UTG1" s="113"/>
      <c r="UTH1" s="113"/>
      <c r="UTI1" s="113"/>
      <c r="UTJ1" s="113"/>
      <c r="UTK1" s="113"/>
      <c r="UTL1" s="113"/>
      <c r="UTM1" s="113"/>
      <c r="UTN1" s="113"/>
      <c r="UTO1" s="113"/>
      <c r="UTP1" s="113"/>
      <c r="UTQ1" s="113"/>
      <c r="UTR1" s="113"/>
      <c r="UTS1" s="113"/>
      <c r="UTT1" s="113"/>
      <c r="UTU1" s="113"/>
      <c r="UTV1" s="113"/>
      <c r="UTW1" s="113"/>
      <c r="UTX1" s="113"/>
      <c r="UTY1" s="113"/>
      <c r="UTZ1" s="113"/>
      <c r="UUA1" s="113"/>
      <c r="UUB1" s="113"/>
      <c r="UUC1" s="113"/>
      <c r="UUD1" s="113"/>
      <c r="UUE1" s="113"/>
      <c r="UUF1" s="113"/>
      <c r="UUG1" s="113"/>
      <c r="UUH1" s="113"/>
      <c r="UUI1" s="113"/>
      <c r="UUJ1" s="113"/>
      <c r="UUK1" s="113"/>
      <c r="UUL1" s="113"/>
      <c r="UUM1" s="113"/>
      <c r="UUN1" s="113"/>
      <c r="UUO1" s="113"/>
      <c r="UUP1" s="113"/>
      <c r="UUQ1" s="113"/>
      <c r="UUR1" s="113"/>
      <c r="UUS1" s="113"/>
      <c r="UUT1" s="113"/>
      <c r="UUU1" s="113"/>
      <c r="UUV1" s="113"/>
      <c r="UUW1" s="113"/>
      <c r="UUX1" s="113"/>
      <c r="UUY1" s="113"/>
      <c r="UUZ1" s="113"/>
      <c r="UVA1" s="113"/>
      <c r="UVB1" s="113"/>
      <c r="UVC1" s="113"/>
      <c r="UVD1" s="113"/>
      <c r="UVE1" s="113"/>
      <c r="UVF1" s="113"/>
      <c r="UVG1" s="113"/>
      <c r="UVH1" s="113"/>
      <c r="UVI1" s="113"/>
      <c r="UVJ1" s="113"/>
      <c r="UVL1" s="113"/>
      <c r="UVM1" s="113"/>
      <c r="UVN1" s="113"/>
      <c r="UVO1" s="113"/>
      <c r="UVP1" s="113"/>
      <c r="UVQ1" s="113"/>
      <c r="UVR1" s="113"/>
      <c r="UVS1" s="113"/>
      <c r="UVT1" s="113"/>
      <c r="UVU1" s="113"/>
      <c r="UVV1" s="113"/>
      <c r="UVW1" s="113"/>
      <c r="UVX1" s="113"/>
      <c r="UVY1" s="113"/>
      <c r="UVZ1" s="113"/>
      <c r="UWA1" s="113"/>
      <c r="UWB1" s="113"/>
      <c r="UWC1" s="113"/>
      <c r="UWD1" s="113"/>
      <c r="UWE1" s="113"/>
      <c r="UWF1" s="113"/>
      <c r="UWG1" s="113"/>
      <c r="UWH1" s="113"/>
      <c r="UWI1" s="113"/>
      <c r="UWJ1" s="113"/>
      <c r="UWK1" s="113"/>
      <c r="UWL1" s="113"/>
      <c r="UWM1" s="113"/>
      <c r="UWN1" s="113"/>
      <c r="UWO1" s="113"/>
      <c r="UWP1" s="113"/>
      <c r="UWQ1" s="113"/>
      <c r="UWR1" s="113"/>
      <c r="UWS1" s="113"/>
      <c r="UWT1" s="113"/>
      <c r="UWU1" s="113"/>
      <c r="UWV1" s="113"/>
      <c r="UWW1" s="113"/>
      <c r="UWX1" s="113"/>
      <c r="UWY1" s="113"/>
      <c r="UWZ1" s="113"/>
      <c r="UXA1" s="113"/>
      <c r="UXB1" s="113"/>
      <c r="UXC1" s="113"/>
      <c r="UXD1" s="113"/>
      <c r="UXE1" s="113"/>
      <c r="UXF1" s="113"/>
      <c r="UXG1" s="113"/>
      <c r="UXH1" s="113"/>
      <c r="UXI1" s="113"/>
      <c r="UXJ1" s="113"/>
      <c r="UXK1" s="113"/>
      <c r="UXL1" s="113"/>
      <c r="UXM1" s="113"/>
      <c r="UXN1" s="113"/>
      <c r="UXO1" s="113"/>
      <c r="UXP1" s="113"/>
      <c r="UXQ1" s="113"/>
      <c r="UXR1" s="113"/>
      <c r="UXS1" s="113"/>
      <c r="UXT1" s="113"/>
      <c r="UXU1" s="113"/>
      <c r="UXV1" s="113"/>
      <c r="UXW1" s="113"/>
      <c r="UXX1" s="113"/>
      <c r="UXY1" s="113"/>
      <c r="UXZ1" s="113"/>
      <c r="UYA1" s="113"/>
      <c r="UYB1" s="113"/>
      <c r="UYC1" s="113"/>
      <c r="UYD1" s="113"/>
      <c r="UYE1" s="113"/>
      <c r="UYF1" s="113"/>
      <c r="UYG1" s="113"/>
      <c r="UYH1" s="113"/>
      <c r="UYI1" s="113"/>
      <c r="UYJ1" s="113"/>
      <c r="UYK1" s="113"/>
      <c r="UYL1" s="113"/>
      <c r="UYM1" s="113"/>
      <c r="UYN1" s="113"/>
      <c r="UYO1" s="113"/>
      <c r="UYP1" s="113"/>
      <c r="UYQ1" s="113"/>
      <c r="UYR1" s="113"/>
      <c r="UYS1" s="113"/>
      <c r="UYT1" s="113"/>
      <c r="UYU1" s="113"/>
      <c r="UYV1" s="113"/>
      <c r="UYW1" s="113"/>
      <c r="UYX1" s="113"/>
      <c r="UYY1" s="113"/>
      <c r="UYZ1" s="113"/>
      <c r="UZA1" s="113"/>
      <c r="UZB1" s="113"/>
      <c r="UZC1" s="113"/>
      <c r="UZD1" s="113"/>
      <c r="UZE1" s="113"/>
      <c r="UZF1" s="113"/>
      <c r="UZG1" s="113"/>
      <c r="UZH1" s="113"/>
      <c r="UZI1" s="113"/>
      <c r="UZJ1" s="113"/>
      <c r="UZK1" s="113"/>
      <c r="UZL1" s="113"/>
      <c r="UZM1" s="113"/>
      <c r="UZN1" s="113"/>
      <c r="UZO1" s="113"/>
      <c r="UZP1" s="113"/>
      <c r="UZQ1" s="113"/>
      <c r="UZR1" s="113"/>
      <c r="UZS1" s="113"/>
      <c r="UZT1" s="113"/>
      <c r="UZU1" s="113"/>
      <c r="UZV1" s="113"/>
      <c r="UZW1" s="113"/>
      <c r="UZX1" s="113"/>
      <c r="UZY1" s="113"/>
      <c r="UZZ1" s="113"/>
      <c r="VAA1" s="113"/>
      <c r="VAB1" s="113"/>
      <c r="VAC1" s="113"/>
      <c r="VAD1" s="113"/>
      <c r="VAE1" s="113"/>
      <c r="VAF1" s="113"/>
      <c r="VAG1" s="113"/>
      <c r="VAH1" s="113"/>
      <c r="VAI1" s="113"/>
      <c r="VAJ1" s="113"/>
      <c r="VAK1" s="113"/>
      <c r="VAL1" s="113"/>
      <c r="VAM1" s="113"/>
      <c r="VAN1" s="113"/>
      <c r="VAO1" s="113"/>
      <c r="VAP1" s="113"/>
      <c r="VAQ1" s="113"/>
      <c r="VAR1" s="113"/>
      <c r="VAS1" s="113"/>
      <c r="VAT1" s="113"/>
      <c r="VAU1" s="113"/>
      <c r="VAV1" s="113"/>
      <c r="VAW1" s="113"/>
      <c r="VAX1" s="113"/>
      <c r="VAY1" s="113"/>
      <c r="VAZ1" s="113"/>
      <c r="VBA1" s="113"/>
      <c r="VBB1" s="113"/>
      <c r="VBC1" s="113"/>
      <c r="VBD1" s="113"/>
      <c r="VBE1" s="113"/>
      <c r="VBF1" s="113"/>
      <c r="VBG1" s="113"/>
      <c r="VBH1" s="113"/>
      <c r="VBI1" s="113"/>
      <c r="VBJ1" s="113"/>
      <c r="VBK1" s="113"/>
      <c r="VBL1" s="113"/>
      <c r="VBM1" s="113"/>
      <c r="VBN1" s="113"/>
      <c r="VBO1" s="113"/>
      <c r="VBP1" s="113"/>
      <c r="VBQ1" s="113"/>
      <c r="VBR1" s="113"/>
      <c r="VBS1" s="113"/>
      <c r="VBT1" s="113"/>
      <c r="VBU1" s="113"/>
      <c r="VBV1" s="113"/>
      <c r="VBW1" s="113"/>
      <c r="VBX1" s="113"/>
      <c r="VBY1" s="113"/>
      <c r="VBZ1" s="113"/>
      <c r="VCA1" s="113"/>
      <c r="VCB1" s="113"/>
      <c r="VCC1" s="113"/>
      <c r="VCD1" s="113"/>
      <c r="VCE1" s="113"/>
      <c r="VCF1" s="113"/>
      <c r="VCG1" s="113"/>
      <c r="VCH1" s="113"/>
      <c r="VCI1" s="113"/>
      <c r="VCJ1" s="113"/>
      <c r="VCK1" s="113"/>
      <c r="VCL1" s="113"/>
      <c r="VCM1" s="113"/>
      <c r="VCN1" s="113"/>
      <c r="VCO1" s="113"/>
      <c r="VCP1" s="113"/>
      <c r="VCQ1" s="113"/>
      <c r="VCR1" s="113"/>
      <c r="VCS1" s="113"/>
      <c r="VCT1" s="113"/>
      <c r="VCU1" s="113"/>
      <c r="VCV1" s="113"/>
      <c r="VCW1" s="113"/>
      <c r="VCX1" s="113"/>
      <c r="VCY1" s="113"/>
      <c r="VCZ1" s="113"/>
      <c r="VDA1" s="113"/>
      <c r="VDB1" s="113"/>
      <c r="VDC1" s="113"/>
      <c r="VDD1" s="113"/>
      <c r="VDE1" s="113"/>
      <c r="VDF1" s="113"/>
      <c r="VDG1" s="113"/>
      <c r="VDH1" s="113"/>
      <c r="VDI1" s="113"/>
      <c r="VDJ1" s="113"/>
      <c r="VDK1" s="113"/>
      <c r="VDL1" s="113"/>
      <c r="VDM1" s="113"/>
      <c r="VDN1" s="113"/>
      <c r="VDO1" s="113"/>
      <c r="VDP1" s="113"/>
      <c r="VDQ1" s="113"/>
      <c r="VDR1" s="113"/>
      <c r="VDS1" s="113"/>
      <c r="VDT1" s="113"/>
      <c r="VDU1" s="113"/>
      <c r="VDV1" s="113"/>
      <c r="VDW1" s="113"/>
      <c r="VDX1" s="113"/>
      <c r="VDY1" s="113"/>
      <c r="VDZ1" s="113"/>
      <c r="VEA1" s="113"/>
      <c r="VEB1" s="113"/>
      <c r="VEC1" s="113"/>
      <c r="VED1" s="113"/>
      <c r="VEE1" s="113"/>
      <c r="VEF1" s="113"/>
      <c r="VEG1" s="113"/>
      <c r="VEH1" s="113"/>
      <c r="VEI1" s="113"/>
      <c r="VEJ1" s="113"/>
      <c r="VEK1" s="113"/>
      <c r="VEL1" s="113"/>
      <c r="VEM1" s="113"/>
      <c r="VEN1" s="113"/>
      <c r="VEO1" s="113"/>
      <c r="VEP1" s="113"/>
      <c r="VEQ1" s="113"/>
      <c r="VER1" s="113"/>
      <c r="VES1" s="113"/>
      <c r="VET1" s="113"/>
      <c r="VEU1" s="113"/>
      <c r="VEV1" s="113"/>
      <c r="VEW1" s="113"/>
      <c r="VEX1" s="113"/>
      <c r="VEY1" s="113"/>
      <c r="VEZ1" s="113"/>
      <c r="VFA1" s="113"/>
      <c r="VFB1" s="113"/>
      <c r="VFC1" s="113"/>
      <c r="VFD1" s="113"/>
      <c r="VFE1" s="113"/>
      <c r="VFF1" s="113"/>
      <c r="VFH1" s="113"/>
      <c r="VFI1" s="113"/>
      <c r="VFJ1" s="113"/>
      <c r="VFK1" s="113"/>
      <c r="VFL1" s="113"/>
      <c r="VFM1" s="113"/>
      <c r="VFN1" s="113"/>
      <c r="VFO1" s="113"/>
      <c r="VFP1" s="113"/>
      <c r="VFQ1" s="113"/>
      <c r="VFR1" s="113"/>
      <c r="VFS1" s="113"/>
      <c r="VFT1" s="113"/>
      <c r="VFU1" s="113"/>
      <c r="VFV1" s="113"/>
      <c r="VFW1" s="113"/>
      <c r="VFX1" s="113"/>
      <c r="VFY1" s="113"/>
      <c r="VFZ1" s="113"/>
      <c r="VGA1" s="113"/>
      <c r="VGB1" s="113"/>
      <c r="VGC1" s="113"/>
      <c r="VGD1" s="113"/>
      <c r="VGE1" s="113"/>
      <c r="VGF1" s="113"/>
      <c r="VGG1" s="113"/>
      <c r="VGH1" s="113"/>
      <c r="VGI1" s="113"/>
      <c r="VGJ1" s="113"/>
      <c r="VGK1" s="113"/>
      <c r="VGL1" s="113"/>
      <c r="VGM1" s="113"/>
      <c r="VGN1" s="113"/>
      <c r="VGO1" s="113"/>
      <c r="VGP1" s="113"/>
      <c r="VGQ1" s="113"/>
      <c r="VGR1" s="113"/>
      <c r="VGS1" s="113"/>
      <c r="VGT1" s="113"/>
      <c r="VGU1" s="113"/>
      <c r="VGV1" s="113"/>
      <c r="VGW1" s="113"/>
      <c r="VGX1" s="113"/>
      <c r="VGY1" s="113"/>
      <c r="VGZ1" s="113"/>
      <c r="VHA1" s="113"/>
      <c r="VHB1" s="113"/>
      <c r="VHC1" s="113"/>
      <c r="VHD1" s="113"/>
      <c r="VHE1" s="113"/>
      <c r="VHF1" s="113"/>
      <c r="VHG1" s="113"/>
      <c r="VHH1" s="113"/>
      <c r="VHI1" s="113"/>
      <c r="VHJ1" s="113"/>
      <c r="VHK1" s="113"/>
      <c r="VHL1" s="113"/>
      <c r="VHM1" s="113"/>
      <c r="VHN1" s="113"/>
      <c r="VHO1" s="113"/>
      <c r="VHP1" s="113"/>
      <c r="VHQ1" s="113"/>
      <c r="VHR1" s="113"/>
      <c r="VHS1" s="113"/>
      <c r="VHT1" s="113"/>
      <c r="VHU1" s="113"/>
      <c r="VHV1" s="113"/>
      <c r="VHW1" s="113"/>
      <c r="VHX1" s="113"/>
      <c r="VHY1" s="113"/>
      <c r="VHZ1" s="113"/>
      <c r="VIA1" s="113"/>
      <c r="VIB1" s="113"/>
      <c r="VIC1" s="113"/>
      <c r="VID1" s="113"/>
      <c r="VIE1" s="113"/>
      <c r="VIF1" s="113"/>
      <c r="VIG1" s="113"/>
      <c r="VIH1" s="113"/>
      <c r="VII1" s="113"/>
      <c r="VIJ1" s="113"/>
      <c r="VIK1" s="113"/>
      <c r="VIL1" s="113"/>
      <c r="VIM1" s="113"/>
      <c r="VIN1" s="113"/>
      <c r="VIO1" s="113"/>
      <c r="VIP1" s="113"/>
      <c r="VIQ1" s="113"/>
      <c r="VIR1" s="113"/>
      <c r="VIS1" s="113"/>
      <c r="VIT1" s="113"/>
      <c r="VIU1" s="113"/>
      <c r="VIV1" s="113"/>
      <c r="VIW1" s="113"/>
      <c r="VIX1" s="113"/>
      <c r="VIY1" s="113"/>
      <c r="VIZ1" s="113"/>
      <c r="VJA1" s="113"/>
      <c r="VJB1" s="113"/>
      <c r="VJC1" s="113"/>
      <c r="VJD1" s="113"/>
      <c r="VJE1" s="113"/>
      <c r="VJF1" s="113"/>
      <c r="VJG1" s="113"/>
      <c r="VJH1" s="113"/>
      <c r="VJI1" s="113"/>
      <c r="VJJ1" s="113"/>
      <c r="VJK1" s="113"/>
      <c r="VJL1" s="113"/>
      <c r="VJM1" s="113"/>
      <c r="VJN1" s="113"/>
      <c r="VJO1" s="113"/>
      <c r="VJP1" s="113"/>
      <c r="VJQ1" s="113"/>
      <c r="VJR1" s="113"/>
      <c r="VJS1" s="113"/>
      <c r="VJT1" s="113"/>
      <c r="VJU1" s="113"/>
      <c r="VJV1" s="113"/>
      <c r="VJW1" s="113"/>
      <c r="VJX1" s="113"/>
      <c r="VJY1" s="113"/>
      <c r="VJZ1" s="113"/>
      <c r="VKA1" s="113"/>
      <c r="VKB1" s="113"/>
      <c r="VKC1" s="113"/>
      <c r="VKD1" s="113"/>
      <c r="VKE1" s="113"/>
      <c r="VKF1" s="113"/>
      <c r="VKG1" s="113"/>
      <c r="VKH1" s="113"/>
      <c r="VKI1" s="113"/>
      <c r="VKJ1" s="113"/>
      <c r="VKK1" s="113"/>
      <c r="VKL1" s="113"/>
      <c r="VKM1" s="113"/>
      <c r="VKN1" s="113"/>
      <c r="VKO1" s="113"/>
      <c r="VKP1" s="113"/>
      <c r="VKQ1" s="113"/>
      <c r="VKR1" s="113"/>
      <c r="VKS1" s="113"/>
      <c r="VKT1" s="113"/>
      <c r="VKU1" s="113"/>
      <c r="VKV1" s="113"/>
      <c r="VKW1" s="113"/>
      <c r="VKX1" s="113"/>
      <c r="VKY1" s="113"/>
      <c r="VKZ1" s="113"/>
      <c r="VLA1" s="113"/>
      <c r="VLB1" s="113"/>
      <c r="VLC1" s="113"/>
      <c r="VLD1" s="113"/>
      <c r="VLE1" s="113"/>
      <c r="VLF1" s="113"/>
      <c r="VLG1" s="113"/>
      <c r="VLH1" s="113"/>
      <c r="VLI1" s="113"/>
      <c r="VLJ1" s="113"/>
      <c r="VLK1" s="113"/>
      <c r="VLL1" s="113"/>
      <c r="VLM1" s="113"/>
      <c r="VLN1" s="113"/>
      <c r="VLO1" s="113"/>
      <c r="VLP1" s="113"/>
      <c r="VLQ1" s="113"/>
      <c r="VLR1" s="113"/>
      <c r="VLS1" s="113"/>
      <c r="VLT1" s="113"/>
      <c r="VLU1" s="113"/>
      <c r="VLV1" s="113"/>
      <c r="VLW1" s="113"/>
      <c r="VLX1" s="113"/>
      <c r="VLY1" s="113"/>
      <c r="VLZ1" s="113"/>
      <c r="VMA1" s="113"/>
      <c r="VMB1" s="113"/>
      <c r="VMC1" s="113"/>
      <c r="VMD1" s="113"/>
      <c r="VME1" s="113"/>
      <c r="VMF1" s="113"/>
      <c r="VMG1" s="113"/>
      <c r="VMH1" s="113"/>
      <c r="VMI1" s="113"/>
      <c r="VMJ1" s="113"/>
      <c r="VMK1" s="113"/>
      <c r="VML1" s="113"/>
      <c r="VMM1" s="113"/>
      <c r="VMN1" s="113"/>
      <c r="VMO1" s="113"/>
      <c r="VMP1" s="113"/>
      <c r="VMQ1" s="113"/>
      <c r="VMR1" s="113"/>
      <c r="VMS1" s="113"/>
      <c r="VMT1" s="113"/>
      <c r="VMU1" s="113"/>
      <c r="VMV1" s="113"/>
      <c r="VMW1" s="113"/>
      <c r="VMX1" s="113"/>
      <c r="VMY1" s="113"/>
      <c r="VMZ1" s="113"/>
      <c r="VNA1" s="113"/>
      <c r="VNB1" s="113"/>
      <c r="VNC1" s="113"/>
      <c r="VND1" s="113"/>
      <c r="VNE1" s="113"/>
      <c r="VNF1" s="113"/>
      <c r="VNG1" s="113"/>
      <c r="VNH1" s="113"/>
      <c r="VNI1" s="113"/>
      <c r="VNJ1" s="113"/>
      <c r="VNK1" s="113"/>
      <c r="VNL1" s="113"/>
      <c r="VNM1" s="113"/>
      <c r="VNN1" s="113"/>
      <c r="VNO1" s="113"/>
      <c r="VNP1" s="113"/>
      <c r="VNQ1" s="113"/>
      <c r="VNR1" s="113"/>
      <c r="VNS1" s="113"/>
      <c r="VNT1" s="113"/>
      <c r="VNU1" s="113"/>
      <c r="VNV1" s="113"/>
      <c r="VNW1" s="113"/>
      <c r="VNX1" s="113"/>
      <c r="VNY1" s="113"/>
      <c r="VNZ1" s="113"/>
      <c r="VOA1" s="113"/>
      <c r="VOB1" s="113"/>
      <c r="VOC1" s="113"/>
      <c r="VOD1" s="113"/>
      <c r="VOE1" s="113"/>
      <c r="VOF1" s="113"/>
      <c r="VOG1" s="113"/>
      <c r="VOH1" s="113"/>
      <c r="VOI1" s="113"/>
      <c r="VOJ1" s="113"/>
      <c r="VOK1" s="113"/>
      <c r="VOL1" s="113"/>
      <c r="VOM1" s="113"/>
      <c r="VON1" s="113"/>
      <c r="VOO1" s="113"/>
      <c r="VOP1" s="113"/>
      <c r="VOQ1" s="113"/>
      <c r="VOR1" s="113"/>
      <c r="VOS1" s="113"/>
      <c r="VOT1" s="113"/>
      <c r="VOU1" s="113"/>
      <c r="VOV1" s="113"/>
      <c r="VOW1" s="113"/>
      <c r="VOX1" s="113"/>
      <c r="VOY1" s="113"/>
      <c r="VOZ1" s="113"/>
      <c r="VPA1" s="113"/>
      <c r="VPB1" s="113"/>
      <c r="VPD1" s="113"/>
      <c r="VPE1" s="113"/>
      <c r="VPF1" s="113"/>
      <c r="VPG1" s="113"/>
      <c r="VPH1" s="113"/>
      <c r="VPI1" s="113"/>
      <c r="VPJ1" s="113"/>
      <c r="VPK1" s="113"/>
      <c r="VPL1" s="113"/>
      <c r="VPM1" s="113"/>
      <c r="VPN1" s="113"/>
      <c r="VPO1" s="113"/>
      <c r="VPP1" s="113"/>
      <c r="VPQ1" s="113"/>
      <c r="VPR1" s="113"/>
      <c r="VPS1" s="113"/>
      <c r="VPT1" s="113"/>
      <c r="VPU1" s="113"/>
      <c r="VPV1" s="113"/>
      <c r="VPW1" s="113"/>
      <c r="VPX1" s="113"/>
      <c r="VPY1" s="113"/>
      <c r="VPZ1" s="113"/>
      <c r="VQA1" s="113"/>
      <c r="VQB1" s="113"/>
      <c r="VQC1" s="113"/>
      <c r="VQD1" s="113"/>
      <c r="VQE1" s="113"/>
      <c r="VQF1" s="113"/>
      <c r="VQG1" s="113"/>
      <c r="VQH1" s="113"/>
      <c r="VQI1" s="113"/>
      <c r="VQJ1" s="113"/>
      <c r="VQK1" s="113"/>
      <c r="VQL1" s="113"/>
      <c r="VQM1" s="113"/>
      <c r="VQN1" s="113"/>
      <c r="VQO1" s="113"/>
      <c r="VQP1" s="113"/>
      <c r="VQQ1" s="113"/>
      <c r="VQR1" s="113"/>
      <c r="VQS1" s="113"/>
      <c r="VQT1" s="113"/>
      <c r="VQU1" s="113"/>
      <c r="VQV1" s="113"/>
      <c r="VQW1" s="113"/>
      <c r="VQX1" s="113"/>
      <c r="VQY1" s="113"/>
      <c r="VQZ1" s="113"/>
      <c r="VRA1" s="113"/>
      <c r="VRB1" s="113"/>
      <c r="VRC1" s="113"/>
      <c r="VRD1" s="113"/>
      <c r="VRE1" s="113"/>
      <c r="VRF1" s="113"/>
      <c r="VRG1" s="113"/>
      <c r="VRH1" s="113"/>
      <c r="VRI1" s="113"/>
      <c r="VRJ1" s="113"/>
      <c r="VRK1" s="113"/>
      <c r="VRL1" s="113"/>
      <c r="VRM1" s="113"/>
      <c r="VRN1" s="113"/>
      <c r="VRO1" s="113"/>
      <c r="VRP1" s="113"/>
      <c r="VRQ1" s="113"/>
      <c r="VRR1" s="113"/>
      <c r="VRS1" s="113"/>
      <c r="VRT1" s="113"/>
      <c r="VRU1" s="113"/>
      <c r="VRV1" s="113"/>
      <c r="VRW1" s="113"/>
      <c r="VRX1" s="113"/>
      <c r="VRY1" s="113"/>
      <c r="VRZ1" s="113"/>
      <c r="VSA1" s="113"/>
      <c r="VSB1" s="113"/>
      <c r="VSC1" s="113"/>
      <c r="VSD1" s="113"/>
      <c r="VSE1" s="113"/>
      <c r="VSF1" s="113"/>
      <c r="VSG1" s="113"/>
      <c r="VSH1" s="113"/>
      <c r="VSI1" s="113"/>
      <c r="VSJ1" s="113"/>
      <c r="VSK1" s="113"/>
      <c r="VSL1" s="113"/>
      <c r="VSM1" s="113"/>
      <c r="VSN1" s="113"/>
      <c r="VSO1" s="113"/>
      <c r="VSP1" s="113"/>
      <c r="VSQ1" s="113"/>
      <c r="VSR1" s="113"/>
      <c r="VSS1" s="113"/>
      <c r="VST1" s="113"/>
      <c r="VSU1" s="113"/>
      <c r="VSV1" s="113"/>
      <c r="VSW1" s="113"/>
      <c r="VSX1" s="113"/>
      <c r="VSY1" s="113"/>
      <c r="VSZ1" s="113"/>
      <c r="VTA1" s="113"/>
      <c r="VTB1" s="113"/>
      <c r="VTC1" s="113"/>
      <c r="VTD1" s="113"/>
      <c r="VTE1" s="113"/>
      <c r="VTF1" s="113"/>
      <c r="VTG1" s="113"/>
      <c r="VTH1" s="113"/>
      <c r="VTI1" s="113"/>
      <c r="VTJ1" s="113"/>
      <c r="VTK1" s="113"/>
      <c r="VTL1" s="113"/>
      <c r="VTM1" s="113"/>
      <c r="VTN1" s="113"/>
      <c r="VTO1" s="113"/>
      <c r="VTP1" s="113"/>
      <c r="VTQ1" s="113"/>
      <c r="VTR1" s="113"/>
      <c r="VTS1" s="113"/>
      <c r="VTT1" s="113"/>
      <c r="VTU1" s="113"/>
      <c r="VTV1" s="113"/>
      <c r="VTW1" s="113"/>
      <c r="VTX1" s="113"/>
      <c r="VTY1" s="113"/>
      <c r="VTZ1" s="113"/>
      <c r="VUA1" s="113"/>
      <c r="VUB1" s="113"/>
      <c r="VUC1" s="113"/>
      <c r="VUD1" s="113"/>
      <c r="VUE1" s="113"/>
      <c r="VUF1" s="113"/>
      <c r="VUG1" s="113"/>
      <c r="VUH1" s="113"/>
      <c r="VUI1" s="113"/>
      <c r="VUJ1" s="113"/>
      <c r="VUK1" s="113"/>
      <c r="VUL1" s="113"/>
      <c r="VUM1" s="113"/>
      <c r="VUN1" s="113"/>
      <c r="VUO1" s="113"/>
      <c r="VUP1" s="113"/>
      <c r="VUQ1" s="113"/>
      <c r="VUR1" s="113"/>
      <c r="VUS1" s="113"/>
      <c r="VUT1" s="113"/>
      <c r="VUU1" s="113"/>
      <c r="VUV1" s="113"/>
      <c r="VUW1" s="113"/>
      <c r="VUX1" s="113"/>
      <c r="VUY1" s="113"/>
      <c r="VUZ1" s="113"/>
      <c r="VVA1" s="113"/>
      <c r="VVB1" s="113"/>
      <c r="VVC1" s="113"/>
      <c r="VVD1" s="113"/>
      <c r="VVE1" s="113"/>
      <c r="VVF1" s="113"/>
      <c r="VVG1" s="113"/>
      <c r="VVH1" s="113"/>
      <c r="VVI1" s="113"/>
      <c r="VVJ1" s="113"/>
      <c r="VVK1" s="113"/>
      <c r="VVL1" s="113"/>
      <c r="VVM1" s="113"/>
      <c r="VVN1" s="113"/>
      <c r="VVO1" s="113"/>
      <c r="VVP1" s="113"/>
      <c r="VVQ1" s="113"/>
      <c r="VVR1" s="113"/>
      <c r="VVS1" s="113"/>
      <c r="VVT1" s="113"/>
      <c r="VVU1" s="113"/>
      <c r="VVV1" s="113"/>
      <c r="VVW1" s="113"/>
      <c r="VVX1" s="113"/>
      <c r="VVY1" s="113"/>
      <c r="VVZ1" s="113"/>
      <c r="VWA1" s="113"/>
      <c r="VWB1" s="113"/>
      <c r="VWC1" s="113"/>
      <c r="VWD1" s="113"/>
      <c r="VWE1" s="113"/>
      <c r="VWF1" s="113"/>
      <c r="VWG1" s="113"/>
      <c r="VWH1" s="113"/>
      <c r="VWI1" s="113"/>
      <c r="VWJ1" s="113"/>
      <c r="VWK1" s="113"/>
      <c r="VWL1" s="113"/>
      <c r="VWM1" s="113"/>
      <c r="VWN1" s="113"/>
      <c r="VWO1" s="113"/>
      <c r="VWP1" s="113"/>
      <c r="VWQ1" s="113"/>
      <c r="VWR1" s="113"/>
      <c r="VWS1" s="113"/>
      <c r="VWT1" s="113"/>
      <c r="VWU1" s="113"/>
      <c r="VWV1" s="113"/>
      <c r="VWW1" s="113"/>
      <c r="VWX1" s="113"/>
      <c r="VWY1" s="113"/>
      <c r="VWZ1" s="113"/>
      <c r="VXA1" s="113"/>
      <c r="VXB1" s="113"/>
      <c r="VXC1" s="113"/>
      <c r="VXD1" s="113"/>
      <c r="VXE1" s="113"/>
      <c r="VXF1" s="113"/>
      <c r="VXG1" s="113"/>
      <c r="VXH1" s="113"/>
      <c r="VXI1" s="113"/>
      <c r="VXJ1" s="113"/>
      <c r="VXK1" s="113"/>
      <c r="VXL1" s="113"/>
      <c r="VXM1" s="113"/>
      <c r="VXN1" s="113"/>
      <c r="VXO1" s="113"/>
      <c r="VXP1" s="113"/>
      <c r="VXQ1" s="113"/>
      <c r="VXR1" s="113"/>
      <c r="VXS1" s="113"/>
      <c r="VXT1" s="113"/>
      <c r="VXU1" s="113"/>
      <c r="VXV1" s="113"/>
      <c r="VXW1" s="113"/>
      <c r="VXX1" s="113"/>
      <c r="VXY1" s="113"/>
      <c r="VXZ1" s="113"/>
      <c r="VYA1" s="113"/>
      <c r="VYB1" s="113"/>
      <c r="VYC1" s="113"/>
      <c r="VYD1" s="113"/>
      <c r="VYE1" s="113"/>
      <c r="VYF1" s="113"/>
      <c r="VYG1" s="113"/>
      <c r="VYH1" s="113"/>
      <c r="VYI1" s="113"/>
      <c r="VYJ1" s="113"/>
      <c r="VYK1" s="113"/>
      <c r="VYL1" s="113"/>
      <c r="VYM1" s="113"/>
      <c r="VYN1" s="113"/>
      <c r="VYO1" s="113"/>
      <c r="VYP1" s="113"/>
      <c r="VYQ1" s="113"/>
      <c r="VYR1" s="113"/>
      <c r="VYS1" s="113"/>
      <c r="VYT1" s="113"/>
      <c r="VYU1" s="113"/>
      <c r="VYV1" s="113"/>
      <c r="VYW1" s="113"/>
      <c r="VYX1" s="113"/>
      <c r="VYZ1" s="113"/>
      <c r="VZA1" s="113"/>
      <c r="VZB1" s="113"/>
      <c r="VZC1" s="113"/>
      <c r="VZD1" s="113"/>
      <c r="VZE1" s="113"/>
      <c r="VZF1" s="113"/>
      <c r="VZG1" s="113"/>
      <c r="VZH1" s="113"/>
      <c r="VZI1" s="113"/>
      <c r="VZJ1" s="113"/>
      <c r="VZK1" s="113"/>
      <c r="VZL1" s="113"/>
      <c r="VZM1" s="113"/>
      <c r="VZN1" s="113"/>
      <c r="VZO1" s="113"/>
      <c r="VZP1" s="113"/>
      <c r="VZQ1" s="113"/>
      <c r="VZR1" s="113"/>
      <c r="VZS1" s="113"/>
      <c r="VZT1" s="113"/>
      <c r="VZU1" s="113"/>
      <c r="VZV1" s="113"/>
      <c r="VZW1" s="113"/>
      <c r="VZX1" s="113"/>
      <c r="VZY1" s="113"/>
      <c r="VZZ1" s="113"/>
      <c r="WAA1" s="113"/>
      <c r="WAB1" s="113"/>
      <c r="WAC1" s="113"/>
      <c r="WAD1" s="113"/>
      <c r="WAE1" s="113"/>
      <c r="WAF1" s="113"/>
      <c r="WAG1" s="113"/>
      <c r="WAH1" s="113"/>
      <c r="WAI1" s="113"/>
      <c r="WAJ1" s="113"/>
      <c r="WAK1" s="113"/>
      <c r="WAL1" s="113"/>
      <c r="WAM1" s="113"/>
      <c r="WAN1" s="113"/>
      <c r="WAO1" s="113"/>
      <c r="WAP1" s="113"/>
      <c r="WAQ1" s="113"/>
      <c r="WAR1" s="113"/>
      <c r="WAS1" s="113"/>
      <c r="WAT1" s="113"/>
      <c r="WAU1" s="113"/>
      <c r="WAV1" s="113"/>
      <c r="WAW1" s="113"/>
      <c r="WAX1" s="113"/>
      <c r="WAY1" s="113"/>
      <c r="WAZ1" s="113"/>
      <c r="WBA1" s="113"/>
      <c r="WBB1" s="113"/>
      <c r="WBC1" s="113"/>
      <c r="WBD1" s="113"/>
      <c r="WBE1" s="113"/>
      <c r="WBF1" s="113"/>
      <c r="WBG1" s="113"/>
      <c r="WBH1" s="113"/>
      <c r="WBI1" s="113"/>
      <c r="WBJ1" s="113"/>
      <c r="WBK1" s="113"/>
      <c r="WBL1" s="113"/>
      <c r="WBM1" s="113"/>
      <c r="WBN1" s="113"/>
      <c r="WBO1" s="113"/>
      <c r="WBP1" s="113"/>
      <c r="WBQ1" s="113"/>
      <c r="WBR1" s="113"/>
      <c r="WBS1" s="113"/>
      <c r="WBT1" s="113"/>
      <c r="WBU1" s="113"/>
      <c r="WBV1" s="113"/>
      <c r="WBW1" s="113"/>
      <c r="WBX1" s="113"/>
      <c r="WBY1" s="113"/>
      <c r="WBZ1" s="113"/>
      <c r="WCA1" s="113"/>
      <c r="WCB1" s="113"/>
      <c r="WCC1" s="113"/>
      <c r="WCD1" s="113"/>
      <c r="WCE1" s="113"/>
      <c r="WCF1" s="113"/>
      <c r="WCG1" s="113"/>
      <c r="WCH1" s="113"/>
      <c r="WCI1" s="113"/>
      <c r="WCJ1" s="113"/>
      <c r="WCK1" s="113"/>
      <c r="WCL1" s="113"/>
      <c r="WCM1" s="113"/>
      <c r="WCN1" s="113"/>
      <c r="WCO1" s="113"/>
      <c r="WCP1" s="113"/>
      <c r="WCQ1" s="113"/>
      <c r="WCR1" s="113"/>
      <c r="WCS1" s="113"/>
      <c r="WCT1" s="113"/>
      <c r="WCU1" s="113"/>
      <c r="WCV1" s="113"/>
      <c r="WCW1" s="113"/>
      <c r="WCX1" s="113"/>
      <c r="WCY1" s="113"/>
      <c r="WCZ1" s="113"/>
      <c r="WDA1" s="113"/>
      <c r="WDB1" s="113"/>
      <c r="WDC1" s="113"/>
      <c r="WDD1" s="113"/>
      <c r="WDE1" s="113"/>
      <c r="WDF1" s="113"/>
      <c r="WDG1" s="113"/>
      <c r="WDH1" s="113"/>
      <c r="WDI1" s="113"/>
      <c r="WDJ1" s="113"/>
      <c r="WDK1" s="113"/>
      <c r="WDL1" s="113"/>
      <c r="WDM1" s="113"/>
      <c r="WDN1" s="113"/>
      <c r="WDO1" s="113"/>
      <c r="WDP1" s="113"/>
      <c r="WDQ1" s="113"/>
      <c r="WDR1" s="113"/>
      <c r="WDS1" s="113"/>
      <c r="WDT1" s="113"/>
      <c r="WDU1" s="113"/>
      <c r="WDV1" s="113"/>
      <c r="WDW1" s="113"/>
      <c r="WDX1" s="113"/>
      <c r="WDY1" s="113"/>
      <c r="WDZ1" s="113"/>
      <c r="WEA1" s="113"/>
      <c r="WEB1" s="113"/>
      <c r="WEC1" s="113"/>
      <c r="WED1" s="113"/>
      <c r="WEE1" s="113"/>
      <c r="WEF1" s="113"/>
      <c r="WEG1" s="113"/>
      <c r="WEH1" s="113"/>
      <c r="WEI1" s="113"/>
      <c r="WEJ1" s="113"/>
      <c r="WEK1" s="113"/>
      <c r="WEL1" s="113"/>
      <c r="WEM1" s="113"/>
      <c r="WEN1" s="113"/>
      <c r="WEO1" s="113"/>
      <c r="WEP1" s="113"/>
      <c r="WEQ1" s="113"/>
      <c r="WER1" s="113"/>
      <c r="WES1" s="113"/>
      <c r="WET1" s="113"/>
      <c r="WEU1" s="113"/>
      <c r="WEV1" s="113"/>
      <c r="WEW1" s="113"/>
      <c r="WEX1" s="113"/>
      <c r="WEY1" s="113"/>
      <c r="WEZ1" s="113"/>
      <c r="WFA1" s="113"/>
      <c r="WFB1" s="113"/>
      <c r="WFC1" s="113"/>
      <c r="WFD1" s="113"/>
      <c r="WFE1" s="113"/>
      <c r="WFF1" s="113"/>
      <c r="WFG1" s="113"/>
      <c r="WFH1" s="113"/>
      <c r="WFI1" s="113"/>
      <c r="WFJ1" s="113"/>
      <c r="WFK1" s="113"/>
      <c r="WFL1" s="113"/>
      <c r="WFM1" s="113"/>
      <c r="WFN1" s="113"/>
      <c r="WFO1" s="113"/>
      <c r="WFP1" s="113"/>
      <c r="WFQ1" s="113"/>
      <c r="WFR1" s="113"/>
      <c r="WFS1" s="113"/>
      <c r="WFT1" s="113"/>
      <c r="WFU1" s="113"/>
      <c r="WFV1" s="113"/>
      <c r="WFW1" s="113"/>
      <c r="WFX1" s="113"/>
      <c r="WFY1" s="113"/>
      <c r="WFZ1" s="113"/>
      <c r="WGA1" s="113"/>
      <c r="WGB1" s="113"/>
      <c r="WGC1" s="113"/>
      <c r="WGD1" s="113"/>
      <c r="WGE1" s="113"/>
      <c r="WGF1" s="113"/>
      <c r="WGG1" s="113"/>
      <c r="WGH1" s="113"/>
      <c r="WGI1" s="113"/>
      <c r="WGJ1" s="113"/>
      <c r="WGK1" s="113"/>
      <c r="WGL1" s="113"/>
      <c r="WGM1" s="113"/>
      <c r="WGN1" s="113"/>
      <c r="WGO1" s="113"/>
      <c r="WGP1" s="113"/>
      <c r="WGQ1" s="113"/>
      <c r="WGR1" s="113"/>
      <c r="WGS1" s="113"/>
      <c r="WGT1" s="113"/>
      <c r="WGU1" s="113"/>
      <c r="WGV1" s="113"/>
      <c r="WGW1" s="113"/>
      <c r="WGX1" s="113"/>
      <c r="WGY1" s="113"/>
      <c r="WGZ1" s="113"/>
      <c r="WHA1" s="113"/>
      <c r="WHB1" s="113"/>
      <c r="WHC1" s="113"/>
      <c r="WHD1" s="113"/>
      <c r="WHE1" s="113"/>
      <c r="WHF1" s="113"/>
      <c r="WHG1" s="113"/>
      <c r="WHH1" s="113"/>
      <c r="WHI1" s="113"/>
      <c r="WHJ1" s="113"/>
      <c r="WHK1" s="113"/>
      <c r="WHL1" s="113"/>
      <c r="WHM1" s="113"/>
      <c r="WHN1" s="113"/>
      <c r="WHO1" s="113"/>
      <c r="WHP1" s="113"/>
      <c r="WHQ1" s="113"/>
      <c r="WHR1" s="113"/>
      <c r="WHS1" s="113"/>
      <c r="WHT1" s="113"/>
      <c r="WHU1" s="113"/>
      <c r="WHV1" s="113"/>
      <c r="WHW1" s="113"/>
      <c r="WHX1" s="113"/>
      <c r="WHY1" s="113"/>
      <c r="WHZ1" s="113"/>
      <c r="WIA1" s="113"/>
      <c r="WIB1" s="113"/>
      <c r="WIC1" s="113"/>
      <c r="WID1" s="113"/>
      <c r="WIE1" s="113"/>
      <c r="WIF1" s="113"/>
      <c r="WIG1" s="113"/>
      <c r="WIH1" s="113"/>
      <c r="WII1" s="113"/>
      <c r="WIJ1" s="113"/>
      <c r="WIK1" s="113"/>
      <c r="WIL1" s="113"/>
      <c r="WIM1" s="113"/>
      <c r="WIN1" s="113"/>
      <c r="WIO1" s="113"/>
      <c r="WIP1" s="113"/>
      <c r="WIQ1" s="113"/>
      <c r="WIR1" s="113"/>
      <c r="WIS1" s="113"/>
      <c r="WIT1" s="113"/>
      <c r="WIV1" s="113"/>
      <c r="WIW1" s="113"/>
      <c r="WIX1" s="113"/>
      <c r="WIY1" s="113"/>
      <c r="WIZ1" s="113"/>
      <c r="WJA1" s="113"/>
      <c r="WJB1" s="113"/>
      <c r="WJC1" s="113"/>
      <c r="WJD1" s="113"/>
      <c r="WJE1" s="113"/>
      <c r="WJF1" s="113"/>
      <c r="WJG1" s="113"/>
      <c r="WJH1" s="113"/>
      <c r="WJI1" s="113"/>
      <c r="WJJ1" s="113"/>
      <c r="WJK1" s="113"/>
      <c r="WJL1" s="113"/>
      <c r="WJM1" s="113"/>
      <c r="WJN1" s="113"/>
      <c r="WJO1" s="113"/>
      <c r="WJP1" s="113"/>
      <c r="WJQ1" s="113"/>
      <c r="WJR1" s="113"/>
      <c r="WJS1" s="113"/>
      <c r="WJT1" s="113"/>
      <c r="WJU1" s="113"/>
      <c r="WJV1" s="113"/>
      <c r="WJW1" s="113"/>
      <c r="WJX1" s="113"/>
      <c r="WJY1" s="113"/>
      <c r="WJZ1" s="113"/>
      <c r="WKA1" s="113"/>
      <c r="WKB1" s="113"/>
      <c r="WKC1" s="113"/>
      <c r="WKD1" s="113"/>
      <c r="WKE1" s="113"/>
      <c r="WKF1" s="113"/>
      <c r="WKG1" s="113"/>
      <c r="WKH1" s="113"/>
      <c r="WKI1" s="113"/>
      <c r="WKJ1" s="113"/>
      <c r="WKK1" s="113"/>
      <c r="WKL1" s="113"/>
      <c r="WKM1" s="113"/>
      <c r="WKN1" s="113"/>
      <c r="WKO1" s="113"/>
      <c r="WKP1" s="113"/>
      <c r="WKQ1" s="113"/>
      <c r="WKR1" s="113"/>
      <c r="WKS1" s="113"/>
      <c r="WKT1" s="113"/>
      <c r="WKU1" s="113"/>
      <c r="WKV1" s="113"/>
      <c r="WKW1" s="113"/>
      <c r="WKX1" s="113"/>
      <c r="WKY1" s="113"/>
      <c r="WKZ1" s="113"/>
      <c r="WLA1" s="113"/>
      <c r="WLB1" s="113"/>
      <c r="WLC1" s="113"/>
      <c r="WLD1" s="113"/>
      <c r="WLE1" s="113"/>
      <c r="WLF1" s="113"/>
      <c r="WLG1" s="113"/>
      <c r="WLH1" s="113"/>
      <c r="WLI1" s="113"/>
      <c r="WLJ1" s="113"/>
      <c r="WLK1" s="113"/>
      <c r="WLL1" s="113"/>
      <c r="WLM1" s="113"/>
      <c r="WLN1" s="113"/>
      <c r="WLO1" s="113"/>
      <c r="WLP1" s="113"/>
      <c r="WLQ1" s="113"/>
      <c r="WLR1" s="113"/>
      <c r="WLS1" s="113"/>
      <c r="WLT1" s="113"/>
      <c r="WLU1" s="113"/>
      <c r="WLV1" s="113"/>
      <c r="WLW1" s="113"/>
      <c r="WLX1" s="113"/>
      <c r="WLY1" s="113"/>
      <c r="WLZ1" s="113"/>
      <c r="WMA1" s="113"/>
      <c r="WMB1" s="113"/>
      <c r="WMC1" s="113"/>
      <c r="WMD1" s="113"/>
      <c r="WME1" s="113"/>
      <c r="WMF1" s="113"/>
      <c r="WMG1" s="113"/>
      <c r="WMH1" s="113"/>
      <c r="WMI1" s="113"/>
      <c r="WMJ1" s="113"/>
      <c r="WMK1" s="113"/>
      <c r="WML1" s="113"/>
      <c r="WMM1" s="113"/>
      <c r="WMN1" s="113"/>
      <c r="WMO1" s="113"/>
      <c r="WMP1" s="113"/>
      <c r="WMQ1" s="113"/>
      <c r="WMR1" s="113"/>
      <c r="WMS1" s="113"/>
      <c r="WMT1" s="113"/>
      <c r="WMU1" s="113"/>
      <c r="WMV1" s="113"/>
      <c r="WMW1" s="113"/>
      <c r="WMX1" s="113"/>
      <c r="WMY1" s="113"/>
      <c r="WMZ1" s="113"/>
      <c r="WNA1" s="113"/>
      <c r="WNB1" s="113"/>
      <c r="WNC1" s="113"/>
      <c r="WND1" s="113"/>
      <c r="WNE1" s="113"/>
      <c r="WNF1" s="113"/>
      <c r="WNG1" s="113"/>
      <c r="WNH1" s="113"/>
      <c r="WNI1" s="113"/>
      <c r="WNJ1" s="113"/>
      <c r="WNK1" s="113"/>
      <c r="WNL1" s="113"/>
      <c r="WNM1" s="113"/>
      <c r="WNN1" s="113"/>
      <c r="WNO1" s="113"/>
      <c r="WNP1" s="113"/>
      <c r="WNQ1" s="113"/>
      <c r="WNR1" s="113"/>
      <c r="WNS1" s="113"/>
      <c r="WNT1" s="113"/>
      <c r="WNU1" s="113"/>
      <c r="WNV1" s="113"/>
      <c r="WNW1" s="113"/>
      <c r="WNX1" s="113"/>
      <c r="WNY1" s="113"/>
      <c r="WNZ1" s="113"/>
      <c r="WOA1" s="113"/>
      <c r="WOB1" s="113"/>
      <c r="WOC1" s="113"/>
      <c r="WOD1" s="113"/>
      <c r="WOE1" s="113"/>
      <c r="WOF1" s="113"/>
      <c r="WOG1" s="113"/>
      <c r="WOH1" s="113"/>
      <c r="WOI1" s="113"/>
      <c r="WOJ1" s="113"/>
      <c r="WOK1" s="113"/>
      <c r="WOL1" s="113"/>
      <c r="WOM1" s="113"/>
      <c r="WON1" s="113"/>
      <c r="WOO1" s="113"/>
      <c r="WOP1" s="113"/>
      <c r="WOQ1" s="113"/>
      <c r="WOR1" s="113"/>
      <c r="WOS1" s="113"/>
      <c r="WOT1" s="113"/>
      <c r="WOU1" s="113"/>
      <c r="WOV1" s="113"/>
      <c r="WOW1" s="113"/>
      <c r="WOX1" s="113"/>
      <c r="WOY1" s="113"/>
      <c r="WOZ1" s="113"/>
      <c r="WPA1" s="113"/>
      <c r="WPB1" s="113"/>
      <c r="WPC1" s="113"/>
      <c r="WPD1" s="113"/>
      <c r="WPE1" s="113"/>
      <c r="WPF1" s="113"/>
      <c r="WPG1" s="113"/>
      <c r="WPH1" s="113"/>
      <c r="WPI1" s="113"/>
      <c r="WPJ1" s="113"/>
      <c r="WPK1" s="113"/>
      <c r="WPL1" s="113"/>
      <c r="WPM1" s="113"/>
      <c r="WPN1" s="113"/>
      <c r="WPO1" s="113"/>
      <c r="WPP1" s="113"/>
      <c r="WPQ1" s="113"/>
      <c r="WPR1" s="113"/>
      <c r="WPS1" s="113"/>
      <c r="WPT1" s="113"/>
      <c r="WPU1" s="113"/>
      <c r="WPV1" s="113"/>
      <c r="WPW1" s="113"/>
      <c r="WPX1" s="113"/>
      <c r="WPY1" s="113"/>
      <c r="WPZ1" s="113"/>
      <c r="WQA1" s="113"/>
      <c r="WQB1" s="113"/>
      <c r="WQC1" s="113"/>
      <c r="WQD1" s="113"/>
      <c r="WQE1" s="113"/>
      <c r="WQF1" s="113"/>
      <c r="WQG1" s="113"/>
      <c r="WQH1" s="113"/>
      <c r="WQI1" s="113"/>
      <c r="WQJ1" s="113"/>
      <c r="WQK1" s="113"/>
      <c r="WQL1" s="113"/>
      <c r="WQM1" s="113"/>
      <c r="WQN1" s="113"/>
      <c r="WQO1" s="113"/>
      <c r="WQP1" s="113"/>
      <c r="WQQ1" s="113"/>
      <c r="WQR1" s="113"/>
      <c r="WQS1" s="113"/>
      <c r="WQT1" s="113"/>
      <c r="WQU1" s="113"/>
      <c r="WQV1" s="113"/>
      <c r="WQW1" s="113"/>
      <c r="WQX1" s="113"/>
      <c r="WQY1" s="113"/>
      <c r="WQZ1" s="113"/>
      <c r="WRA1" s="113"/>
      <c r="WRB1" s="113"/>
      <c r="WRC1" s="113"/>
      <c r="WRD1" s="113"/>
      <c r="WRE1" s="113"/>
      <c r="WRF1" s="113"/>
      <c r="WRG1" s="113"/>
      <c r="WRH1" s="113"/>
      <c r="WRI1" s="113"/>
      <c r="WRJ1" s="113"/>
      <c r="WRK1" s="113"/>
      <c r="WRL1" s="113"/>
      <c r="WRM1" s="113"/>
      <c r="WRN1" s="113"/>
      <c r="WRO1" s="113"/>
      <c r="WRP1" s="113"/>
      <c r="WRQ1" s="113"/>
      <c r="WRR1" s="113"/>
      <c r="WRS1" s="113"/>
      <c r="WRT1" s="113"/>
      <c r="WRU1" s="113"/>
      <c r="WRV1" s="113"/>
      <c r="WRW1" s="113"/>
      <c r="WRX1" s="113"/>
      <c r="WRY1" s="113"/>
      <c r="WRZ1" s="113"/>
      <c r="WSA1" s="113"/>
      <c r="WSB1" s="113"/>
      <c r="WSC1" s="113"/>
      <c r="WSD1" s="113"/>
      <c r="WSE1" s="113"/>
      <c r="WSF1" s="113"/>
      <c r="WSG1" s="113"/>
      <c r="WSH1" s="113"/>
      <c r="WSI1" s="113"/>
      <c r="WSJ1" s="113"/>
      <c r="WSK1" s="113"/>
      <c r="WSL1" s="113"/>
      <c r="WSM1" s="113"/>
      <c r="WSN1" s="113"/>
      <c r="WSO1" s="113"/>
      <c r="WSP1" s="113"/>
      <c r="WSR1" s="113"/>
      <c r="WSS1" s="113"/>
      <c r="WST1" s="113"/>
      <c r="WSU1" s="113"/>
      <c r="WSV1" s="113"/>
      <c r="WSW1" s="113"/>
      <c r="WSX1" s="113"/>
      <c r="WSY1" s="113"/>
      <c r="WSZ1" s="113"/>
      <c r="WTA1" s="113"/>
      <c r="WTB1" s="113"/>
      <c r="WTC1" s="113"/>
      <c r="WTD1" s="113"/>
      <c r="WTE1" s="113"/>
      <c r="WTF1" s="113"/>
      <c r="WTG1" s="113"/>
      <c r="WTH1" s="113"/>
      <c r="WTI1" s="113"/>
      <c r="WTJ1" s="113"/>
      <c r="WTK1" s="113"/>
      <c r="WTL1" s="113"/>
      <c r="WTM1" s="113"/>
      <c r="WTN1" s="113"/>
      <c r="WTO1" s="113"/>
      <c r="WTP1" s="113"/>
      <c r="WTQ1" s="113"/>
      <c r="WTR1" s="113"/>
      <c r="WTS1" s="113"/>
      <c r="WTT1" s="113"/>
      <c r="WTU1" s="113"/>
      <c r="WTV1" s="113"/>
      <c r="WTW1" s="113"/>
      <c r="WTX1" s="113"/>
      <c r="WTY1" s="113"/>
      <c r="WTZ1" s="113"/>
      <c r="WUA1" s="113"/>
      <c r="WUB1" s="113"/>
      <c r="WUC1" s="113"/>
      <c r="WUD1" s="113"/>
      <c r="WUE1" s="113"/>
      <c r="WUF1" s="113"/>
      <c r="WUG1" s="113"/>
      <c r="WUH1" s="113"/>
      <c r="WUI1" s="113"/>
      <c r="WUJ1" s="113"/>
      <c r="WUK1" s="113"/>
      <c r="WUL1" s="113"/>
      <c r="WUM1" s="113"/>
      <c r="WUN1" s="113"/>
      <c r="WUO1" s="113"/>
      <c r="WUP1" s="113"/>
      <c r="WUQ1" s="113"/>
      <c r="WUR1" s="113"/>
      <c r="WUS1" s="113"/>
      <c r="WUT1" s="113"/>
      <c r="WUU1" s="113"/>
      <c r="WUV1" s="113"/>
      <c r="WUW1" s="113"/>
      <c r="WUX1" s="113"/>
      <c r="WUY1" s="113"/>
      <c r="WUZ1" s="113"/>
      <c r="WVA1" s="113"/>
      <c r="WVB1" s="113"/>
      <c r="WVC1" s="113"/>
      <c r="WVD1" s="113"/>
      <c r="WVE1" s="113"/>
      <c r="WVF1" s="113"/>
      <c r="WVG1" s="113"/>
      <c r="WVH1" s="113"/>
      <c r="WVI1" s="113"/>
      <c r="WVJ1" s="113"/>
      <c r="WVK1" s="113"/>
      <c r="WVL1" s="113"/>
      <c r="WVM1" s="113"/>
      <c r="WVN1" s="113"/>
      <c r="WVO1" s="113"/>
      <c r="WVP1" s="113"/>
      <c r="WVQ1" s="113"/>
      <c r="WVR1" s="113"/>
      <c r="WVS1" s="113"/>
      <c r="WVT1" s="113"/>
      <c r="WVU1" s="113"/>
      <c r="WVV1" s="113"/>
      <c r="WVW1" s="113"/>
      <c r="WVX1" s="113"/>
      <c r="WVY1" s="113"/>
      <c r="WVZ1" s="113"/>
      <c r="WWA1" s="113"/>
      <c r="WWB1" s="113"/>
      <c r="WWC1" s="113"/>
      <c r="WWD1" s="113"/>
      <c r="WWE1" s="113"/>
      <c r="WWF1" s="113"/>
      <c r="WWG1" s="113"/>
      <c r="WWH1" s="113"/>
      <c r="WWI1" s="113"/>
      <c r="WWJ1" s="113"/>
      <c r="WWK1" s="113"/>
      <c r="WWL1" s="113"/>
      <c r="WWM1" s="113"/>
      <c r="WWN1" s="113"/>
      <c r="WWO1" s="113"/>
      <c r="WWP1" s="113"/>
      <c r="WWQ1" s="113"/>
      <c r="WWR1" s="113"/>
      <c r="WWS1" s="113"/>
      <c r="WWT1" s="113"/>
      <c r="WWU1" s="113"/>
      <c r="WWV1" s="113"/>
      <c r="WWW1" s="113"/>
      <c r="WWX1" s="113"/>
      <c r="WWY1" s="113"/>
      <c r="WWZ1" s="113"/>
      <c r="WXA1" s="113"/>
      <c r="WXB1" s="113"/>
      <c r="WXC1" s="113"/>
      <c r="WXD1" s="113"/>
      <c r="WXE1" s="113"/>
      <c r="WXF1" s="113"/>
      <c r="WXG1" s="113"/>
      <c r="WXH1" s="113"/>
      <c r="WXI1" s="113"/>
      <c r="WXJ1" s="113"/>
      <c r="WXK1" s="113"/>
      <c r="WXL1" s="113"/>
      <c r="WXM1" s="113"/>
      <c r="WXN1" s="113"/>
      <c r="WXO1" s="113"/>
      <c r="WXP1" s="113"/>
      <c r="WXQ1" s="113"/>
      <c r="WXR1" s="113"/>
      <c r="WXS1" s="113"/>
      <c r="WXT1" s="113"/>
      <c r="WXU1" s="113"/>
      <c r="WXV1" s="113"/>
      <c r="WXW1" s="113"/>
      <c r="WXX1" s="113"/>
      <c r="WXY1" s="113"/>
      <c r="WXZ1" s="113"/>
      <c r="WYA1" s="113"/>
      <c r="WYB1" s="113"/>
      <c r="WYC1" s="113"/>
      <c r="WYD1" s="113"/>
      <c r="WYE1" s="113"/>
      <c r="WYF1" s="113"/>
      <c r="WYG1" s="113"/>
      <c r="WYH1" s="113"/>
      <c r="WYI1" s="113"/>
      <c r="WYJ1" s="113"/>
      <c r="WYK1" s="113"/>
      <c r="WYL1" s="113"/>
      <c r="WYM1" s="113"/>
      <c r="WYN1" s="113"/>
      <c r="WYO1" s="113"/>
      <c r="WYP1" s="113"/>
      <c r="WYQ1" s="113"/>
      <c r="WYR1" s="113"/>
      <c r="WYS1" s="113"/>
      <c r="WYT1" s="113"/>
      <c r="WYU1" s="113"/>
      <c r="WYV1" s="113"/>
      <c r="WYW1" s="113"/>
      <c r="WYX1" s="113"/>
      <c r="WYY1" s="113"/>
      <c r="WYZ1" s="113"/>
      <c r="WZA1" s="113"/>
      <c r="WZB1" s="113"/>
      <c r="WZC1" s="113"/>
      <c r="WZD1" s="113"/>
      <c r="WZE1" s="113"/>
      <c r="WZF1" s="113"/>
      <c r="WZG1" s="113"/>
      <c r="WZH1" s="113"/>
      <c r="WZI1" s="113"/>
      <c r="WZJ1" s="113"/>
      <c r="WZK1" s="113"/>
      <c r="WZL1" s="113"/>
      <c r="WZM1" s="113"/>
      <c r="WZN1" s="113"/>
      <c r="WZO1" s="113"/>
      <c r="WZP1" s="113"/>
      <c r="WZQ1" s="113"/>
      <c r="WZR1" s="113"/>
      <c r="WZS1" s="113"/>
      <c r="WZT1" s="113"/>
      <c r="WZU1" s="113"/>
      <c r="WZV1" s="113"/>
      <c r="WZW1" s="113"/>
      <c r="WZX1" s="113"/>
      <c r="WZY1" s="113"/>
      <c r="WZZ1" s="113"/>
      <c r="XAA1" s="113"/>
      <c r="XAB1" s="113"/>
      <c r="XAC1" s="113"/>
      <c r="XAD1" s="113"/>
      <c r="XAE1" s="113"/>
      <c r="XAF1" s="113"/>
      <c r="XAG1" s="113"/>
      <c r="XAH1" s="113"/>
      <c r="XAI1" s="113"/>
      <c r="XAJ1" s="113"/>
      <c r="XAK1" s="113"/>
      <c r="XAL1" s="113"/>
      <c r="XAM1" s="113"/>
      <c r="XAN1" s="113"/>
      <c r="XAO1" s="113"/>
      <c r="XAP1" s="113"/>
      <c r="XAQ1" s="113"/>
      <c r="XAR1" s="113"/>
      <c r="XAS1" s="113"/>
      <c r="XAT1" s="113"/>
      <c r="XAU1" s="113"/>
      <c r="XAV1" s="113"/>
      <c r="XAW1" s="113"/>
      <c r="XAX1" s="113"/>
      <c r="XAY1" s="113"/>
      <c r="XAZ1" s="113"/>
      <c r="XBA1" s="113"/>
      <c r="XBB1" s="113"/>
      <c r="XBC1" s="113"/>
      <c r="XBD1" s="113"/>
      <c r="XBE1" s="113"/>
      <c r="XBF1" s="113"/>
      <c r="XBG1" s="113"/>
      <c r="XBH1" s="113"/>
      <c r="XBI1" s="113"/>
      <c r="XBJ1" s="113"/>
      <c r="XBK1" s="113"/>
      <c r="XBL1" s="113"/>
      <c r="XBM1" s="113"/>
      <c r="XBN1" s="113"/>
      <c r="XBO1" s="113"/>
      <c r="XBP1" s="113"/>
      <c r="XBQ1" s="113"/>
      <c r="XBR1" s="113"/>
      <c r="XBS1" s="113"/>
      <c r="XBT1" s="113"/>
      <c r="XBU1" s="113"/>
      <c r="XBV1" s="113"/>
      <c r="XBW1" s="113"/>
      <c r="XBX1" s="113"/>
      <c r="XBY1" s="113"/>
      <c r="XBZ1" s="113"/>
      <c r="XCA1" s="113"/>
      <c r="XCB1" s="113"/>
      <c r="XCC1" s="113"/>
      <c r="XCD1" s="113"/>
      <c r="XCE1" s="113"/>
      <c r="XCF1" s="113"/>
      <c r="XCG1" s="113"/>
      <c r="XCH1" s="113"/>
      <c r="XCI1" s="113"/>
      <c r="XCJ1" s="113"/>
      <c r="XCK1" s="113"/>
      <c r="XCL1" s="113"/>
      <c r="XCM1" s="113"/>
      <c r="XCN1" s="113"/>
      <c r="XCO1" s="113"/>
      <c r="XCP1" s="113"/>
      <c r="XCQ1" s="113"/>
      <c r="XCR1" s="113"/>
      <c r="XCS1" s="113"/>
      <c r="XCT1" s="113"/>
      <c r="XCU1" s="113"/>
      <c r="XCV1" s="113"/>
      <c r="XCW1" s="113"/>
      <c r="XCX1" s="113"/>
      <c r="XCY1" s="113"/>
      <c r="XCZ1" s="113"/>
      <c r="XDA1" s="113"/>
    </row>
    <row r="2" spans="1:16329" s="90" customFormat="1" ht="30" customHeight="1" x14ac:dyDescent="0.25">
      <c r="A2" s="114">
        <v>1</v>
      </c>
      <c r="B2" s="11" t="s">
        <v>961</v>
      </c>
      <c r="C2" s="12" t="s">
        <v>962</v>
      </c>
      <c r="D2" s="13" t="s">
        <v>56</v>
      </c>
      <c r="E2" s="43" t="s">
        <v>403</v>
      </c>
      <c r="F2" s="43" t="s">
        <v>401</v>
      </c>
      <c r="G2" s="43" t="s">
        <v>409</v>
      </c>
      <c r="H2" s="43" t="s">
        <v>401</v>
      </c>
      <c r="I2" s="43" t="s">
        <v>423</v>
      </c>
      <c r="J2" s="43" t="s">
        <v>422</v>
      </c>
      <c r="K2" s="43" t="s">
        <v>419</v>
      </c>
      <c r="L2" s="43" t="s">
        <v>401</v>
      </c>
      <c r="M2" s="43" t="s">
        <v>413</v>
      </c>
      <c r="N2" s="43" t="s">
        <v>401</v>
      </c>
      <c r="O2" s="43" t="s">
        <v>404</v>
      </c>
      <c r="P2" s="43" t="s">
        <v>401</v>
      </c>
      <c r="Q2" s="43" t="s">
        <v>417</v>
      </c>
      <c r="R2" s="43" t="s">
        <v>401</v>
      </c>
      <c r="S2" s="43" t="s">
        <v>404</v>
      </c>
      <c r="T2" s="43" t="s">
        <v>401</v>
      </c>
      <c r="U2" s="43" t="s">
        <v>432</v>
      </c>
      <c r="V2" s="43" t="s">
        <v>401</v>
      </c>
      <c r="W2" s="43" t="s">
        <v>423</v>
      </c>
      <c r="X2" s="43" t="s">
        <v>422</v>
      </c>
      <c r="Y2" s="43" t="s">
        <v>402</v>
      </c>
      <c r="Z2" s="43" t="s">
        <v>401</v>
      </c>
      <c r="AA2" s="43" t="s">
        <v>423</v>
      </c>
      <c r="AB2" s="43" t="s">
        <v>422</v>
      </c>
      <c r="AC2" s="43" t="s">
        <v>410</v>
      </c>
      <c r="AD2" s="43" t="s">
        <v>401</v>
      </c>
      <c r="AE2" s="43" t="s">
        <v>423</v>
      </c>
      <c r="AF2" s="43" t="s">
        <v>422</v>
      </c>
      <c r="AG2" s="43" t="s">
        <v>423</v>
      </c>
      <c r="AH2" s="43" t="s">
        <v>422</v>
      </c>
      <c r="AI2" s="43" t="s">
        <v>419</v>
      </c>
      <c r="AJ2" s="43" t="s">
        <v>401</v>
      </c>
      <c r="AK2" s="43" t="s">
        <v>423</v>
      </c>
      <c r="AL2" s="43" t="s">
        <v>426</v>
      </c>
      <c r="AM2" s="43" t="s">
        <v>423</v>
      </c>
      <c r="AN2" s="43" t="s">
        <v>422</v>
      </c>
      <c r="AO2" s="43" t="s">
        <v>404</v>
      </c>
      <c r="AP2" s="43" t="s">
        <v>401</v>
      </c>
      <c r="AQ2" s="43" t="s">
        <v>423</v>
      </c>
      <c r="AR2" s="43" t="s">
        <v>422</v>
      </c>
      <c r="AS2" s="43" t="s">
        <v>423</v>
      </c>
      <c r="AT2" s="43" t="s">
        <v>422</v>
      </c>
      <c r="AU2" s="43" t="s">
        <v>412</v>
      </c>
      <c r="AV2" s="43" t="s">
        <v>401</v>
      </c>
      <c r="AW2" s="43" t="s">
        <v>423</v>
      </c>
      <c r="AX2" s="43" t="s">
        <v>422</v>
      </c>
      <c r="AY2" s="43" t="s">
        <v>423</v>
      </c>
      <c r="AZ2" s="43" t="s">
        <v>422</v>
      </c>
      <c r="BA2" s="43" t="s">
        <v>423</v>
      </c>
      <c r="BB2" s="43" t="s">
        <v>422</v>
      </c>
      <c r="BC2" s="43" t="s">
        <v>418</v>
      </c>
      <c r="BD2" s="43" t="s">
        <v>401</v>
      </c>
      <c r="BE2" s="43" t="s">
        <v>423</v>
      </c>
      <c r="BF2" s="43" t="s">
        <v>422</v>
      </c>
      <c r="BG2" s="43" t="s">
        <v>423</v>
      </c>
      <c r="BH2" s="43" t="s">
        <v>422</v>
      </c>
      <c r="BI2" s="43" t="s">
        <v>432</v>
      </c>
      <c r="BJ2" s="43" t="s">
        <v>401</v>
      </c>
      <c r="BK2" s="43" t="s">
        <v>423</v>
      </c>
      <c r="BL2" s="43" t="s">
        <v>422</v>
      </c>
      <c r="BM2" s="43" t="s">
        <v>423</v>
      </c>
      <c r="BN2" s="43" t="s">
        <v>422</v>
      </c>
      <c r="BO2" s="43" t="s">
        <v>423</v>
      </c>
      <c r="BP2" s="43" t="s">
        <v>422</v>
      </c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  <c r="BRW2" s="115"/>
      <c r="BRX2" s="115"/>
      <c r="BRY2" s="115"/>
      <c r="BRZ2" s="115"/>
      <c r="BSA2" s="115"/>
      <c r="BSB2" s="115"/>
      <c r="BSC2" s="115"/>
      <c r="BSD2" s="115"/>
      <c r="BSE2" s="115"/>
      <c r="BSF2" s="115"/>
      <c r="BSG2" s="115"/>
      <c r="BSH2" s="115"/>
      <c r="BSI2" s="115"/>
      <c r="BSJ2" s="115"/>
      <c r="BSK2" s="115"/>
      <c r="BSL2" s="115"/>
      <c r="BSM2" s="115"/>
      <c r="BSN2" s="115"/>
      <c r="BSO2" s="115"/>
      <c r="BSP2" s="115"/>
      <c r="BSQ2" s="115"/>
      <c r="BSR2" s="115"/>
      <c r="BSS2" s="115"/>
      <c r="BST2" s="115"/>
      <c r="BSU2" s="115"/>
      <c r="BSV2" s="115"/>
      <c r="BSW2" s="115"/>
      <c r="BSX2" s="115"/>
      <c r="BSY2" s="115"/>
      <c r="BSZ2" s="115"/>
      <c r="BTA2" s="115"/>
      <c r="BTB2" s="115"/>
      <c r="BTC2" s="115"/>
      <c r="BTD2" s="115"/>
      <c r="BTE2" s="115"/>
      <c r="BTF2" s="115"/>
      <c r="BTG2" s="115"/>
      <c r="BTH2" s="115"/>
      <c r="BTI2" s="115"/>
      <c r="BTJ2" s="115"/>
      <c r="BTK2" s="115"/>
      <c r="BTL2" s="115"/>
      <c r="BTM2" s="115"/>
      <c r="BTN2" s="115"/>
      <c r="BTO2" s="115"/>
      <c r="BTP2" s="115"/>
      <c r="BTQ2" s="115"/>
      <c r="BTR2" s="115"/>
      <c r="BTS2" s="115"/>
      <c r="BTT2" s="115"/>
      <c r="BTU2" s="115"/>
      <c r="BTV2" s="115"/>
      <c r="BTW2" s="115"/>
      <c r="BTX2" s="115"/>
      <c r="BTY2" s="115"/>
      <c r="BTZ2" s="115"/>
      <c r="BUA2" s="115"/>
      <c r="BUB2" s="115"/>
      <c r="BUC2" s="115"/>
      <c r="BUD2" s="115"/>
      <c r="BUE2" s="115"/>
      <c r="BUF2" s="115"/>
      <c r="BUG2" s="115"/>
      <c r="BUH2" s="115"/>
      <c r="BUI2" s="115"/>
      <c r="BUJ2" s="115"/>
      <c r="BUK2" s="115"/>
      <c r="BUL2" s="115"/>
      <c r="BUM2" s="115"/>
      <c r="BUN2" s="115"/>
      <c r="BUO2" s="115"/>
      <c r="BUP2" s="115"/>
      <c r="BUQ2" s="115"/>
      <c r="BUR2" s="115"/>
      <c r="BUS2" s="115"/>
      <c r="BUT2" s="115"/>
      <c r="BUU2" s="115"/>
      <c r="BUV2" s="115"/>
      <c r="BUW2" s="115"/>
      <c r="BUX2" s="115"/>
      <c r="BUY2" s="115"/>
      <c r="BUZ2" s="115"/>
      <c r="BVA2" s="115"/>
      <c r="BVB2" s="115"/>
      <c r="BVC2" s="115"/>
      <c r="BVD2" s="115"/>
      <c r="BVE2" s="115"/>
      <c r="BVF2" s="115"/>
      <c r="BVG2" s="115"/>
      <c r="BVH2" s="115"/>
      <c r="BVI2" s="115"/>
      <c r="BVJ2" s="115"/>
      <c r="BVK2" s="115"/>
      <c r="BVL2" s="115"/>
      <c r="BVM2" s="115"/>
      <c r="BVN2" s="115"/>
      <c r="BVO2" s="115"/>
      <c r="BVP2" s="115"/>
      <c r="BVQ2" s="115"/>
      <c r="BVR2" s="115"/>
      <c r="BVS2" s="115"/>
      <c r="BVT2" s="115"/>
      <c r="BVU2" s="115"/>
      <c r="BVV2" s="115"/>
      <c r="BVW2" s="115"/>
      <c r="BVX2" s="115"/>
      <c r="BVY2" s="115"/>
      <c r="BVZ2" s="115"/>
      <c r="BWA2" s="115"/>
      <c r="BWB2" s="115"/>
      <c r="BWC2" s="115"/>
      <c r="BWD2" s="115"/>
      <c r="BWE2" s="115"/>
      <c r="BWF2" s="115"/>
      <c r="BWG2" s="115"/>
      <c r="BWH2" s="115"/>
      <c r="BWI2" s="115"/>
      <c r="BWJ2" s="115"/>
      <c r="BWK2" s="115"/>
      <c r="BWL2" s="115"/>
      <c r="BWM2" s="115"/>
      <c r="BWN2" s="115"/>
      <c r="BWO2" s="115"/>
      <c r="BWP2" s="115"/>
      <c r="BWQ2" s="115"/>
      <c r="BWR2" s="115"/>
      <c r="BWS2" s="115"/>
      <c r="BWT2" s="115"/>
      <c r="BWU2" s="115"/>
      <c r="BWV2" s="115"/>
      <c r="BWW2" s="115"/>
      <c r="BWX2" s="115"/>
      <c r="BWY2" s="115"/>
      <c r="BWZ2" s="115"/>
      <c r="BXA2" s="115"/>
      <c r="BXB2" s="115"/>
      <c r="BXD2" s="115"/>
      <c r="BXE2" s="115"/>
      <c r="BXF2" s="115"/>
      <c r="BXG2" s="115"/>
      <c r="BXH2" s="115"/>
      <c r="BXI2" s="115"/>
      <c r="BXJ2" s="115"/>
      <c r="BXK2" s="115"/>
      <c r="BXL2" s="115"/>
      <c r="BXM2" s="115"/>
      <c r="BXN2" s="115"/>
      <c r="BXO2" s="115"/>
      <c r="BXP2" s="115"/>
      <c r="BXQ2" s="115"/>
      <c r="BXR2" s="115"/>
      <c r="BXS2" s="115"/>
      <c r="BXT2" s="115"/>
      <c r="BXU2" s="115"/>
      <c r="BXV2" s="115"/>
      <c r="BXW2" s="115"/>
      <c r="BXX2" s="115"/>
      <c r="BXY2" s="115"/>
      <c r="BXZ2" s="115"/>
      <c r="BYA2" s="115"/>
      <c r="BYB2" s="115"/>
      <c r="BYC2" s="115"/>
      <c r="BYD2" s="115"/>
      <c r="BYE2" s="115"/>
      <c r="BYF2" s="115"/>
      <c r="BYG2" s="115"/>
      <c r="BYH2" s="115"/>
      <c r="BYI2" s="115"/>
      <c r="BYJ2" s="115"/>
      <c r="BYK2" s="115"/>
      <c r="BYL2" s="115"/>
      <c r="BYM2" s="115"/>
      <c r="BYN2" s="115"/>
      <c r="BYO2" s="115"/>
      <c r="BYP2" s="115"/>
      <c r="BYQ2" s="115"/>
      <c r="BYR2" s="115"/>
      <c r="BYS2" s="115"/>
      <c r="BYT2" s="115"/>
      <c r="BYU2" s="115"/>
      <c r="BYV2" s="115"/>
      <c r="BYW2" s="115"/>
      <c r="BYX2" s="115"/>
      <c r="BYY2" s="115"/>
      <c r="BYZ2" s="115"/>
      <c r="BZA2" s="115"/>
      <c r="BZB2" s="115"/>
      <c r="BZC2" s="115"/>
      <c r="BZD2" s="115"/>
      <c r="BZE2" s="115"/>
      <c r="BZF2" s="115"/>
      <c r="BZG2" s="115"/>
      <c r="BZH2" s="115"/>
      <c r="BZI2" s="115"/>
      <c r="BZJ2" s="115"/>
      <c r="BZK2" s="115"/>
      <c r="BZL2" s="115"/>
      <c r="BZM2" s="115"/>
      <c r="BZN2" s="115"/>
      <c r="BZO2" s="115"/>
      <c r="BZP2" s="115"/>
      <c r="BZQ2" s="115"/>
      <c r="BZR2" s="115"/>
      <c r="BZS2" s="115"/>
      <c r="BZT2" s="115"/>
      <c r="BZU2" s="115"/>
      <c r="BZV2" s="115"/>
      <c r="BZW2" s="115"/>
      <c r="BZX2" s="115"/>
      <c r="BZY2" s="115"/>
      <c r="BZZ2" s="115"/>
      <c r="CAA2" s="115"/>
      <c r="CAB2" s="115"/>
      <c r="CAC2" s="115"/>
      <c r="CAD2" s="115"/>
      <c r="CAE2" s="115"/>
      <c r="CAF2" s="115"/>
      <c r="CAG2" s="115"/>
      <c r="CAH2" s="115"/>
      <c r="CAI2" s="115"/>
      <c r="CAJ2" s="115"/>
      <c r="CAK2" s="115"/>
      <c r="CAL2" s="115"/>
      <c r="CAM2" s="115"/>
      <c r="CAN2" s="115"/>
      <c r="CAO2" s="115"/>
      <c r="CAP2" s="115"/>
      <c r="CAQ2" s="115"/>
      <c r="CAR2" s="115"/>
      <c r="CAS2" s="115"/>
      <c r="CAT2" s="115"/>
      <c r="CAU2" s="115"/>
      <c r="CAV2" s="115"/>
      <c r="CAW2" s="115"/>
      <c r="CAX2" s="115"/>
      <c r="CAY2" s="115"/>
      <c r="CAZ2" s="115"/>
      <c r="CBA2" s="115"/>
      <c r="CBB2" s="115"/>
      <c r="CBC2" s="115"/>
      <c r="CBD2" s="115"/>
      <c r="CBE2" s="115"/>
      <c r="CBF2" s="115"/>
      <c r="CBG2" s="115"/>
      <c r="CBH2" s="115"/>
      <c r="CBI2" s="115"/>
      <c r="CBJ2" s="115"/>
      <c r="CBK2" s="115"/>
      <c r="CBL2" s="115"/>
      <c r="CBM2" s="115"/>
      <c r="CBN2" s="115"/>
      <c r="CBO2" s="115"/>
      <c r="CBP2" s="115"/>
      <c r="CBQ2" s="115"/>
      <c r="CBR2" s="115"/>
      <c r="CBS2" s="115"/>
      <c r="CBT2" s="115"/>
      <c r="CBU2" s="115"/>
      <c r="CBV2" s="115"/>
      <c r="CBW2" s="115"/>
      <c r="CBX2" s="115"/>
      <c r="CBY2" s="115"/>
      <c r="CBZ2" s="115"/>
      <c r="CCA2" s="115"/>
      <c r="CCB2" s="115"/>
      <c r="CCC2" s="115"/>
      <c r="CCD2" s="115"/>
      <c r="CCE2" s="115"/>
      <c r="CCF2" s="115"/>
      <c r="CCG2" s="115"/>
      <c r="CCH2" s="115"/>
      <c r="CCI2" s="115"/>
      <c r="CCJ2" s="115"/>
      <c r="CCK2" s="115"/>
      <c r="CCL2" s="115"/>
      <c r="CCM2" s="115"/>
      <c r="CCN2" s="115"/>
      <c r="CCO2" s="115"/>
      <c r="CCP2" s="115"/>
      <c r="CCQ2" s="115"/>
      <c r="CCR2" s="115"/>
      <c r="CCS2" s="115"/>
      <c r="CCT2" s="115"/>
      <c r="CCU2" s="115"/>
      <c r="CCV2" s="115"/>
      <c r="CCW2" s="115"/>
      <c r="CCX2" s="115"/>
      <c r="CCY2" s="115"/>
      <c r="CCZ2" s="115"/>
      <c r="CDA2" s="115"/>
      <c r="CDB2" s="115"/>
      <c r="CDC2" s="115"/>
      <c r="CDD2" s="115"/>
      <c r="CDE2" s="115"/>
      <c r="CDF2" s="115"/>
      <c r="CDG2" s="115"/>
      <c r="CDH2" s="115"/>
      <c r="CDI2" s="115"/>
      <c r="CDJ2" s="115"/>
      <c r="CDK2" s="115"/>
      <c r="CDL2" s="115"/>
      <c r="CDM2" s="115"/>
      <c r="CDN2" s="115"/>
      <c r="CDO2" s="115"/>
      <c r="CDP2" s="115"/>
      <c r="CDQ2" s="115"/>
      <c r="CDR2" s="115"/>
      <c r="CDS2" s="115"/>
      <c r="CDT2" s="115"/>
      <c r="CDU2" s="115"/>
      <c r="CDV2" s="115"/>
      <c r="CDW2" s="115"/>
      <c r="CDX2" s="115"/>
      <c r="CDY2" s="115"/>
      <c r="CDZ2" s="115"/>
      <c r="CEA2" s="115"/>
      <c r="CEB2" s="115"/>
      <c r="CEC2" s="115"/>
      <c r="CED2" s="115"/>
      <c r="CEE2" s="115"/>
      <c r="CEF2" s="115"/>
      <c r="CEG2" s="115"/>
      <c r="CEH2" s="115"/>
      <c r="CEI2" s="115"/>
      <c r="CEJ2" s="115"/>
      <c r="CEK2" s="115"/>
      <c r="CEL2" s="115"/>
      <c r="CEM2" s="115"/>
      <c r="CEN2" s="115"/>
      <c r="CEO2" s="115"/>
      <c r="CEP2" s="115"/>
      <c r="CEQ2" s="115"/>
      <c r="CER2" s="115"/>
      <c r="CES2" s="115"/>
      <c r="CET2" s="115"/>
      <c r="CEU2" s="115"/>
      <c r="CEV2" s="115"/>
      <c r="CEW2" s="115"/>
      <c r="CEX2" s="115"/>
      <c r="CEY2" s="115"/>
      <c r="CEZ2" s="115"/>
      <c r="CFA2" s="115"/>
      <c r="CFB2" s="115"/>
      <c r="CFC2" s="115"/>
      <c r="CFD2" s="115"/>
      <c r="CFE2" s="115"/>
      <c r="CFF2" s="115"/>
      <c r="CFG2" s="115"/>
      <c r="CFH2" s="115"/>
      <c r="CFI2" s="115"/>
      <c r="CFJ2" s="115"/>
      <c r="CFK2" s="115"/>
      <c r="CFL2" s="115"/>
      <c r="CFM2" s="115"/>
      <c r="CFN2" s="115"/>
      <c r="CFO2" s="115"/>
      <c r="CFP2" s="115"/>
      <c r="CFQ2" s="115"/>
      <c r="CFR2" s="115"/>
      <c r="CFS2" s="115"/>
      <c r="CFT2" s="115"/>
      <c r="CFU2" s="115"/>
      <c r="CFV2" s="115"/>
      <c r="CFW2" s="115"/>
      <c r="CFX2" s="115"/>
      <c r="CFY2" s="115"/>
      <c r="CFZ2" s="115"/>
      <c r="CGA2" s="115"/>
      <c r="CGB2" s="115"/>
      <c r="CGC2" s="115"/>
      <c r="CGD2" s="115"/>
      <c r="CGE2" s="115"/>
      <c r="CGF2" s="115"/>
      <c r="CGG2" s="115"/>
      <c r="CGH2" s="115"/>
      <c r="CGI2" s="115"/>
      <c r="CGJ2" s="115"/>
      <c r="CGK2" s="115"/>
      <c r="CGL2" s="115"/>
      <c r="CGM2" s="115"/>
      <c r="CGN2" s="115"/>
      <c r="CGO2" s="115"/>
      <c r="CGP2" s="115"/>
      <c r="CGQ2" s="115"/>
      <c r="CGR2" s="115"/>
      <c r="CGS2" s="115"/>
      <c r="CGT2" s="115"/>
      <c r="CGU2" s="115"/>
      <c r="CGV2" s="115"/>
      <c r="CGW2" s="115"/>
      <c r="CGX2" s="115"/>
      <c r="CGZ2" s="115"/>
      <c r="CHA2" s="115"/>
      <c r="CHB2" s="115"/>
      <c r="CHC2" s="115"/>
      <c r="CHD2" s="115"/>
      <c r="CHE2" s="115"/>
      <c r="CHF2" s="115"/>
      <c r="CHG2" s="115"/>
      <c r="CHH2" s="115"/>
      <c r="CHI2" s="115"/>
      <c r="CHJ2" s="115"/>
      <c r="CHK2" s="115"/>
      <c r="CHL2" s="115"/>
      <c r="CHM2" s="115"/>
      <c r="CHN2" s="115"/>
      <c r="CHO2" s="115"/>
      <c r="CHP2" s="115"/>
      <c r="CHQ2" s="115"/>
      <c r="CHR2" s="115"/>
      <c r="CHS2" s="115"/>
      <c r="CHT2" s="115"/>
      <c r="CHU2" s="115"/>
      <c r="CHV2" s="115"/>
      <c r="CHW2" s="115"/>
      <c r="CHX2" s="115"/>
      <c r="CHY2" s="115"/>
      <c r="CHZ2" s="115"/>
      <c r="CIA2" s="115"/>
      <c r="CIB2" s="115"/>
      <c r="CIC2" s="115"/>
      <c r="CID2" s="115"/>
      <c r="CIE2" s="115"/>
      <c r="CIF2" s="115"/>
      <c r="CIG2" s="115"/>
      <c r="CIH2" s="115"/>
      <c r="CII2" s="115"/>
      <c r="CIJ2" s="115"/>
      <c r="CIK2" s="115"/>
      <c r="CIL2" s="115"/>
      <c r="CIM2" s="115"/>
      <c r="CIN2" s="115"/>
      <c r="CIO2" s="115"/>
      <c r="CIP2" s="115"/>
      <c r="CIQ2" s="115"/>
      <c r="CIR2" s="115"/>
      <c r="CIS2" s="115"/>
      <c r="CIT2" s="115"/>
      <c r="CIU2" s="115"/>
      <c r="CIV2" s="115"/>
      <c r="CIW2" s="115"/>
      <c r="CIX2" s="115"/>
      <c r="CIY2" s="115"/>
      <c r="CIZ2" s="115"/>
      <c r="CJA2" s="115"/>
      <c r="CJB2" s="115"/>
      <c r="CJC2" s="115"/>
      <c r="CJD2" s="115"/>
      <c r="CJE2" s="115"/>
      <c r="CJF2" s="115"/>
      <c r="CJG2" s="115"/>
      <c r="CJH2" s="115"/>
      <c r="CJI2" s="115"/>
      <c r="CJJ2" s="115"/>
      <c r="CJK2" s="115"/>
      <c r="CJL2" s="115"/>
      <c r="CJM2" s="115"/>
      <c r="CJN2" s="115"/>
      <c r="CJO2" s="115"/>
      <c r="CJP2" s="115"/>
      <c r="CJQ2" s="115"/>
      <c r="CJR2" s="115"/>
      <c r="CJS2" s="115"/>
      <c r="CJT2" s="115"/>
      <c r="CJU2" s="115"/>
      <c r="CJV2" s="115"/>
      <c r="CJW2" s="115"/>
      <c r="CJX2" s="115"/>
      <c r="CJY2" s="115"/>
      <c r="CJZ2" s="115"/>
      <c r="CKA2" s="115"/>
      <c r="CKB2" s="115"/>
      <c r="CKC2" s="115"/>
      <c r="CKD2" s="115"/>
      <c r="CKE2" s="115"/>
      <c r="CKF2" s="115"/>
      <c r="CKG2" s="115"/>
      <c r="CKH2" s="115"/>
      <c r="CKI2" s="115"/>
      <c r="CKJ2" s="115"/>
      <c r="CKK2" s="115"/>
      <c r="CKL2" s="115"/>
      <c r="CKM2" s="115"/>
      <c r="CKN2" s="115"/>
      <c r="CKO2" s="115"/>
      <c r="CKP2" s="115"/>
      <c r="CKQ2" s="115"/>
      <c r="CKR2" s="115"/>
      <c r="CKS2" s="115"/>
      <c r="CKT2" s="115"/>
      <c r="CKU2" s="115"/>
      <c r="CKV2" s="115"/>
      <c r="CKW2" s="115"/>
      <c r="CKX2" s="115"/>
      <c r="CKY2" s="115"/>
      <c r="CKZ2" s="115"/>
      <c r="CLA2" s="115"/>
      <c r="CLB2" s="115"/>
      <c r="CLC2" s="115"/>
      <c r="CLD2" s="115"/>
      <c r="CLE2" s="115"/>
      <c r="CLF2" s="115"/>
      <c r="CLG2" s="115"/>
      <c r="CLH2" s="115"/>
      <c r="CLI2" s="115"/>
      <c r="CLJ2" s="115"/>
      <c r="CLK2" s="115"/>
      <c r="CLL2" s="115"/>
      <c r="CLM2" s="115"/>
      <c r="CLN2" s="115"/>
      <c r="CLO2" s="115"/>
      <c r="CLP2" s="115"/>
      <c r="CLQ2" s="115"/>
      <c r="CLR2" s="115"/>
      <c r="CLS2" s="115"/>
      <c r="CLT2" s="115"/>
      <c r="CLU2" s="115"/>
      <c r="CLV2" s="115"/>
      <c r="CLW2" s="115"/>
      <c r="CLX2" s="115"/>
      <c r="CLY2" s="115"/>
      <c r="CLZ2" s="115"/>
      <c r="CMA2" s="115"/>
      <c r="CMB2" s="115"/>
      <c r="CMC2" s="115"/>
      <c r="CMD2" s="115"/>
      <c r="CME2" s="115"/>
      <c r="CMF2" s="115"/>
      <c r="CMG2" s="115"/>
      <c r="CMH2" s="115"/>
      <c r="CMI2" s="115"/>
      <c r="CMJ2" s="115"/>
      <c r="CMK2" s="115"/>
      <c r="CML2" s="115"/>
      <c r="CMM2" s="115"/>
      <c r="CMN2" s="115"/>
      <c r="CMO2" s="115"/>
      <c r="CMP2" s="115"/>
      <c r="CMQ2" s="115"/>
      <c r="CMR2" s="115"/>
      <c r="CMS2" s="115"/>
      <c r="CMT2" s="115"/>
      <c r="CMU2" s="115"/>
      <c r="CMV2" s="115"/>
      <c r="CMW2" s="115"/>
      <c r="CMX2" s="115"/>
      <c r="CMY2" s="115"/>
      <c r="CMZ2" s="115"/>
      <c r="CNA2" s="115"/>
      <c r="CNB2" s="115"/>
      <c r="CNC2" s="115"/>
      <c r="CND2" s="115"/>
      <c r="CNE2" s="115"/>
      <c r="CNF2" s="115"/>
      <c r="CNG2" s="115"/>
      <c r="CNH2" s="115"/>
      <c r="CNI2" s="115"/>
      <c r="CNJ2" s="115"/>
      <c r="CNK2" s="115"/>
      <c r="CNL2" s="115"/>
      <c r="CNM2" s="115"/>
      <c r="CNN2" s="115"/>
      <c r="CNO2" s="115"/>
      <c r="CNP2" s="115"/>
      <c r="CNQ2" s="115"/>
      <c r="CNR2" s="115"/>
      <c r="CNS2" s="115"/>
      <c r="CNT2" s="115"/>
      <c r="CNU2" s="115"/>
      <c r="CNV2" s="115"/>
      <c r="CNW2" s="115"/>
      <c r="CNX2" s="115"/>
      <c r="CNY2" s="115"/>
      <c r="CNZ2" s="115"/>
      <c r="COA2" s="115"/>
      <c r="COB2" s="115"/>
      <c r="COC2" s="115"/>
      <c r="COD2" s="115"/>
      <c r="COE2" s="115"/>
      <c r="COF2" s="115"/>
      <c r="COG2" s="115"/>
      <c r="COH2" s="115"/>
      <c r="COI2" s="115"/>
      <c r="COJ2" s="115"/>
      <c r="COK2" s="115"/>
      <c r="COL2" s="115"/>
      <c r="COM2" s="115"/>
      <c r="CON2" s="115"/>
      <c r="COO2" s="115"/>
      <c r="COP2" s="115"/>
      <c r="COQ2" s="115"/>
      <c r="COR2" s="115"/>
      <c r="COS2" s="115"/>
      <c r="COT2" s="115"/>
      <c r="COU2" s="115"/>
      <c r="COV2" s="115"/>
      <c r="COW2" s="115"/>
      <c r="COX2" s="115"/>
      <c r="COY2" s="115"/>
      <c r="COZ2" s="115"/>
      <c r="CPA2" s="115"/>
      <c r="CPB2" s="115"/>
      <c r="CPC2" s="115"/>
      <c r="CPD2" s="115"/>
      <c r="CPE2" s="115"/>
      <c r="CPF2" s="115"/>
      <c r="CPG2" s="115"/>
      <c r="CPH2" s="115"/>
      <c r="CPI2" s="115"/>
      <c r="CPJ2" s="115"/>
      <c r="CPK2" s="115"/>
      <c r="CPL2" s="115"/>
      <c r="CPM2" s="115"/>
      <c r="CPN2" s="115"/>
      <c r="CPO2" s="115"/>
      <c r="CPP2" s="115"/>
      <c r="CPQ2" s="115"/>
      <c r="CPR2" s="115"/>
      <c r="CPS2" s="115"/>
      <c r="CPT2" s="115"/>
      <c r="CPU2" s="115"/>
      <c r="CPV2" s="115"/>
      <c r="CPW2" s="115"/>
      <c r="CPX2" s="115"/>
      <c r="CPY2" s="115"/>
      <c r="CPZ2" s="115"/>
      <c r="CQA2" s="115"/>
      <c r="CQB2" s="115"/>
      <c r="CQC2" s="115"/>
      <c r="CQD2" s="115"/>
      <c r="CQE2" s="115"/>
      <c r="CQF2" s="115"/>
      <c r="CQG2" s="115"/>
      <c r="CQH2" s="115"/>
      <c r="CQI2" s="115"/>
      <c r="CQJ2" s="115"/>
      <c r="CQK2" s="115"/>
      <c r="CQL2" s="115"/>
      <c r="CQM2" s="115"/>
      <c r="CQN2" s="115"/>
      <c r="CQO2" s="115"/>
      <c r="CQP2" s="115"/>
      <c r="CQQ2" s="115"/>
      <c r="CQR2" s="115"/>
      <c r="CQS2" s="115"/>
      <c r="CQT2" s="115"/>
      <c r="CQV2" s="115"/>
      <c r="CQW2" s="115"/>
      <c r="CQX2" s="115"/>
      <c r="CQY2" s="115"/>
      <c r="CQZ2" s="115"/>
      <c r="CRA2" s="115"/>
      <c r="CRB2" s="115"/>
      <c r="CRC2" s="115"/>
      <c r="CRD2" s="115"/>
      <c r="CRE2" s="115"/>
      <c r="CRF2" s="115"/>
      <c r="CRG2" s="115"/>
      <c r="CRH2" s="115"/>
      <c r="CRI2" s="115"/>
      <c r="CRJ2" s="115"/>
      <c r="CRK2" s="115"/>
      <c r="CRL2" s="115"/>
      <c r="CRM2" s="115"/>
      <c r="CRN2" s="115"/>
      <c r="CRO2" s="115"/>
      <c r="CRP2" s="115"/>
      <c r="CRQ2" s="115"/>
      <c r="CRR2" s="115"/>
      <c r="CRS2" s="115"/>
      <c r="CRT2" s="115"/>
      <c r="CRU2" s="115"/>
      <c r="CRV2" s="115"/>
      <c r="CRW2" s="115"/>
      <c r="CRX2" s="115"/>
      <c r="CRY2" s="115"/>
      <c r="CRZ2" s="115"/>
      <c r="CSA2" s="115"/>
      <c r="CSB2" s="115"/>
      <c r="CSC2" s="115"/>
      <c r="CSD2" s="115"/>
      <c r="CSE2" s="115"/>
      <c r="CSF2" s="115"/>
      <c r="CSG2" s="115"/>
      <c r="CSH2" s="115"/>
      <c r="CSI2" s="115"/>
      <c r="CSJ2" s="115"/>
      <c r="CSK2" s="115"/>
      <c r="CSL2" s="115"/>
      <c r="CSM2" s="115"/>
      <c r="CSN2" s="115"/>
      <c r="CSO2" s="115"/>
      <c r="CSP2" s="115"/>
      <c r="CSQ2" s="115"/>
      <c r="CSR2" s="115"/>
      <c r="CSS2" s="115"/>
      <c r="CST2" s="115"/>
      <c r="CSU2" s="115"/>
      <c r="CSV2" s="115"/>
      <c r="CSW2" s="115"/>
      <c r="CSX2" s="115"/>
      <c r="CSY2" s="115"/>
      <c r="CSZ2" s="115"/>
      <c r="CTA2" s="115"/>
      <c r="CTB2" s="115"/>
      <c r="CTC2" s="115"/>
      <c r="CTD2" s="115"/>
      <c r="CTE2" s="115"/>
      <c r="CTF2" s="115"/>
      <c r="CTG2" s="115"/>
      <c r="CTH2" s="115"/>
      <c r="CTI2" s="115"/>
      <c r="CTJ2" s="115"/>
      <c r="CTK2" s="115"/>
      <c r="CTL2" s="115"/>
      <c r="CTM2" s="115"/>
      <c r="CTN2" s="115"/>
      <c r="CTO2" s="115"/>
      <c r="CTP2" s="115"/>
      <c r="CTQ2" s="115"/>
      <c r="CTR2" s="115"/>
      <c r="CTS2" s="115"/>
      <c r="CTT2" s="115"/>
      <c r="CTU2" s="115"/>
      <c r="CTV2" s="115"/>
      <c r="CTW2" s="115"/>
      <c r="CTX2" s="115"/>
      <c r="CTY2" s="115"/>
      <c r="CTZ2" s="115"/>
      <c r="CUA2" s="115"/>
      <c r="CUB2" s="115"/>
      <c r="CUC2" s="115"/>
      <c r="CUD2" s="115"/>
      <c r="CUE2" s="115"/>
      <c r="CUF2" s="115"/>
      <c r="CUG2" s="115"/>
      <c r="CUH2" s="115"/>
      <c r="CUI2" s="115"/>
      <c r="CUJ2" s="115"/>
      <c r="CUK2" s="115"/>
      <c r="CUL2" s="115"/>
      <c r="CUM2" s="115"/>
      <c r="CUN2" s="115"/>
      <c r="CUO2" s="115"/>
      <c r="CUP2" s="115"/>
      <c r="CUQ2" s="115"/>
      <c r="CUR2" s="115"/>
      <c r="CUS2" s="115"/>
      <c r="CUT2" s="115"/>
      <c r="CUU2" s="115"/>
      <c r="CUV2" s="115"/>
      <c r="CUW2" s="115"/>
      <c r="CUX2" s="115"/>
      <c r="CUY2" s="115"/>
      <c r="CUZ2" s="115"/>
      <c r="CVA2" s="115"/>
      <c r="CVB2" s="115"/>
      <c r="CVC2" s="115"/>
      <c r="CVD2" s="115"/>
      <c r="CVE2" s="115"/>
      <c r="CVF2" s="115"/>
      <c r="CVG2" s="115"/>
      <c r="CVH2" s="115"/>
      <c r="CVI2" s="115"/>
      <c r="CVJ2" s="115"/>
      <c r="CVK2" s="115"/>
      <c r="CVL2" s="115"/>
      <c r="CVM2" s="115"/>
      <c r="CVN2" s="115"/>
      <c r="CVO2" s="115"/>
      <c r="CVP2" s="115"/>
      <c r="CVQ2" s="115"/>
      <c r="CVR2" s="115"/>
      <c r="CVS2" s="115"/>
      <c r="CVT2" s="115"/>
      <c r="CVU2" s="115"/>
      <c r="CVV2" s="115"/>
      <c r="CVW2" s="115"/>
      <c r="CVX2" s="115"/>
      <c r="CVY2" s="115"/>
      <c r="CVZ2" s="115"/>
      <c r="CWA2" s="115"/>
      <c r="CWB2" s="115"/>
      <c r="CWC2" s="115"/>
      <c r="CWD2" s="115"/>
      <c r="CWE2" s="115"/>
      <c r="CWF2" s="115"/>
      <c r="CWG2" s="115"/>
      <c r="CWH2" s="115"/>
      <c r="CWI2" s="115"/>
      <c r="CWJ2" s="115"/>
      <c r="CWK2" s="115"/>
      <c r="CWL2" s="115"/>
      <c r="CWM2" s="115"/>
      <c r="CWN2" s="115"/>
      <c r="CWO2" s="115"/>
      <c r="CWP2" s="115"/>
      <c r="CWQ2" s="115"/>
      <c r="CWR2" s="115"/>
      <c r="CWS2" s="115"/>
      <c r="CWT2" s="115"/>
      <c r="CWU2" s="115"/>
      <c r="CWV2" s="115"/>
      <c r="CWW2" s="115"/>
      <c r="CWX2" s="115"/>
      <c r="CWY2" s="115"/>
      <c r="CWZ2" s="115"/>
      <c r="CXA2" s="115"/>
      <c r="CXB2" s="115"/>
      <c r="CXC2" s="115"/>
      <c r="CXD2" s="115"/>
      <c r="CXE2" s="115"/>
      <c r="CXF2" s="115"/>
      <c r="CXG2" s="115"/>
      <c r="CXH2" s="115"/>
      <c r="CXI2" s="115"/>
      <c r="CXJ2" s="115"/>
      <c r="CXK2" s="115"/>
      <c r="CXL2" s="115"/>
      <c r="CXM2" s="115"/>
      <c r="CXN2" s="115"/>
      <c r="CXO2" s="115"/>
      <c r="CXP2" s="115"/>
      <c r="CXQ2" s="115"/>
      <c r="CXR2" s="115"/>
      <c r="CXS2" s="115"/>
      <c r="CXT2" s="115"/>
      <c r="CXU2" s="115"/>
      <c r="CXV2" s="115"/>
      <c r="CXW2" s="115"/>
      <c r="CXX2" s="115"/>
      <c r="CXY2" s="115"/>
      <c r="CXZ2" s="115"/>
      <c r="CYA2" s="115"/>
      <c r="CYB2" s="115"/>
      <c r="CYC2" s="115"/>
      <c r="CYD2" s="115"/>
      <c r="CYE2" s="115"/>
      <c r="CYF2" s="115"/>
      <c r="CYG2" s="115"/>
      <c r="CYH2" s="115"/>
      <c r="CYI2" s="115"/>
      <c r="CYJ2" s="115"/>
      <c r="CYK2" s="115"/>
      <c r="CYL2" s="115"/>
      <c r="CYM2" s="115"/>
      <c r="CYN2" s="115"/>
      <c r="CYO2" s="115"/>
      <c r="CYP2" s="115"/>
      <c r="CYQ2" s="115"/>
      <c r="CYR2" s="115"/>
      <c r="CYS2" s="115"/>
      <c r="CYT2" s="115"/>
      <c r="CYU2" s="115"/>
      <c r="CYV2" s="115"/>
      <c r="CYW2" s="115"/>
      <c r="CYX2" s="115"/>
      <c r="CYY2" s="115"/>
      <c r="CYZ2" s="115"/>
      <c r="CZA2" s="115"/>
      <c r="CZB2" s="115"/>
      <c r="CZC2" s="115"/>
      <c r="CZD2" s="115"/>
      <c r="CZE2" s="115"/>
      <c r="CZF2" s="115"/>
      <c r="CZG2" s="115"/>
      <c r="CZH2" s="115"/>
      <c r="CZI2" s="115"/>
      <c r="CZJ2" s="115"/>
      <c r="CZK2" s="115"/>
      <c r="CZL2" s="115"/>
      <c r="CZM2" s="115"/>
      <c r="CZN2" s="115"/>
      <c r="CZO2" s="115"/>
      <c r="CZP2" s="115"/>
      <c r="CZQ2" s="115"/>
      <c r="CZR2" s="115"/>
      <c r="CZS2" s="115"/>
      <c r="CZT2" s="115"/>
      <c r="CZU2" s="115"/>
      <c r="CZV2" s="115"/>
      <c r="CZW2" s="115"/>
      <c r="CZX2" s="115"/>
      <c r="CZY2" s="115"/>
      <c r="CZZ2" s="115"/>
      <c r="DAA2" s="115"/>
      <c r="DAB2" s="115"/>
      <c r="DAC2" s="115"/>
      <c r="DAD2" s="115"/>
      <c r="DAE2" s="115"/>
      <c r="DAF2" s="115"/>
      <c r="DAG2" s="115"/>
      <c r="DAH2" s="115"/>
      <c r="DAI2" s="115"/>
      <c r="DAJ2" s="115"/>
      <c r="DAK2" s="115"/>
      <c r="DAL2" s="115"/>
      <c r="DAM2" s="115"/>
      <c r="DAN2" s="115"/>
      <c r="DAO2" s="115"/>
      <c r="DAP2" s="115"/>
      <c r="DAR2" s="115"/>
      <c r="DAS2" s="115"/>
      <c r="DAT2" s="115"/>
      <c r="DAU2" s="115"/>
      <c r="DAV2" s="115"/>
      <c r="DAW2" s="115"/>
      <c r="DAX2" s="115"/>
      <c r="DAY2" s="115"/>
      <c r="DAZ2" s="115"/>
      <c r="DBA2" s="115"/>
      <c r="DBB2" s="115"/>
      <c r="DBC2" s="115"/>
      <c r="DBD2" s="115"/>
      <c r="DBE2" s="115"/>
      <c r="DBF2" s="115"/>
      <c r="DBG2" s="115"/>
      <c r="DBH2" s="115"/>
      <c r="DBI2" s="115"/>
      <c r="DBJ2" s="115"/>
      <c r="DBK2" s="115"/>
      <c r="DBL2" s="115"/>
      <c r="DBM2" s="115"/>
      <c r="DBN2" s="115"/>
      <c r="DBO2" s="115"/>
      <c r="DBP2" s="115"/>
      <c r="DBQ2" s="115"/>
      <c r="DBR2" s="115"/>
      <c r="DBS2" s="115"/>
      <c r="DBT2" s="115"/>
      <c r="DBU2" s="115"/>
      <c r="DBV2" s="115"/>
      <c r="DBW2" s="115"/>
      <c r="DBX2" s="115"/>
      <c r="DBY2" s="115"/>
      <c r="DBZ2" s="115"/>
      <c r="DCA2" s="115"/>
      <c r="DCB2" s="115"/>
      <c r="DCC2" s="115"/>
      <c r="DCD2" s="115"/>
      <c r="DCE2" s="115"/>
      <c r="DCF2" s="115"/>
      <c r="DCG2" s="115"/>
      <c r="DCH2" s="115"/>
      <c r="DCI2" s="115"/>
      <c r="DCJ2" s="115"/>
      <c r="DCK2" s="115"/>
      <c r="DCL2" s="115"/>
      <c r="DCM2" s="115"/>
      <c r="DCN2" s="115"/>
      <c r="DCO2" s="115"/>
      <c r="DCP2" s="115"/>
      <c r="DCQ2" s="115"/>
      <c r="DCR2" s="115"/>
      <c r="DCS2" s="115"/>
      <c r="DCT2" s="115"/>
      <c r="DCU2" s="115"/>
      <c r="DCV2" s="115"/>
      <c r="DCW2" s="115"/>
      <c r="DCX2" s="115"/>
      <c r="DCY2" s="115"/>
      <c r="DCZ2" s="115"/>
      <c r="DDA2" s="115"/>
      <c r="DDB2" s="115"/>
      <c r="DDC2" s="115"/>
      <c r="DDD2" s="115"/>
      <c r="DDE2" s="115"/>
      <c r="DDF2" s="115"/>
      <c r="DDG2" s="115"/>
      <c r="DDH2" s="115"/>
      <c r="DDI2" s="115"/>
      <c r="DDJ2" s="115"/>
      <c r="DDK2" s="115"/>
      <c r="DDL2" s="115"/>
      <c r="DDM2" s="115"/>
      <c r="DDN2" s="115"/>
      <c r="DDO2" s="115"/>
      <c r="DDP2" s="115"/>
      <c r="DDQ2" s="115"/>
      <c r="DDR2" s="115"/>
      <c r="DDS2" s="115"/>
      <c r="DDT2" s="115"/>
      <c r="DDU2" s="115"/>
      <c r="DDV2" s="115"/>
      <c r="DDW2" s="115"/>
      <c r="DDX2" s="115"/>
      <c r="DDY2" s="115"/>
      <c r="DDZ2" s="115"/>
      <c r="DEA2" s="115"/>
      <c r="DEB2" s="115"/>
      <c r="DEC2" s="115"/>
      <c r="DED2" s="115"/>
      <c r="DEE2" s="115"/>
      <c r="DEF2" s="115"/>
      <c r="DEG2" s="115"/>
      <c r="DEH2" s="115"/>
      <c r="DEI2" s="115"/>
      <c r="DEJ2" s="115"/>
      <c r="DEK2" s="115"/>
      <c r="DEL2" s="115"/>
      <c r="DEM2" s="115"/>
      <c r="DEN2" s="115"/>
      <c r="DEO2" s="115"/>
      <c r="DEP2" s="115"/>
      <c r="DEQ2" s="115"/>
      <c r="DER2" s="115"/>
      <c r="DES2" s="115"/>
      <c r="DET2" s="115"/>
      <c r="DEU2" s="115"/>
      <c r="DEV2" s="115"/>
      <c r="DEW2" s="115"/>
      <c r="DEX2" s="115"/>
      <c r="DEY2" s="115"/>
      <c r="DEZ2" s="115"/>
      <c r="DFA2" s="115"/>
      <c r="DFB2" s="115"/>
      <c r="DFC2" s="115"/>
      <c r="DFD2" s="115"/>
      <c r="DFE2" s="115"/>
      <c r="DFF2" s="115"/>
      <c r="DFG2" s="115"/>
      <c r="DFH2" s="115"/>
      <c r="DFI2" s="115"/>
      <c r="DFJ2" s="115"/>
      <c r="DFK2" s="115"/>
      <c r="DFL2" s="115"/>
      <c r="DFM2" s="115"/>
      <c r="DFN2" s="115"/>
      <c r="DFO2" s="115"/>
      <c r="DFP2" s="115"/>
      <c r="DFQ2" s="115"/>
      <c r="DFR2" s="115"/>
      <c r="DFS2" s="115"/>
      <c r="DFT2" s="115"/>
      <c r="DFU2" s="115"/>
      <c r="DFV2" s="115"/>
      <c r="DFW2" s="115"/>
      <c r="DFX2" s="115"/>
      <c r="DFY2" s="115"/>
      <c r="DFZ2" s="115"/>
      <c r="DGA2" s="115"/>
      <c r="DGB2" s="115"/>
      <c r="DGC2" s="115"/>
      <c r="DGD2" s="115"/>
      <c r="DGE2" s="115"/>
      <c r="DGF2" s="115"/>
      <c r="DGG2" s="115"/>
      <c r="DGH2" s="115"/>
      <c r="DGI2" s="115"/>
      <c r="DGJ2" s="115"/>
      <c r="DGK2" s="115"/>
      <c r="DGL2" s="115"/>
      <c r="DGM2" s="115"/>
      <c r="DGN2" s="115"/>
      <c r="DGO2" s="115"/>
      <c r="DGP2" s="115"/>
      <c r="DGQ2" s="115"/>
      <c r="DGR2" s="115"/>
      <c r="DGS2" s="115"/>
      <c r="DGT2" s="115"/>
      <c r="DGU2" s="115"/>
      <c r="DGV2" s="115"/>
      <c r="DGW2" s="115"/>
      <c r="DGX2" s="115"/>
      <c r="DGY2" s="115"/>
      <c r="DGZ2" s="115"/>
      <c r="DHA2" s="115"/>
      <c r="DHB2" s="115"/>
      <c r="DHC2" s="115"/>
      <c r="DHD2" s="115"/>
      <c r="DHE2" s="115"/>
      <c r="DHF2" s="115"/>
      <c r="DHG2" s="115"/>
      <c r="DHH2" s="115"/>
      <c r="DHI2" s="115"/>
      <c r="DHJ2" s="115"/>
      <c r="DHK2" s="115"/>
      <c r="DHL2" s="115"/>
      <c r="DHM2" s="115"/>
      <c r="DHN2" s="115"/>
      <c r="DHO2" s="115"/>
      <c r="DHP2" s="115"/>
      <c r="DHQ2" s="115"/>
      <c r="DHR2" s="115"/>
      <c r="DHS2" s="115"/>
      <c r="DHT2" s="115"/>
      <c r="DHU2" s="115"/>
      <c r="DHV2" s="115"/>
      <c r="DHW2" s="115"/>
      <c r="DHX2" s="115"/>
      <c r="DHY2" s="115"/>
      <c r="DHZ2" s="115"/>
      <c r="DIA2" s="115"/>
      <c r="DIB2" s="115"/>
      <c r="DIC2" s="115"/>
      <c r="DID2" s="115"/>
      <c r="DIE2" s="115"/>
      <c r="DIF2" s="115"/>
      <c r="DIG2" s="115"/>
      <c r="DIH2" s="115"/>
      <c r="DII2" s="115"/>
      <c r="DIJ2" s="115"/>
      <c r="DIK2" s="115"/>
      <c r="DIL2" s="115"/>
      <c r="DIM2" s="115"/>
      <c r="DIN2" s="115"/>
      <c r="DIO2" s="115"/>
      <c r="DIP2" s="115"/>
      <c r="DIQ2" s="115"/>
      <c r="DIR2" s="115"/>
      <c r="DIS2" s="115"/>
      <c r="DIT2" s="115"/>
      <c r="DIU2" s="115"/>
      <c r="DIV2" s="115"/>
      <c r="DIW2" s="115"/>
      <c r="DIX2" s="115"/>
      <c r="DIY2" s="115"/>
      <c r="DIZ2" s="115"/>
      <c r="DJA2" s="115"/>
      <c r="DJB2" s="115"/>
      <c r="DJC2" s="115"/>
      <c r="DJD2" s="115"/>
      <c r="DJE2" s="115"/>
      <c r="DJF2" s="115"/>
      <c r="DJG2" s="115"/>
      <c r="DJH2" s="115"/>
      <c r="DJI2" s="115"/>
      <c r="DJJ2" s="115"/>
      <c r="DJK2" s="115"/>
      <c r="DJL2" s="115"/>
      <c r="DJM2" s="115"/>
      <c r="DJN2" s="115"/>
      <c r="DJO2" s="115"/>
      <c r="DJP2" s="115"/>
      <c r="DJQ2" s="115"/>
      <c r="DJR2" s="115"/>
      <c r="DJS2" s="115"/>
      <c r="DJT2" s="115"/>
      <c r="DJU2" s="115"/>
      <c r="DJV2" s="115"/>
      <c r="DJW2" s="115"/>
      <c r="DJX2" s="115"/>
      <c r="DJY2" s="115"/>
      <c r="DJZ2" s="115"/>
      <c r="DKA2" s="115"/>
      <c r="DKB2" s="115"/>
      <c r="DKC2" s="115"/>
      <c r="DKD2" s="115"/>
      <c r="DKE2" s="115"/>
      <c r="DKF2" s="115"/>
      <c r="DKG2" s="115"/>
      <c r="DKH2" s="115"/>
      <c r="DKI2" s="115"/>
      <c r="DKJ2" s="115"/>
      <c r="DKK2" s="115"/>
      <c r="DKL2" s="115"/>
      <c r="DKN2" s="115"/>
      <c r="DKO2" s="115"/>
      <c r="DKP2" s="115"/>
      <c r="DKQ2" s="115"/>
      <c r="DKR2" s="115"/>
      <c r="DKS2" s="115"/>
      <c r="DKT2" s="115"/>
      <c r="DKU2" s="115"/>
      <c r="DKV2" s="115"/>
      <c r="DKW2" s="115"/>
      <c r="DKX2" s="115"/>
      <c r="DKY2" s="115"/>
      <c r="DKZ2" s="115"/>
      <c r="DLA2" s="115"/>
      <c r="DLB2" s="115"/>
      <c r="DLC2" s="115"/>
      <c r="DLD2" s="115"/>
      <c r="DLE2" s="115"/>
      <c r="DLF2" s="115"/>
      <c r="DLG2" s="115"/>
      <c r="DLH2" s="115"/>
      <c r="DLI2" s="115"/>
      <c r="DLJ2" s="115"/>
      <c r="DLK2" s="115"/>
      <c r="DLL2" s="115"/>
      <c r="DLM2" s="115"/>
      <c r="DLN2" s="115"/>
      <c r="DLO2" s="115"/>
      <c r="DLP2" s="115"/>
      <c r="DLQ2" s="115"/>
      <c r="DLR2" s="115"/>
      <c r="DLS2" s="115"/>
      <c r="DLT2" s="115"/>
      <c r="DLU2" s="115"/>
      <c r="DLV2" s="115"/>
      <c r="DLW2" s="115"/>
      <c r="DLX2" s="115"/>
      <c r="DLY2" s="115"/>
      <c r="DLZ2" s="115"/>
      <c r="DMA2" s="115"/>
      <c r="DMB2" s="115"/>
      <c r="DMC2" s="115"/>
      <c r="DMD2" s="115"/>
      <c r="DME2" s="115"/>
      <c r="DMF2" s="115"/>
      <c r="DMG2" s="115"/>
      <c r="DMH2" s="115"/>
      <c r="DMI2" s="115"/>
      <c r="DMJ2" s="115"/>
      <c r="DMK2" s="115"/>
      <c r="DML2" s="115"/>
      <c r="DMM2" s="115"/>
      <c r="DMN2" s="115"/>
      <c r="DMO2" s="115"/>
      <c r="DMP2" s="115"/>
      <c r="DMQ2" s="115"/>
      <c r="DMR2" s="115"/>
      <c r="DMS2" s="115"/>
      <c r="DMT2" s="115"/>
      <c r="DMU2" s="115"/>
      <c r="DMV2" s="115"/>
      <c r="DMW2" s="115"/>
      <c r="DMX2" s="115"/>
      <c r="DMY2" s="115"/>
      <c r="DMZ2" s="115"/>
      <c r="DNA2" s="115"/>
      <c r="DNB2" s="115"/>
      <c r="DNC2" s="115"/>
      <c r="DND2" s="115"/>
      <c r="DNE2" s="115"/>
      <c r="DNF2" s="115"/>
      <c r="DNG2" s="115"/>
      <c r="DNH2" s="115"/>
      <c r="DNI2" s="115"/>
      <c r="DNJ2" s="115"/>
      <c r="DNK2" s="115"/>
      <c r="DNL2" s="115"/>
      <c r="DNM2" s="115"/>
      <c r="DNN2" s="115"/>
      <c r="DNO2" s="115"/>
      <c r="DNP2" s="115"/>
      <c r="DNQ2" s="115"/>
      <c r="DNR2" s="115"/>
      <c r="DNS2" s="115"/>
      <c r="DNT2" s="115"/>
      <c r="DNU2" s="115"/>
      <c r="DNV2" s="115"/>
      <c r="DNW2" s="115"/>
      <c r="DNX2" s="115"/>
      <c r="DNY2" s="115"/>
      <c r="DNZ2" s="115"/>
      <c r="DOA2" s="115"/>
      <c r="DOB2" s="115"/>
      <c r="DOC2" s="115"/>
      <c r="DOD2" s="115"/>
      <c r="DOE2" s="115"/>
      <c r="DOF2" s="115"/>
      <c r="DOG2" s="115"/>
      <c r="DOH2" s="115"/>
      <c r="DOI2" s="115"/>
      <c r="DOJ2" s="115"/>
      <c r="DOK2" s="115"/>
      <c r="DOL2" s="115"/>
      <c r="DOM2" s="115"/>
      <c r="DON2" s="115"/>
      <c r="DOO2" s="115"/>
      <c r="DOP2" s="115"/>
      <c r="DOQ2" s="115"/>
      <c r="DOR2" s="115"/>
      <c r="DOS2" s="115"/>
      <c r="DOT2" s="115"/>
      <c r="DOU2" s="115"/>
      <c r="DOV2" s="115"/>
      <c r="DOW2" s="115"/>
      <c r="DOX2" s="115"/>
      <c r="DOY2" s="115"/>
      <c r="DOZ2" s="115"/>
      <c r="DPA2" s="115"/>
      <c r="DPB2" s="115"/>
      <c r="DPC2" s="115"/>
      <c r="DPD2" s="115"/>
      <c r="DPE2" s="115"/>
      <c r="DPF2" s="115"/>
      <c r="DPG2" s="115"/>
      <c r="DPH2" s="115"/>
      <c r="DPI2" s="115"/>
      <c r="DPJ2" s="115"/>
      <c r="DPK2" s="115"/>
      <c r="DPL2" s="115"/>
      <c r="DPM2" s="115"/>
      <c r="DPN2" s="115"/>
      <c r="DPO2" s="115"/>
      <c r="DPP2" s="115"/>
      <c r="DPQ2" s="115"/>
      <c r="DPR2" s="115"/>
      <c r="DPS2" s="115"/>
      <c r="DPT2" s="115"/>
      <c r="DPU2" s="115"/>
      <c r="DPV2" s="115"/>
      <c r="DPW2" s="115"/>
      <c r="DPX2" s="115"/>
      <c r="DPY2" s="115"/>
      <c r="DPZ2" s="115"/>
      <c r="DQA2" s="115"/>
      <c r="DQB2" s="115"/>
      <c r="DQC2" s="115"/>
      <c r="DQD2" s="115"/>
      <c r="DQE2" s="115"/>
      <c r="DQF2" s="115"/>
      <c r="DQG2" s="115"/>
      <c r="DQH2" s="115"/>
      <c r="DQI2" s="115"/>
      <c r="DQJ2" s="115"/>
      <c r="DQK2" s="115"/>
      <c r="DQL2" s="115"/>
      <c r="DQM2" s="115"/>
      <c r="DQN2" s="115"/>
      <c r="DQO2" s="115"/>
      <c r="DQP2" s="115"/>
      <c r="DQQ2" s="115"/>
      <c r="DQR2" s="115"/>
      <c r="DQS2" s="115"/>
      <c r="DQT2" s="115"/>
      <c r="DQU2" s="115"/>
      <c r="DQV2" s="115"/>
      <c r="DQW2" s="115"/>
      <c r="DQX2" s="115"/>
      <c r="DQY2" s="115"/>
      <c r="DQZ2" s="115"/>
      <c r="DRA2" s="115"/>
      <c r="DRB2" s="115"/>
      <c r="DRC2" s="115"/>
      <c r="DRD2" s="115"/>
      <c r="DRE2" s="115"/>
      <c r="DRF2" s="115"/>
      <c r="DRG2" s="115"/>
      <c r="DRH2" s="115"/>
      <c r="DRI2" s="115"/>
      <c r="DRJ2" s="115"/>
      <c r="DRK2" s="115"/>
      <c r="DRL2" s="115"/>
      <c r="DRM2" s="115"/>
      <c r="DRN2" s="115"/>
      <c r="DRO2" s="115"/>
      <c r="DRP2" s="115"/>
      <c r="DRQ2" s="115"/>
      <c r="DRR2" s="115"/>
      <c r="DRS2" s="115"/>
      <c r="DRT2" s="115"/>
      <c r="DRU2" s="115"/>
      <c r="DRV2" s="115"/>
      <c r="DRW2" s="115"/>
      <c r="DRX2" s="115"/>
      <c r="DRY2" s="115"/>
      <c r="DRZ2" s="115"/>
      <c r="DSA2" s="115"/>
      <c r="DSB2" s="115"/>
      <c r="DSC2" s="115"/>
      <c r="DSD2" s="115"/>
      <c r="DSE2" s="115"/>
      <c r="DSF2" s="115"/>
      <c r="DSG2" s="115"/>
      <c r="DSH2" s="115"/>
      <c r="DSI2" s="115"/>
      <c r="DSJ2" s="115"/>
      <c r="DSK2" s="115"/>
      <c r="DSL2" s="115"/>
      <c r="DSM2" s="115"/>
      <c r="DSN2" s="115"/>
      <c r="DSO2" s="115"/>
      <c r="DSP2" s="115"/>
      <c r="DSQ2" s="115"/>
      <c r="DSR2" s="115"/>
      <c r="DSS2" s="115"/>
      <c r="DST2" s="115"/>
      <c r="DSU2" s="115"/>
      <c r="DSV2" s="115"/>
      <c r="DSW2" s="115"/>
      <c r="DSX2" s="115"/>
      <c r="DSY2" s="115"/>
      <c r="DSZ2" s="115"/>
      <c r="DTA2" s="115"/>
      <c r="DTB2" s="115"/>
      <c r="DTC2" s="115"/>
      <c r="DTD2" s="115"/>
      <c r="DTE2" s="115"/>
      <c r="DTF2" s="115"/>
      <c r="DTG2" s="115"/>
      <c r="DTH2" s="115"/>
      <c r="DTI2" s="115"/>
      <c r="DTJ2" s="115"/>
      <c r="DTK2" s="115"/>
      <c r="DTL2" s="115"/>
      <c r="DTM2" s="115"/>
      <c r="DTN2" s="115"/>
      <c r="DTO2" s="115"/>
      <c r="DTP2" s="115"/>
      <c r="DTQ2" s="115"/>
      <c r="DTR2" s="115"/>
      <c r="DTS2" s="115"/>
      <c r="DTT2" s="115"/>
      <c r="DTU2" s="115"/>
      <c r="DTV2" s="115"/>
      <c r="DTW2" s="115"/>
      <c r="DTX2" s="115"/>
      <c r="DTY2" s="115"/>
      <c r="DTZ2" s="115"/>
      <c r="DUA2" s="115"/>
      <c r="DUB2" s="115"/>
      <c r="DUC2" s="115"/>
      <c r="DUD2" s="115"/>
      <c r="DUE2" s="115"/>
      <c r="DUF2" s="115"/>
      <c r="DUG2" s="115"/>
      <c r="DUH2" s="115"/>
      <c r="DUJ2" s="115"/>
      <c r="DUK2" s="115"/>
      <c r="DUL2" s="115"/>
      <c r="DUM2" s="115"/>
      <c r="DUN2" s="115"/>
      <c r="DUO2" s="115"/>
      <c r="DUP2" s="115"/>
      <c r="DUQ2" s="115"/>
      <c r="DUR2" s="115"/>
      <c r="DUS2" s="115"/>
      <c r="DUT2" s="115"/>
      <c r="DUU2" s="115"/>
      <c r="DUV2" s="115"/>
      <c r="DUW2" s="115"/>
      <c r="DUX2" s="115"/>
      <c r="DUY2" s="115"/>
      <c r="DUZ2" s="115"/>
      <c r="DVA2" s="115"/>
      <c r="DVB2" s="115"/>
      <c r="DVC2" s="115"/>
      <c r="DVD2" s="115"/>
      <c r="DVE2" s="115"/>
      <c r="DVF2" s="115"/>
      <c r="DVG2" s="115"/>
      <c r="DVH2" s="115"/>
      <c r="DVI2" s="115"/>
      <c r="DVJ2" s="115"/>
      <c r="DVK2" s="115"/>
      <c r="DVL2" s="115"/>
      <c r="DVM2" s="115"/>
      <c r="DVN2" s="115"/>
      <c r="DVO2" s="115"/>
      <c r="DVP2" s="115"/>
      <c r="DVQ2" s="115"/>
      <c r="DVR2" s="115"/>
      <c r="DVS2" s="115"/>
      <c r="DVT2" s="115"/>
      <c r="DVU2" s="115"/>
      <c r="DVV2" s="115"/>
      <c r="DVW2" s="115"/>
      <c r="DVX2" s="115"/>
      <c r="DVY2" s="115"/>
      <c r="DVZ2" s="115"/>
      <c r="DWA2" s="115"/>
      <c r="DWB2" s="115"/>
      <c r="DWC2" s="115"/>
      <c r="DWD2" s="115"/>
      <c r="DWE2" s="115"/>
      <c r="DWF2" s="115"/>
      <c r="DWG2" s="115"/>
      <c r="DWH2" s="115"/>
      <c r="DWI2" s="115"/>
      <c r="DWJ2" s="115"/>
      <c r="DWK2" s="115"/>
      <c r="DWL2" s="115"/>
      <c r="DWM2" s="115"/>
      <c r="DWN2" s="115"/>
      <c r="DWO2" s="115"/>
      <c r="DWP2" s="115"/>
      <c r="DWQ2" s="115"/>
      <c r="DWR2" s="115"/>
      <c r="DWS2" s="115"/>
      <c r="DWT2" s="115"/>
      <c r="DWU2" s="115"/>
      <c r="DWV2" s="115"/>
      <c r="DWW2" s="115"/>
      <c r="DWX2" s="115"/>
      <c r="DWY2" s="115"/>
      <c r="DWZ2" s="115"/>
      <c r="DXA2" s="115"/>
      <c r="DXB2" s="115"/>
      <c r="DXC2" s="115"/>
      <c r="DXD2" s="115"/>
      <c r="DXE2" s="115"/>
      <c r="DXF2" s="115"/>
      <c r="DXG2" s="115"/>
      <c r="DXH2" s="115"/>
      <c r="DXI2" s="115"/>
      <c r="DXJ2" s="115"/>
      <c r="DXK2" s="115"/>
      <c r="DXL2" s="115"/>
      <c r="DXM2" s="115"/>
      <c r="DXN2" s="115"/>
      <c r="DXO2" s="115"/>
      <c r="DXP2" s="115"/>
      <c r="DXQ2" s="115"/>
      <c r="DXR2" s="115"/>
      <c r="DXS2" s="115"/>
      <c r="DXT2" s="115"/>
      <c r="DXU2" s="115"/>
      <c r="DXV2" s="115"/>
      <c r="DXW2" s="115"/>
      <c r="DXX2" s="115"/>
      <c r="DXY2" s="115"/>
      <c r="DXZ2" s="115"/>
      <c r="DYA2" s="115"/>
      <c r="DYB2" s="115"/>
      <c r="DYC2" s="115"/>
      <c r="DYD2" s="115"/>
      <c r="DYE2" s="115"/>
      <c r="DYF2" s="115"/>
      <c r="DYG2" s="115"/>
      <c r="DYH2" s="115"/>
      <c r="DYI2" s="115"/>
      <c r="DYJ2" s="115"/>
      <c r="DYK2" s="115"/>
      <c r="DYL2" s="115"/>
      <c r="DYM2" s="115"/>
      <c r="DYN2" s="115"/>
      <c r="DYO2" s="115"/>
      <c r="DYP2" s="115"/>
      <c r="DYQ2" s="115"/>
      <c r="DYR2" s="115"/>
      <c r="DYS2" s="115"/>
      <c r="DYT2" s="115"/>
      <c r="DYU2" s="115"/>
      <c r="DYV2" s="115"/>
      <c r="DYW2" s="115"/>
      <c r="DYX2" s="115"/>
      <c r="DYY2" s="115"/>
      <c r="DYZ2" s="115"/>
      <c r="DZA2" s="115"/>
      <c r="DZB2" s="115"/>
      <c r="DZC2" s="115"/>
      <c r="DZD2" s="115"/>
      <c r="DZE2" s="115"/>
      <c r="DZF2" s="115"/>
      <c r="DZG2" s="115"/>
      <c r="DZH2" s="115"/>
      <c r="DZI2" s="115"/>
      <c r="DZJ2" s="115"/>
      <c r="DZK2" s="115"/>
      <c r="DZL2" s="115"/>
      <c r="DZM2" s="115"/>
      <c r="DZN2" s="115"/>
      <c r="DZO2" s="115"/>
      <c r="DZP2" s="115"/>
      <c r="DZQ2" s="115"/>
      <c r="DZR2" s="115"/>
      <c r="DZS2" s="115"/>
      <c r="DZT2" s="115"/>
      <c r="DZU2" s="115"/>
      <c r="DZV2" s="115"/>
      <c r="DZW2" s="115"/>
      <c r="DZX2" s="115"/>
      <c r="DZY2" s="115"/>
      <c r="DZZ2" s="115"/>
      <c r="EAA2" s="115"/>
      <c r="EAB2" s="115"/>
      <c r="EAC2" s="115"/>
      <c r="EAD2" s="115"/>
      <c r="EAE2" s="115"/>
      <c r="EAF2" s="115"/>
      <c r="EAG2" s="115"/>
      <c r="EAH2" s="115"/>
      <c r="EAI2" s="115"/>
      <c r="EAJ2" s="115"/>
      <c r="EAK2" s="115"/>
      <c r="EAL2" s="115"/>
      <c r="EAM2" s="115"/>
      <c r="EAN2" s="115"/>
      <c r="EAO2" s="115"/>
      <c r="EAP2" s="115"/>
      <c r="EAQ2" s="115"/>
      <c r="EAR2" s="115"/>
      <c r="EAS2" s="115"/>
      <c r="EAT2" s="115"/>
      <c r="EAU2" s="115"/>
      <c r="EAV2" s="115"/>
      <c r="EAW2" s="115"/>
      <c r="EAX2" s="115"/>
      <c r="EAY2" s="115"/>
      <c r="EAZ2" s="115"/>
      <c r="EBA2" s="115"/>
      <c r="EBB2" s="115"/>
      <c r="EBC2" s="115"/>
      <c r="EBD2" s="115"/>
      <c r="EBE2" s="115"/>
      <c r="EBF2" s="115"/>
      <c r="EBG2" s="115"/>
      <c r="EBH2" s="115"/>
      <c r="EBI2" s="115"/>
      <c r="EBJ2" s="115"/>
      <c r="EBK2" s="115"/>
      <c r="EBL2" s="115"/>
      <c r="EBM2" s="115"/>
      <c r="EBN2" s="115"/>
      <c r="EBO2" s="115"/>
      <c r="EBP2" s="115"/>
      <c r="EBQ2" s="115"/>
      <c r="EBR2" s="115"/>
      <c r="EBS2" s="115"/>
      <c r="EBT2" s="115"/>
      <c r="EBU2" s="115"/>
      <c r="EBV2" s="115"/>
      <c r="EBW2" s="115"/>
      <c r="EBX2" s="115"/>
      <c r="EBY2" s="115"/>
      <c r="EBZ2" s="115"/>
      <c r="ECA2" s="115"/>
      <c r="ECB2" s="115"/>
      <c r="ECC2" s="115"/>
      <c r="ECD2" s="115"/>
      <c r="ECE2" s="115"/>
      <c r="ECF2" s="115"/>
      <c r="ECG2" s="115"/>
      <c r="ECH2" s="115"/>
      <c r="ECI2" s="115"/>
      <c r="ECJ2" s="115"/>
      <c r="ECK2" s="115"/>
      <c r="ECL2" s="115"/>
      <c r="ECM2" s="115"/>
      <c r="ECN2" s="115"/>
      <c r="ECO2" s="115"/>
      <c r="ECP2" s="115"/>
      <c r="ECQ2" s="115"/>
      <c r="ECR2" s="115"/>
      <c r="ECS2" s="115"/>
      <c r="ECT2" s="115"/>
      <c r="ECU2" s="115"/>
      <c r="ECV2" s="115"/>
      <c r="ECW2" s="115"/>
      <c r="ECX2" s="115"/>
      <c r="ECY2" s="115"/>
      <c r="ECZ2" s="115"/>
      <c r="EDA2" s="115"/>
      <c r="EDB2" s="115"/>
      <c r="EDC2" s="115"/>
      <c r="EDD2" s="115"/>
      <c r="EDE2" s="115"/>
      <c r="EDF2" s="115"/>
      <c r="EDG2" s="115"/>
      <c r="EDH2" s="115"/>
      <c r="EDI2" s="115"/>
      <c r="EDJ2" s="115"/>
      <c r="EDK2" s="115"/>
      <c r="EDL2" s="115"/>
      <c r="EDM2" s="115"/>
      <c r="EDN2" s="115"/>
      <c r="EDO2" s="115"/>
      <c r="EDP2" s="115"/>
      <c r="EDQ2" s="115"/>
      <c r="EDR2" s="115"/>
      <c r="EDS2" s="115"/>
      <c r="EDT2" s="115"/>
      <c r="EDU2" s="115"/>
      <c r="EDV2" s="115"/>
      <c r="EDW2" s="115"/>
      <c r="EDX2" s="115"/>
      <c r="EDY2" s="115"/>
      <c r="EDZ2" s="115"/>
      <c r="EEA2" s="115"/>
      <c r="EEB2" s="115"/>
      <c r="EEC2" s="115"/>
      <c r="EED2" s="115"/>
      <c r="EEF2" s="115"/>
      <c r="EEG2" s="115"/>
      <c r="EEH2" s="115"/>
      <c r="EEI2" s="115"/>
      <c r="EEJ2" s="115"/>
      <c r="EEK2" s="115"/>
      <c r="EEL2" s="115"/>
      <c r="EEM2" s="115"/>
      <c r="EEN2" s="115"/>
      <c r="EEO2" s="115"/>
      <c r="EEP2" s="115"/>
      <c r="EEQ2" s="115"/>
      <c r="EER2" s="115"/>
      <c r="EES2" s="115"/>
      <c r="EET2" s="115"/>
      <c r="EEU2" s="115"/>
      <c r="EEV2" s="115"/>
      <c r="EEW2" s="115"/>
      <c r="EEX2" s="115"/>
      <c r="EEY2" s="115"/>
      <c r="EEZ2" s="115"/>
      <c r="EFA2" s="115"/>
      <c r="EFB2" s="115"/>
      <c r="EFC2" s="115"/>
      <c r="EFD2" s="115"/>
      <c r="EFE2" s="115"/>
      <c r="EFF2" s="115"/>
      <c r="EFG2" s="115"/>
      <c r="EFH2" s="115"/>
      <c r="EFI2" s="115"/>
      <c r="EFJ2" s="115"/>
      <c r="EFK2" s="115"/>
      <c r="EFL2" s="115"/>
      <c r="EFM2" s="115"/>
      <c r="EFN2" s="115"/>
      <c r="EFO2" s="115"/>
      <c r="EFP2" s="115"/>
      <c r="EFQ2" s="115"/>
      <c r="EFR2" s="115"/>
      <c r="EFS2" s="115"/>
      <c r="EFT2" s="115"/>
      <c r="EFU2" s="115"/>
      <c r="EFV2" s="115"/>
      <c r="EFW2" s="115"/>
      <c r="EFX2" s="115"/>
      <c r="EFY2" s="115"/>
      <c r="EFZ2" s="115"/>
      <c r="EGA2" s="115"/>
      <c r="EGB2" s="115"/>
      <c r="EGC2" s="115"/>
      <c r="EGD2" s="115"/>
      <c r="EGE2" s="115"/>
      <c r="EGF2" s="115"/>
      <c r="EGG2" s="115"/>
      <c r="EGH2" s="115"/>
      <c r="EGI2" s="115"/>
      <c r="EGJ2" s="115"/>
      <c r="EGK2" s="115"/>
      <c r="EGL2" s="115"/>
      <c r="EGM2" s="115"/>
      <c r="EGN2" s="115"/>
      <c r="EGO2" s="115"/>
      <c r="EGP2" s="115"/>
      <c r="EGQ2" s="115"/>
      <c r="EGR2" s="115"/>
      <c r="EGS2" s="115"/>
      <c r="EGT2" s="115"/>
      <c r="EGU2" s="115"/>
      <c r="EGV2" s="115"/>
      <c r="EGW2" s="115"/>
      <c r="EGX2" s="115"/>
      <c r="EGY2" s="115"/>
      <c r="EGZ2" s="115"/>
      <c r="EHA2" s="115"/>
      <c r="EHB2" s="115"/>
      <c r="EHC2" s="115"/>
      <c r="EHD2" s="115"/>
      <c r="EHE2" s="115"/>
      <c r="EHF2" s="115"/>
      <c r="EHG2" s="115"/>
      <c r="EHH2" s="115"/>
      <c r="EHI2" s="115"/>
      <c r="EHJ2" s="115"/>
      <c r="EHK2" s="115"/>
      <c r="EHL2" s="115"/>
      <c r="EHM2" s="115"/>
      <c r="EHN2" s="115"/>
      <c r="EHO2" s="115"/>
      <c r="EHP2" s="115"/>
      <c r="EHQ2" s="115"/>
      <c r="EHR2" s="115"/>
      <c r="EHS2" s="115"/>
      <c r="EHT2" s="115"/>
      <c r="EHU2" s="115"/>
      <c r="EHV2" s="115"/>
      <c r="EHW2" s="115"/>
      <c r="EHX2" s="115"/>
      <c r="EHY2" s="115"/>
      <c r="EHZ2" s="115"/>
      <c r="EIA2" s="115"/>
      <c r="EIB2" s="115"/>
      <c r="EIC2" s="115"/>
      <c r="EID2" s="115"/>
      <c r="EIE2" s="115"/>
      <c r="EIF2" s="115"/>
      <c r="EIG2" s="115"/>
      <c r="EIH2" s="115"/>
      <c r="EII2" s="115"/>
      <c r="EIJ2" s="115"/>
      <c r="EIK2" s="115"/>
      <c r="EIL2" s="115"/>
      <c r="EIM2" s="115"/>
      <c r="EIN2" s="115"/>
      <c r="EIO2" s="115"/>
      <c r="EIP2" s="115"/>
      <c r="EIQ2" s="115"/>
      <c r="EIR2" s="115"/>
      <c r="EIS2" s="115"/>
      <c r="EIT2" s="115"/>
      <c r="EIU2" s="115"/>
      <c r="EIV2" s="115"/>
      <c r="EIW2" s="115"/>
      <c r="EIX2" s="115"/>
      <c r="EIY2" s="115"/>
      <c r="EIZ2" s="115"/>
      <c r="EJA2" s="115"/>
      <c r="EJB2" s="115"/>
      <c r="EJC2" s="115"/>
      <c r="EJD2" s="115"/>
      <c r="EJE2" s="115"/>
      <c r="EJF2" s="115"/>
      <c r="EJG2" s="115"/>
      <c r="EJH2" s="115"/>
      <c r="EJI2" s="115"/>
      <c r="EJJ2" s="115"/>
      <c r="EJK2" s="115"/>
      <c r="EJL2" s="115"/>
      <c r="EJM2" s="115"/>
      <c r="EJN2" s="115"/>
      <c r="EJO2" s="115"/>
      <c r="EJP2" s="115"/>
      <c r="EJQ2" s="115"/>
      <c r="EJR2" s="115"/>
      <c r="EJS2" s="115"/>
      <c r="EJT2" s="115"/>
      <c r="EJU2" s="115"/>
      <c r="EJV2" s="115"/>
      <c r="EJW2" s="115"/>
      <c r="EJX2" s="115"/>
      <c r="EJY2" s="115"/>
      <c r="EJZ2" s="115"/>
      <c r="EKA2" s="115"/>
      <c r="EKB2" s="115"/>
      <c r="EKC2" s="115"/>
      <c r="EKD2" s="115"/>
      <c r="EKE2" s="115"/>
      <c r="EKF2" s="115"/>
      <c r="EKG2" s="115"/>
      <c r="EKH2" s="115"/>
      <c r="EKI2" s="115"/>
      <c r="EKJ2" s="115"/>
      <c r="EKK2" s="115"/>
      <c r="EKL2" s="115"/>
      <c r="EKM2" s="115"/>
      <c r="EKN2" s="115"/>
      <c r="EKO2" s="115"/>
      <c r="EKP2" s="115"/>
      <c r="EKQ2" s="115"/>
      <c r="EKR2" s="115"/>
      <c r="EKS2" s="115"/>
      <c r="EKT2" s="115"/>
      <c r="EKU2" s="115"/>
      <c r="EKV2" s="115"/>
      <c r="EKW2" s="115"/>
      <c r="EKX2" s="115"/>
      <c r="EKY2" s="115"/>
      <c r="EKZ2" s="115"/>
      <c r="ELA2" s="115"/>
      <c r="ELB2" s="115"/>
      <c r="ELC2" s="115"/>
      <c r="ELD2" s="115"/>
      <c r="ELE2" s="115"/>
      <c r="ELF2" s="115"/>
      <c r="ELG2" s="115"/>
      <c r="ELH2" s="115"/>
      <c r="ELI2" s="115"/>
      <c r="ELJ2" s="115"/>
      <c r="ELK2" s="115"/>
      <c r="ELL2" s="115"/>
      <c r="ELM2" s="115"/>
      <c r="ELN2" s="115"/>
      <c r="ELO2" s="115"/>
      <c r="ELP2" s="115"/>
      <c r="ELQ2" s="115"/>
      <c r="ELR2" s="115"/>
      <c r="ELS2" s="115"/>
      <c r="ELT2" s="115"/>
      <c r="ELU2" s="115"/>
      <c r="ELV2" s="115"/>
      <c r="ELW2" s="115"/>
      <c r="ELX2" s="115"/>
      <c r="ELY2" s="115"/>
      <c r="ELZ2" s="115"/>
      <c r="EMA2" s="115"/>
      <c r="EMB2" s="115"/>
      <c r="EMC2" s="115"/>
      <c r="EMD2" s="115"/>
      <c r="EME2" s="115"/>
      <c r="EMF2" s="115"/>
      <c r="EMG2" s="115"/>
      <c r="EMH2" s="115"/>
      <c r="EMI2" s="115"/>
      <c r="EMJ2" s="115"/>
      <c r="EMK2" s="115"/>
      <c r="EML2" s="115"/>
      <c r="EMM2" s="115"/>
      <c r="EMN2" s="115"/>
      <c r="EMO2" s="115"/>
      <c r="EMP2" s="115"/>
      <c r="EMQ2" s="115"/>
      <c r="EMR2" s="115"/>
      <c r="EMS2" s="115"/>
      <c r="EMT2" s="115"/>
      <c r="EMU2" s="115"/>
      <c r="EMV2" s="115"/>
      <c r="EMW2" s="115"/>
      <c r="EMX2" s="115"/>
      <c r="EMY2" s="115"/>
      <c r="EMZ2" s="115"/>
      <c r="ENA2" s="115"/>
      <c r="ENB2" s="115"/>
      <c r="ENC2" s="115"/>
      <c r="END2" s="115"/>
      <c r="ENE2" s="115"/>
      <c r="ENF2" s="115"/>
      <c r="ENG2" s="115"/>
      <c r="ENH2" s="115"/>
      <c r="ENI2" s="115"/>
      <c r="ENJ2" s="115"/>
      <c r="ENK2" s="115"/>
      <c r="ENL2" s="115"/>
      <c r="ENM2" s="115"/>
      <c r="ENN2" s="115"/>
      <c r="ENO2" s="115"/>
      <c r="ENP2" s="115"/>
      <c r="ENQ2" s="115"/>
      <c r="ENR2" s="115"/>
      <c r="ENS2" s="115"/>
      <c r="ENT2" s="115"/>
      <c r="ENU2" s="115"/>
      <c r="ENV2" s="115"/>
      <c r="ENW2" s="115"/>
      <c r="ENX2" s="115"/>
      <c r="ENY2" s="115"/>
      <c r="ENZ2" s="115"/>
      <c r="EOB2" s="115"/>
      <c r="EOC2" s="115"/>
      <c r="EOD2" s="115"/>
      <c r="EOE2" s="115"/>
      <c r="EOF2" s="115"/>
      <c r="EOG2" s="115"/>
      <c r="EOH2" s="115"/>
      <c r="EOI2" s="115"/>
      <c r="EOJ2" s="115"/>
      <c r="EOK2" s="115"/>
      <c r="EOL2" s="115"/>
      <c r="EOM2" s="115"/>
      <c r="EON2" s="115"/>
      <c r="EOO2" s="115"/>
      <c r="EOP2" s="115"/>
      <c r="EOQ2" s="115"/>
      <c r="EOR2" s="115"/>
      <c r="EOS2" s="115"/>
      <c r="EOT2" s="115"/>
      <c r="EOU2" s="115"/>
      <c r="EOV2" s="115"/>
      <c r="EOW2" s="115"/>
      <c r="EOX2" s="115"/>
      <c r="EOY2" s="115"/>
      <c r="EOZ2" s="115"/>
      <c r="EPA2" s="115"/>
      <c r="EPB2" s="115"/>
      <c r="EPC2" s="115"/>
      <c r="EPD2" s="115"/>
      <c r="EPE2" s="115"/>
      <c r="EPF2" s="115"/>
      <c r="EPG2" s="115"/>
      <c r="EPH2" s="115"/>
      <c r="EPI2" s="115"/>
      <c r="EPJ2" s="115"/>
      <c r="EPK2" s="115"/>
      <c r="EPL2" s="115"/>
      <c r="EPM2" s="115"/>
      <c r="EPN2" s="115"/>
      <c r="EPO2" s="115"/>
      <c r="EPP2" s="115"/>
      <c r="EPQ2" s="115"/>
      <c r="EPR2" s="115"/>
      <c r="EPS2" s="115"/>
      <c r="EPT2" s="115"/>
      <c r="EPU2" s="115"/>
      <c r="EPV2" s="115"/>
      <c r="EPW2" s="115"/>
      <c r="EPX2" s="115"/>
      <c r="EPY2" s="115"/>
      <c r="EPZ2" s="115"/>
      <c r="EQA2" s="115"/>
      <c r="EQB2" s="115"/>
      <c r="EQC2" s="115"/>
      <c r="EQD2" s="115"/>
      <c r="EQE2" s="115"/>
      <c r="EQF2" s="115"/>
      <c r="EQG2" s="115"/>
      <c r="EQH2" s="115"/>
      <c r="EQI2" s="115"/>
      <c r="EQJ2" s="115"/>
      <c r="EQK2" s="115"/>
      <c r="EQL2" s="115"/>
      <c r="EQM2" s="115"/>
      <c r="EQN2" s="115"/>
      <c r="EQO2" s="115"/>
      <c r="EQP2" s="115"/>
      <c r="EQQ2" s="115"/>
      <c r="EQR2" s="115"/>
      <c r="EQS2" s="115"/>
      <c r="EQT2" s="115"/>
      <c r="EQU2" s="115"/>
      <c r="EQV2" s="115"/>
      <c r="EQW2" s="115"/>
      <c r="EQX2" s="115"/>
      <c r="EQY2" s="115"/>
      <c r="EQZ2" s="115"/>
      <c r="ERA2" s="115"/>
      <c r="ERB2" s="115"/>
      <c r="ERC2" s="115"/>
      <c r="ERD2" s="115"/>
      <c r="ERE2" s="115"/>
      <c r="ERF2" s="115"/>
      <c r="ERG2" s="115"/>
      <c r="ERH2" s="115"/>
      <c r="ERI2" s="115"/>
      <c r="ERJ2" s="115"/>
      <c r="ERK2" s="115"/>
      <c r="ERL2" s="115"/>
      <c r="ERM2" s="115"/>
      <c r="ERN2" s="115"/>
      <c r="ERO2" s="115"/>
      <c r="ERP2" s="115"/>
      <c r="ERQ2" s="115"/>
      <c r="ERR2" s="115"/>
      <c r="ERS2" s="115"/>
      <c r="ERT2" s="115"/>
      <c r="ERU2" s="115"/>
      <c r="ERV2" s="115"/>
      <c r="ERW2" s="115"/>
      <c r="ERX2" s="115"/>
      <c r="ERY2" s="115"/>
      <c r="ERZ2" s="115"/>
      <c r="ESA2" s="115"/>
      <c r="ESB2" s="115"/>
      <c r="ESC2" s="115"/>
      <c r="ESD2" s="115"/>
      <c r="ESE2" s="115"/>
      <c r="ESF2" s="115"/>
      <c r="ESG2" s="115"/>
      <c r="ESH2" s="115"/>
      <c r="ESI2" s="115"/>
      <c r="ESJ2" s="115"/>
      <c r="ESK2" s="115"/>
      <c r="ESL2" s="115"/>
      <c r="ESM2" s="115"/>
      <c r="ESN2" s="115"/>
      <c r="ESO2" s="115"/>
      <c r="ESP2" s="115"/>
      <c r="ESQ2" s="115"/>
      <c r="ESR2" s="115"/>
      <c r="ESS2" s="115"/>
      <c r="EST2" s="115"/>
      <c r="ESU2" s="115"/>
      <c r="ESV2" s="115"/>
      <c r="ESW2" s="115"/>
      <c r="ESX2" s="115"/>
      <c r="ESY2" s="115"/>
      <c r="ESZ2" s="115"/>
      <c r="ETA2" s="115"/>
      <c r="ETB2" s="115"/>
      <c r="ETC2" s="115"/>
      <c r="ETD2" s="115"/>
      <c r="ETE2" s="115"/>
      <c r="ETF2" s="115"/>
      <c r="ETG2" s="115"/>
      <c r="ETH2" s="115"/>
      <c r="ETI2" s="115"/>
      <c r="ETJ2" s="115"/>
      <c r="ETK2" s="115"/>
      <c r="ETL2" s="115"/>
      <c r="ETM2" s="115"/>
      <c r="ETN2" s="115"/>
      <c r="ETO2" s="115"/>
      <c r="ETP2" s="115"/>
      <c r="ETQ2" s="115"/>
      <c r="ETR2" s="115"/>
      <c r="ETS2" s="115"/>
      <c r="ETT2" s="115"/>
      <c r="ETU2" s="115"/>
      <c r="ETV2" s="115"/>
      <c r="ETW2" s="115"/>
      <c r="ETX2" s="115"/>
      <c r="ETY2" s="115"/>
      <c r="ETZ2" s="115"/>
      <c r="EUA2" s="115"/>
      <c r="EUB2" s="115"/>
      <c r="EUC2" s="115"/>
      <c r="EUD2" s="115"/>
      <c r="EUE2" s="115"/>
      <c r="EUF2" s="115"/>
      <c r="EUG2" s="115"/>
      <c r="EUH2" s="115"/>
      <c r="EUI2" s="115"/>
      <c r="EUJ2" s="115"/>
      <c r="EUK2" s="115"/>
      <c r="EUL2" s="115"/>
      <c r="EUM2" s="115"/>
      <c r="EUN2" s="115"/>
      <c r="EUO2" s="115"/>
      <c r="EUP2" s="115"/>
      <c r="EUQ2" s="115"/>
      <c r="EUR2" s="115"/>
      <c r="EUS2" s="115"/>
      <c r="EUT2" s="115"/>
      <c r="EUU2" s="115"/>
      <c r="EUV2" s="115"/>
      <c r="EUW2" s="115"/>
      <c r="EUX2" s="115"/>
      <c r="EUY2" s="115"/>
      <c r="EUZ2" s="115"/>
      <c r="EVA2" s="115"/>
      <c r="EVB2" s="115"/>
      <c r="EVC2" s="115"/>
      <c r="EVD2" s="115"/>
      <c r="EVE2" s="115"/>
      <c r="EVF2" s="115"/>
      <c r="EVG2" s="115"/>
      <c r="EVH2" s="115"/>
      <c r="EVI2" s="115"/>
      <c r="EVJ2" s="115"/>
      <c r="EVK2" s="115"/>
      <c r="EVL2" s="115"/>
      <c r="EVM2" s="115"/>
      <c r="EVN2" s="115"/>
      <c r="EVO2" s="115"/>
      <c r="EVP2" s="115"/>
      <c r="EVQ2" s="115"/>
      <c r="EVR2" s="115"/>
      <c r="EVS2" s="115"/>
      <c r="EVT2" s="115"/>
      <c r="EVU2" s="115"/>
      <c r="EVV2" s="115"/>
      <c r="EVW2" s="115"/>
      <c r="EVX2" s="115"/>
      <c r="EVY2" s="115"/>
      <c r="EVZ2" s="115"/>
      <c r="EWA2" s="115"/>
      <c r="EWB2" s="115"/>
      <c r="EWC2" s="115"/>
      <c r="EWD2" s="115"/>
      <c r="EWE2" s="115"/>
      <c r="EWF2" s="115"/>
      <c r="EWG2" s="115"/>
      <c r="EWH2" s="115"/>
      <c r="EWI2" s="115"/>
      <c r="EWJ2" s="115"/>
      <c r="EWK2" s="115"/>
      <c r="EWL2" s="115"/>
      <c r="EWM2" s="115"/>
      <c r="EWN2" s="115"/>
      <c r="EWO2" s="115"/>
      <c r="EWP2" s="115"/>
      <c r="EWQ2" s="115"/>
      <c r="EWR2" s="115"/>
      <c r="EWS2" s="115"/>
      <c r="EWT2" s="115"/>
      <c r="EWU2" s="115"/>
      <c r="EWV2" s="115"/>
      <c r="EWW2" s="115"/>
      <c r="EWX2" s="115"/>
      <c r="EWY2" s="115"/>
      <c r="EWZ2" s="115"/>
      <c r="EXA2" s="115"/>
      <c r="EXB2" s="115"/>
      <c r="EXC2" s="115"/>
      <c r="EXD2" s="115"/>
      <c r="EXE2" s="115"/>
      <c r="EXF2" s="115"/>
      <c r="EXG2" s="115"/>
      <c r="EXH2" s="115"/>
      <c r="EXI2" s="115"/>
      <c r="EXJ2" s="115"/>
      <c r="EXK2" s="115"/>
      <c r="EXL2" s="115"/>
      <c r="EXM2" s="115"/>
      <c r="EXN2" s="115"/>
      <c r="EXO2" s="115"/>
      <c r="EXP2" s="115"/>
      <c r="EXQ2" s="115"/>
      <c r="EXR2" s="115"/>
      <c r="EXS2" s="115"/>
      <c r="EXT2" s="115"/>
      <c r="EXU2" s="115"/>
      <c r="EXV2" s="115"/>
      <c r="EXX2" s="115"/>
      <c r="EXY2" s="115"/>
      <c r="EXZ2" s="115"/>
      <c r="EYA2" s="115"/>
      <c r="EYB2" s="115"/>
      <c r="EYC2" s="115"/>
      <c r="EYD2" s="115"/>
      <c r="EYE2" s="115"/>
      <c r="EYF2" s="115"/>
      <c r="EYG2" s="115"/>
      <c r="EYH2" s="115"/>
      <c r="EYI2" s="115"/>
      <c r="EYJ2" s="115"/>
      <c r="EYK2" s="115"/>
      <c r="EYL2" s="115"/>
      <c r="EYM2" s="115"/>
      <c r="EYN2" s="115"/>
      <c r="EYO2" s="115"/>
      <c r="EYP2" s="115"/>
      <c r="EYQ2" s="115"/>
      <c r="EYR2" s="115"/>
      <c r="EYS2" s="115"/>
      <c r="EYT2" s="115"/>
      <c r="EYU2" s="115"/>
      <c r="EYV2" s="115"/>
      <c r="EYW2" s="115"/>
      <c r="EYX2" s="115"/>
      <c r="EYY2" s="115"/>
      <c r="EYZ2" s="115"/>
      <c r="EZA2" s="115"/>
      <c r="EZB2" s="115"/>
      <c r="EZC2" s="115"/>
      <c r="EZD2" s="115"/>
      <c r="EZE2" s="115"/>
      <c r="EZF2" s="115"/>
      <c r="EZG2" s="115"/>
      <c r="EZH2" s="115"/>
      <c r="EZI2" s="115"/>
      <c r="EZJ2" s="115"/>
      <c r="EZK2" s="115"/>
      <c r="EZL2" s="115"/>
      <c r="EZM2" s="115"/>
      <c r="EZN2" s="115"/>
      <c r="EZO2" s="115"/>
      <c r="EZP2" s="115"/>
      <c r="EZQ2" s="115"/>
      <c r="EZR2" s="115"/>
      <c r="EZS2" s="115"/>
      <c r="EZT2" s="115"/>
      <c r="EZU2" s="115"/>
      <c r="EZV2" s="115"/>
      <c r="EZW2" s="115"/>
      <c r="EZX2" s="115"/>
      <c r="EZY2" s="115"/>
      <c r="EZZ2" s="115"/>
      <c r="FAA2" s="115"/>
      <c r="FAB2" s="115"/>
      <c r="FAC2" s="115"/>
      <c r="FAD2" s="115"/>
      <c r="FAE2" s="115"/>
      <c r="FAF2" s="115"/>
      <c r="FAG2" s="115"/>
      <c r="FAH2" s="115"/>
      <c r="FAI2" s="115"/>
      <c r="FAJ2" s="115"/>
      <c r="FAK2" s="115"/>
      <c r="FAL2" s="115"/>
      <c r="FAM2" s="115"/>
      <c r="FAN2" s="115"/>
      <c r="FAO2" s="115"/>
      <c r="FAP2" s="115"/>
      <c r="FAQ2" s="115"/>
      <c r="FAR2" s="115"/>
      <c r="FAS2" s="115"/>
      <c r="FAT2" s="115"/>
      <c r="FAU2" s="115"/>
      <c r="FAV2" s="115"/>
      <c r="FAW2" s="115"/>
      <c r="FAX2" s="115"/>
      <c r="FAY2" s="115"/>
      <c r="FAZ2" s="115"/>
      <c r="FBA2" s="115"/>
      <c r="FBB2" s="115"/>
      <c r="FBC2" s="115"/>
      <c r="FBD2" s="115"/>
      <c r="FBE2" s="115"/>
      <c r="FBF2" s="115"/>
      <c r="FBG2" s="115"/>
      <c r="FBH2" s="115"/>
      <c r="FBI2" s="115"/>
      <c r="FBJ2" s="115"/>
      <c r="FBK2" s="115"/>
      <c r="FBL2" s="115"/>
      <c r="FBM2" s="115"/>
      <c r="FBN2" s="115"/>
      <c r="FBO2" s="115"/>
      <c r="FBP2" s="115"/>
      <c r="FBQ2" s="115"/>
      <c r="FBR2" s="115"/>
      <c r="FBS2" s="115"/>
      <c r="FBT2" s="115"/>
      <c r="FBU2" s="115"/>
      <c r="FBV2" s="115"/>
      <c r="FBW2" s="115"/>
      <c r="FBX2" s="115"/>
      <c r="FBY2" s="115"/>
      <c r="FBZ2" s="115"/>
      <c r="FCA2" s="115"/>
      <c r="FCB2" s="115"/>
      <c r="FCC2" s="115"/>
      <c r="FCD2" s="115"/>
      <c r="FCE2" s="115"/>
      <c r="FCF2" s="115"/>
      <c r="FCG2" s="115"/>
      <c r="FCH2" s="115"/>
      <c r="FCI2" s="115"/>
      <c r="FCJ2" s="115"/>
      <c r="FCK2" s="115"/>
      <c r="FCL2" s="115"/>
      <c r="FCM2" s="115"/>
      <c r="FCN2" s="115"/>
      <c r="FCO2" s="115"/>
      <c r="FCP2" s="115"/>
      <c r="FCQ2" s="115"/>
      <c r="FCR2" s="115"/>
      <c r="FCS2" s="115"/>
      <c r="FCT2" s="115"/>
      <c r="FCU2" s="115"/>
      <c r="FCV2" s="115"/>
      <c r="FCW2" s="115"/>
      <c r="FCX2" s="115"/>
      <c r="FCY2" s="115"/>
      <c r="FCZ2" s="115"/>
      <c r="FDA2" s="115"/>
      <c r="FDB2" s="115"/>
      <c r="FDC2" s="115"/>
      <c r="FDD2" s="115"/>
      <c r="FDE2" s="115"/>
      <c r="FDF2" s="115"/>
      <c r="FDG2" s="115"/>
      <c r="FDH2" s="115"/>
      <c r="FDI2" s="115"/>
      <c r="FDJ2" s="115"/>
      <c r="FDK2" s="115"/>
      <c r="FDL2" s="115"/>
      <c r="FDM2" s="115"/>
      <c r="FDN2" s="115"/>
      <c r="FDO2" s="115"/>
      <c r="FDP2" s="115"/>
      <c r="FDQ2" s="115"/>
      <c r="FDR2" s="115"/>
      <c r="FDS2" s="115"/>
      <c r="FDT2" s="115"/>
      <c r="FDU2" s="115"/>
      <c r="FDV2" s="115"/>
      <c r="FDW2" s="115"/>
      <c r="FDX2" s="115"/>
      <c r="FDY2" s="115"/>
      <c r="FDZ2" s="115"/>
      <c r="FEA2" s="115"/>
      <c r="FEB2" s="115"/>
      <c r="FEC2" s="115"/>
      <c r="FED2" s="115"/>
      <c r="FEE2" s="115"/>
      <c r="FEF2" s="115"/>
      <c r="FEG2" s="115"/>
      <c r="FEH2" s="115"/>
      <c r="FEI2" s="115"/>
      <c r="FEJ2" s="115"/>
      <c r="FEK2" s="115"/>
      <c r="FEL2" s="115"/>
      <c r="FEM2" s="115"/>
      <c r="FEN2" s="115"/>
      <c r="FEO2" s="115"/>
      <c r="FEP2" s="115"/>
      <c r="FEQ2" s="115"/>
      <c r="FER2" s="115"/>
      <c r="FES2" s="115"/>
      <c r="FET2" s="115"/>
      <c r="FEU2" s="115"/>
      <c r="FEV2" s="115"/>
      <c r="FEW2" s="115"/>
      <c r="FEX2" s="115"/>
      <c r="FEY2" s="115"/>
      <c r="FEZ2" s="115"/>
      <c r="FFA2" s="115"/>
      <c r="FFB2" s="115"/>
      <c r="FFC2" s="115"/>
      <c r="FFD2" s="115"/>
      <c r="FFE2" s="115"/>
      <c r="FFF2" s="115"/>
      <c r="FFG2" s="115"/>
      <c r="FFH2" s="115"/>
      <c r="FFI2" s="115"/>
      <c r="FFJ2" s="115"/>
      <c r="FFK2" s="115"/>
      <c r="FFL2" s="115"/>
      <c r="FFM2" s="115"/>
      <c r="FFN2" s="115"/>
      <c r="FFO2" s="115"/>
      <c r="FFP2" s="115"/>
      <c r="FFQ2" s="115"/>
      <c r="FFR2" s="115"/>
      <c r="FFS2" s="115"/>
      <c r="FFT2" s="115"/>
      <c r="FFU2" s="115"/>
      <c r="FFV2" s="115"/>
      <c r="FFW2" s="115"/>
      <c r="FFX2" s="115"/>
      <c r="FFY2" s="115"/>
      <c r="FFZ2" s="115"/>
      <c r="FGA2" s="115"/>
      <c r="FGB2" s="115"/>
      <c r="FGC2" s="115"/>
      <c r="FGD2" s="115"/>
      <c r="FGE2" s="115"/>
      <c r="FGF2" s="115"/>
      <c r="FGG2" s="115"/>
      <c r="FGH2" s="115"/>
      <c r="FGI2" s="115"/>
      <c r="FGJ2" s="115"/>
      <c r="FGK2" s="115"/>
      <c r="FGL2" s="115"/>
      <c r="FGM2" s="115"/>
      <c r="FGN2" s="115"/>
      <c r="FGO2" s="115"/>
      <c r="FGP2" s="115"/>
      <c r="FGQ2" s="115"/>
      <c r="FGR2" s="115"/>
      <c r="FGS2" s="115"/>
      <c r="FGT2" s="115"/>
      <c r="FGU2" s="115"/>
      <c r="FGV2" s="115"/>
      <c r="FGW2" s="115"/>
      <c r="FGX2" s="115"/>
      <c r="FGY2" s="115"/>
      <c r="FGZ2" s="115"/>
      <c r="FHA2" s="115"/>
      <c r="FHB2" s="115"/>
      <c r="FHC2" s="115"/>
      <c r="FHD2" s="115"/>
      <c r="FHE2" s="115"/>
      <c r="FHF2" s="115"/>
      <c r="FHG2" s="115"/>
      <c r="FHH2" s="115"/>
      <c r="FHI2" s="115"/>
      <c r="FHJ2" s="115"/>
      <c r="FHK2" s="115"/>
      <c r="FHL2" s="115"/>
      <c r="FHM2" s="115"/>
      <c r="FHN2" s="115"/>
      <c r="FHO2" s="115"/>
      <c r="FHP2" s="115"/>
      <c r="FHQ2" s="115"/>
      <c r="FHR2" s="115"/>
      <c r="FHT2" s="115"/>
      <c r="FHU2" s="115"/>
      <c r="FHV2" s="115"/>
      <c r="FHW2" s="115"/>
      <c r="FHX2" s="115"/>
      <c r="FHY2" s="115"/>
      <c r="FHZ2" s="115"/>
      <c r="FIA2" s="115"/>
      <c r="FIB2" s="115"/>
      <c r="FIC2" s="115"/>
      <c r="FID2" s="115"/>
      <c r="FIE2" s="115"/>
      <c r="FIF2" s="115"/>
      <c r="FIG2" s="115"/>
      <c r="FIH2" s="115"/>
      <c r="FII2" s="115"/>
      <c r="FIJ2" s="115"/>
      <c r="FIK2" s="115"/>
      <c r="FIL2" s="115"/>
      <c r="FIM2" s="115"/>
      <c r="FIN2" s="115"/>
      <c r="FIO2" s="115"/>
      <c r="FIP2" s="115"/>
      <c r="FIQ2" s="115"/>
      <c r="FIR2" s="115"/>
      <c r="FIS2" s="115"/>
      <c r="FIT2" s="115"/>
      <c r="FIU2" s="115"/>
      <c r="FIV2" s="115"/>
      <c r="FIW2" s="115"/>
      <c r="FIX2" s="115"/>
      <c r="FIY2" s="115"/>
      <c r="FIZ2" s="115"/>
      <c r="FJA2" s="115"/>
      <c r="FJB2" s="115"/>
      <c r="FJC2" s="115"/>
      <c r="FJD2" s="115"/>
      <c r="FJE2" s="115"/>
      <c r="FJF2" s="115"/>
      <c r="FJG2" s="115"/>
      <c r="FJH2" s="115"/>
      <c r="FJI2" s="115"/>
      <c r="FJJ2" s="115"/>
      <c r="FJK2" s="115"/>
      <c r="FJL2" s="115"/>
      <c r="FJM2" s="115"/>
      <c r="FJN2" s="115"/>
      <c r="FJO2" s="115"/>
      <c r="FJP2" s="115"/>
      <c r="FJQ2" s="115"/>
      <c r="FJR2" s="115"/>
      <c r="FJS2" s="115"/>
      <c r="FJT2" s="115"/>
      <c r="FJU2" s="115"/>
      <c r="FJV2" s="115"/>
      <c r="FJW2" s="115"/>
      <c r="FJX2" s="115"/>
      <c r="FJY2" s="115"/>
      <c r="FJZ2" s="115"/>
      <c r="FKA2" s="115"/>
      <c r="FKB2" s="115"/>
      <c r="FKC2" s="115"/>
      <c r="FKD2" s="115"/>
      <c r="FKE2" s="115"/>
      <c r="FKF2" s="115"/>
      <c r="FKG2" s="115"/>
      <c r="FKH2" s="115"/>
      <c r="FKI2" s="115"/>
      <c r="FKJ2" s="115"/>
      <c r="FKK2" s="115"/>
      <c r="FKL2" s="115"/>
      <c r="FKM2" s="115"/>
      <c r="FKN2" s="115"/>
      <c r="FKO2" s="115"/>
      <c r="FKP2" s="115"/>
      <c r="FKQ2" s="115"/>
      <c r="FKR2" s="115"/>
      <c r="FKS2" s="115"/>
      <c r="FKT2" s="115"/>
      <c r="FKU2" s="115"/>
      <c r="FKV2" s="115"/>
      <c r="FKW2" s="115"/>
      <c r="FKX2" s="115"/>
      <c r="FKY2" s="115"/>
      <c r="FKZ2" s="115"/>
      <c r="FLA2" s="115"/>
      <c r="FLB2" s="115"/>
      <c r="FLC2" s="115"/>
      <c r="FLD2" s="115"/>
      <c r="FLE2" s="115"/>
      <c r="FLF2" s="115"/>
      <c r="FLG2" s="115"/>
      <c r="FLH2" s="115"/>
      <c r="FLI2" s="115"/>
      <c r="FLJ2" s="115"/>
      <c r="FLK2" s="115"/>
      <c r="FLL2" s="115"/>
      <c r="FLM2" s="115"/>
      <c r="FLN2" s="115"/>
      <c r="FLO2" s="115"/>
      <c r="FLP2" s="115"/>
      <c r="FLQ2" s="115"/>
      <c r="FLR2" s="115"/>
      <c r="FLS2" s="115"/>
      <c r="FLT2" s="115"/>
      <c r="FLU2" s="115"/>
      <c r="FLV2" s="115"/>
      <c r="FLW2" s="115"/>
      <c r="FLX2" s="115"/>
      <c r="FLY2" s="115"/>
      <c r="FLZ2" s="115"/>
      <c r="FMA2" s="115"/>
      <c r="FMB2" s="115"/>
      <c r="FMC2" s="115"/>
      <c r="FMD2" s="115"/>
      <c r="FME2" s="115"/>
      <c r="FMF2" s="115"/>
      <c r="FMG2" s="115"/>
      <c r="FMH2" s="115"/>
      <c r="FMI2" s="115"/>
      <c r="FMJ2" s="115"/>
      <c r="FMK2" s="115"/>
      <c r="FML2" s="115"/>
      <c r="FMM2" s="115"/>
      <c r="FMN2" s="115"/>
      <c r="FMO2" s="115"/>
      <c r="FMP2" s="115"/>
      <c r="FMQ2" s="115"/>
      <c r="FMR2" s="115"/>
      <c r="FMS2" s="115"/>
      <c r="FMT2" s="115"/>
      <c r="FMU2" s="115"/>
      <c r="FMV2" s="115"/>
      <c r="FMW2" s="115"/>
      <c r="FMX2" s="115"/>
      <c r="FMY2" s="115"/>
      <c r="FMZ2" s="115"/>
      <c r="FNA2" s="115"/>
      <c r="FNB2" s="115"/>
      <c r="FNC2" s="115"/>
      <c r="FND2" s="115"/>
      <c r="FNE2" s="115"/>
      <c r="FNF2" s="115"/>
      <c r="FNG2" s="115"/>
      <c r="FNH2" s="115"/>
      <c r="FNI2" s="115"/>
      <c r="FNJ2" s="115"/>
      <c r="FNK2" s="115"/>
      <c r="FNL2" s="115"/>
      <c r="FNM2" s="115"/>
      <c r="FNN2" s="115"/>
      <c r="FNO2" s="115"/>
      <c r="FNP2" s="115"/>
      <c r="FNQ2" s="115"/>
      <c r="FNR2" s="115"/>
      <c r="FNS2" s="115"/>
      <c r="FNT2" s="115"/>
      <c r="FNU2" s="115"/>
      <c r="FNV2" s="115"/>
      <c r="FNW2" s="115"/>
      <c r="FNX2" s="115"/>
      <c r="FNY2" s="115"/>
      <c r="FNZ2" s="115"/>
      <c r="FOA2" s="115"/>
      <c r="FOB2" s="115"/>
      <c r="FOC2" s="115"/>
      <c r="FOD2" s="115"/>
      <c r="FOE2" s="115"/>
      <c r="FOF2" s="115"/>
      <c r="FOG2" s="115"/>
      <c r="FOH2" s="115"/>
      <c r="FOI2" s="115"/>
      <c r="FOJ2" s="115"/>
      <c r="FOK2" s="115"/>
      <c r="FOL2" s="115"/>
      <c r="FOM2" s="115"/>
      <c r="FON2" s="115"/>
      <c r="FOO2" s="115"/>
      <c r="FOP2" s="115"/>
      <c r="FOQ2" s="115"/>
      <c r="FOR2" s="115"/>
      <c r="FOS2" s="115"/>
      <c r="FOT2" s="115"/>
      <c r="FOU2" s="115"/>
      <c r="FOV2" s="115"/>
      <c r="FOW2" s="115"/>
      <c r="FOX2" s="115"/>
      <c r="FOY2" s="115"/>
      <c r="FOZ2" s="115"/>
      <c r="FPA2" s="115"/>
      <c r="FPB2" s="115"/>
      <c r="FPC2" s="115"/>
      <c r="FPD2" s="115"/>
      <c r="FPE2" s="115"/>
      <c r="FPF2" s="115"/>
      <c r="FPG2" s="115"/>
      <c r="FPH2" s="115"/>
      <c r="FPI2" s="115"/>
      <c r="FPJ2" s="115"/>
      <c r="FPK2" s="115"/>
      <c r="FPL2" s="115"/>
      <c r="FPM2" s="115"/>
      <c r="FPN2" s="115"/>
      <c r="FPO2" s="115"/>
      <c r="FPP2" s="115"/>
      <c r="FPQ2" s="115"/>
      <c r="FPR2" s="115"/>
      <c r="FPS2" s="115"/>
      <c r="FPT2" s="115"/>
      <c r="FPU2" s="115"/>
      <c r="FPV2" s="115"/>
      <c r="FPW2" s="115"/>
      <c r="FPX2" s="115"/>
      <c r="FPY2" s="115"/>
      <c r="FPZ2" s="115"/>
      <c r="FQA2" s="115"/>
      <c r="FQB2" s="115"/>
      <c r="FQC2" s="115"/>
      <c r="FQD2" s="115"/>
      <c r="FQE2" s="115"/>
      <c r="FQF2" s="115"/>
      <c r="FQG2" s="115"/>
      <c r="FQH2" s="115"/>
      <c r="FQI2" s="115"/>
      <c r="FQJ2" s="115"/>
      <c r="FQK2" s="115"/>
      <c r="FQL2" s="115"/>
      <c r="FQM2" s="115"/>
      <c r="FQN2" s="115"/>
      <c r="FQO2" s="115"/>
      <c r="FQP2" s="115"/>
      <c r="FQQ2" s="115"/>
      <c r="FQR2" s="115"/>
      <c r="FQS2" s="115"/>
      <c r="FQT2" s="115"/>
      <c r="FQU2" s="115"/>
      <c r="FQV2" s="115"/>
      <c r="FQW2" s="115"/>
      <c r="FQX2" s="115"/>
      <c r="FQY2" s="115"/>
      <c r="FQZ2" s="115"/>
      <c r="FRA2" s="115"/>
      <c r="FRB2" s="115"/>
      <c r="FRC2" s="115"/>
      <c r="FRD2" s="115"/>
      <c r="FRE2" s="115"/>
      <c r="FRF2" s="115"/>
      <c r="FRG2" s="115"/>
      <c r="FRH2" s="115"/>
      <c r="FRI2" s="115"/>
      <c r="FRJ2" s="115"/>
      <c r="FRK2" s="115"/>
      <c r="FRL2" s="115"/>
      <c r="FRM2" s="115"/>
      <c r="FRN2" s="115"/>
      <c r="FRP2" s="115"/>
      <c r="FRQ2" s="115"/>
      <c r="FRR2" s="115"/>
      <c r="FRS2" s="115"/>
      <c r="FRT2" s="115"/>
      <c r="FRU2" s="115"/>
      <c r="FRV2" s="115"/>
      <c r="FRW2" s="115"/>
      <c r="FRX2" s="115"/>
      <c r="FRY2" s="115"/>
      <c r="FRZ2" s="115"/>
      <c r="FSA2" s="115"/>
      <c r="FSB2" s="115"/>
      <c r="FSC2" s="115"/>
      <c r="FSD2" s="115"/>
      <c r="FSE2" s="115"/>
      <c r="FSF2" s="115"/>
      <c r="FSG2" s="115"/>
      <c r="FSH2" s="115"/>
      <c r="FSI2" s="115"/>
      <c r="FSJ2" s="115"/>
      <c r="FSK2" s="115"/>
      <c r="FSL2" s="115"/>
      <c r="FSM2" s="115"/>
      <c r="FSN2" s="115"/>
      <c r="FSO2" s="115"/>
      <c r="FSP2" s="115"/>
      <c r="FSQ2" s="115"/>
      <c r="FSR2" s="115"/>
      <c r="FSS2" s="115"/>
      <c r="FST2" s="115"/>
      <c r="FSU2" s="115"/>
      <c r="FSV2" s="115"/>
      <c r="FSW2" s="115"/>
      <c r="FSX2" s="115"/>
      <c r="FSY2" s="115"/>
      <c r="FSZ2" s="115"/>
      <c r="FTA2" s="115"/>
      <c r="FTB2" s="115"/>
      <c r="FTC2" s="115"/>
      <c r="FTD2" s="115"/>
      <c r="FTE2" s="115"/>
      <c r="FTF2" s="115"/>
      <c r="FTG2" s="115"/>
      <c r="FTH2" s="115"/>
      <c r="FTI2" s="115"/>
      <c r="FTJ2" s="115"/>
      <c r="FTK2" s="115"/>
      <c r="FTL2" s="115"/>
      <c r="FTM2" s="115"/>
      <c r="FTN2" s="115"/>
      <c r="FTO2" s="115"/>
      <c r="FTP2" s="115"/>
      <c r="FTQ2" s="115"/>
      <c r="FTR2" s="115"/>
      <c r="FTS2" s="115"/>
      <c r="FTT2" s="115"/>
      <c r="FTU2" s="115"/>
      <c r="FTV2" s="115"/>
      <c r="FTW2" s="115"/>
      <c r="FTX2" s="115"/>
      <c r="FTY2" s="115"/>
      <c r="FTZ2" s="115"/>
      <c r="FUA2" s="115"/>
      <c r="FUB2" s="115"/>
      <c r="FUC2" s="115"/>
      <c r="FUD2" s="115"/>
      <c r="FUE2" s="115"/>
      <c r="FUF2" s="115"/>
      <c r="FUG2" s="115"/>
      <c r="FUH2" s="115"/>
      <c r="FUI2" s="115"/>
      <c r="FUJ2" s="115"/>
      <c r="FUK2" s="115"/>
      <c r="FUL2" s="115"/>
      <c r="FUM2" s="115"/>
      <c r="FUN2" s="115"/>
      <c r="FUO2" s="115"/>
      <c r="FUP2" s="115"/>
      <c r="FUQ2" s="115"/>
      <c r="FUR2" s="115"/>
      <c r="FUS2" s="115"/>
      <c r="FUT2" s="115"/>
      <c r="FUU2" s="115"/>
      <c r="FUV2" s="115"/>
      <c r="FUW2" s="115"/>
      <c r="FUX2" s="115"/>
      <c r="FUY2" s="115"/>
      <c r="FUZ2" s="115"/>
      <c r="FVA2" s="115"/>
      <c r="FVB2" s="115"/>
      <c r="FVC2" s="115"/>
      <c r="FVD2" s="115"/>
      <c r="FVE2" s="115"/>
      <c r="FVF2" s="115"/>
      <c r="FVG2" s="115"/>
      <c r="FVH2" s="115"/>
      <c r="FVI2" s="115"/>
      <c r="FVJ2" s="115"/>
      <c r="FVK2" s="115"/>
      <c r="FVL2" s="115"/>
      <c r="FVM2" s="115"/>
      <c r="FVN2" s="115"/>
      <c r="FVO2" s="115"/>
      <c r="FVP2" s="115"/>
      <c r="FVQ2" s="115"/>
      <c r="FVR2" s="115"/>
      <c r="FVS2" s="115"/>
      <c r="FVT2" s="115"/>
      <c r="FVU2" s="115"/>
      <c r="FVV2" s="115"/>
      <c r="FVW2" s="115"/>
      <c r="FVX2" s="115"/>
      <c r="FVY2" s="115"/>
      <c r="FVZ2" s="115"/>
      <c r="FWA2" s="115"/>
      <c r="FWB2" s="115"/>
      <c r="FWC2" s="115"/>
      <c r="FWD2" s="115"/>
      <c r="FWE2" s="115"/>
      <c r="FWF2" s="115"/>
      <c r="FWG2" s="115"/>
      <c r="FWH2" s="115"/>
      <c r="FWI2" s="115"/>
      <c r="FWJ2" s="115"/>
      <c r="FWK2" s="115"/>
      <c r="FWL2" s="115"/>
      <c r="FWM2" s="115"/>
      <c r="FWN2" s="115"/>
      <c r="FWO2" s="115"/>
      <c r="FWP2" s="115"/>
      <c r="FWQ2" s="115"/>
      <c r="FWR2" s="115"/>
      <c r="FWS2" s="115"/>
      <c r="FWT2" s="115"/>
      <c r="FWU2" s="115"/>
      <c r="FWV2" s="115"/>
      <c r="FWW2" s="115"/>
      <c r="FWX2" s="115"/>
      <c r="FWY2" s="115"/>
      <c r="FWZ2" s="115"/>
      <c r="FXA2" s="115"/>
      <c r="FXB2" s="115"/>
      <c r="FXC2" s="115"/>
      <c r="FXD2" s="115"/>
      <c r="FXE2" s="115"/>
      <c r="FXF2" s="115"/>
      <c r="FXG2" s="115"/>
      <c r="FXH2" s="115"/>
      <c r="FXI2" s="115"/>
      <c r="FXJ2" s="115"/>
      <c r="FXK2" s="115"/>
      <c r="FXL2" s="115"/>
      <c r="FXM2" s="115"/>
      <c r="FXN2" s="115"/>
      <c r="FXO2" s="115"/>
      <c r="FXP2" s="115"/>
      <c r="FXQ2" s="115"/>
      <c r="FXR2" s="115"/>
      <c r="FXS2" s="115"/>
      <c r="FXT2" s="115"/>
      <c r="FXU2" s="115"/>
      <c r="FXV2" s="115"/>
      <c r="FXW2" s="115"/>
      <c r="FXX2" s="115"/>
      <c r="FXY2" s="115"/>
      <c r="FXZ2" s="115"/>
      <c r="FYA2" s="115"/>
      <c r="FYB2" s="115"/>
      <c r="FYC2" s="115"/>
      <c r="FYD2" s="115"/>
      <c r="FYE2" s="115"/>
      <c r="FYF2" s="115"/>
      <c r="FYG2" s="115"/>
      <c r="FYH2" s="115"/>
      <c r="FYI2" s="115"/>
      <c r="FYJ2" s="115"/>
      <c r="FYK2" s="115"/>
      <c r="FYL2" s="115"/>
      <c r="FYM2" s="115"/>
      <c r="FYN2" s="115"/>
      <c r="FYO2" s="115"/>
      <c r="FYP2" s="115"/>
      <c r="FYQ2" s="115"/>
      <c r="FYR2" s="115"/>
      <c r="FYS2" s="115"/>
      <c r="FYT2" s="115"/>
      <c r="FYU2" s="115"/>
      <c r="FYV2" s="115"/>
      <c r="FYW2" s="115"/>
      <c r="FYX2" s="115"/>
      <c r="FYY2" s="115"/>
      <c r="FYZ2" s="115"/>
      <c r="FZA2" s="115"/>
      <c r="FZB2" s="115"/>
      <c r="FZC2" s="115"/>
      <c r="FZD2" s="115"/>
      <c r="FZE2" s="115"/>
      <c r="FZF2" s="115"/>
      <c r="FZG2" s="115"/>
      <c r="FZH2" s="115"/>
      <c r="FZI2" s="115"/>
      <c r="FZJ2" s="115"/>
      <c r="FZK2" s="115"/>
      <c r="FZL2" s="115"/>
      <c r="FZM2" s="115"/>
      <c r="FZN2" s="115"/>
      <c r="FZO2" s="115"/>
      <c r="FZP2" s="115"/>
      <c r="FZQ2" s="115"/>
      <c r="FZR2" s="115"/>
      <c r="FZS2" s="115"/>
      <c r="FZT2" s="115"/>
      <c r="FZU2" s="115"/>
      <c r="FZV2" s="115"/>
      <c r="FZW2" s="115"/>
      <c r="FZX2" s="115"/>
      <c r="FZY2" s="115"/>
      <c r="FZZ2" s="115"/>
      <c r="GAA2" s="115"/>
      <c r="GAB2" s="115"/>
      <c r="GAC2" s="115"/>
      <c r="GAD2" s="115"/>
      <c r="GAE2" s="115"/>
      <c r="GAF2" s="115"/>
      <c r="GAG2" s="115"/>
      <c r="GAH2" s="115"/>
      <c r="GAI2" s="115"/>
      <c r="GAJ2" s="115"/>
      <c r="GAK2" s="115"/>
      <c r="GAL2" s="115"/>
      <c r="GAM2" s="115"/>
      <c r="GAN2" s="115"/>
      <c r="GAO2" s="115"/>
      <c r="GAP2" s="115"/>
      <c r="GAQ2" s="115"/>
      <c r="GAR2" s="115"/>
      <c r="GAS2" s="115"/>
      <c r="GAT2" s="115"/>
      <c r="GAU2" s="115"/>
      <c r="GAV2" s="115"/>
      <c r="GAW2" s="115"/>
      <c r="GAX2" s="115"/>
      <c r="GAY2" s="115"/>
      <c r="GAZ2" s="115"/>
      <c r="GBA2" s="115"/>
      <c r="GBB2" s="115"/>
      <c r="GBC2" s="115"/>
      <c r="GBD2" s="115"/>
      <c r="GBE2" s="115"/>
      <c r="GBF2" s="115"/>
      <c r="GBG2" s="115"/>
      <c r="GBH2" s="115"/>
      <c r="GBI2" s="115"/>
      <c r="GBJ2" s="115"/>
      <c r="GBL2" s="115"/>
      <c r="GBM2" s="115"/>
      <c r="GBN2" s="115"/>
      <c r="GBO2" s="115"/>
      <c r="GBP2" s="115"/>
      <c r="GBQ2" s="115"/>
      <c r="GBR2" s="115"/>
      <c r="GBS2" s="115"/>
      <c r="GBT2" s="115"/>
      <c r="GBU2" s="115"/>
      <c r="GBV2" s="115"/>
      <c r="GBW2" s="115"/>
      <c r="GBX2" s="115"/>
      <c r="GBY2" s="115"/>
      <c r="GBZ2" s="115"/>
      <c r="GCA2" s="115"/>
      <c r="GCB2" s="115"/>
      <c r="GCC2" s="115"/>
      <c r="GCD2" s="115"/>
      <c r="GCE2" s="115"/>
      <c r="GCF2" s="115"/>
      <c r="GCG2" s="115"/>
      <c r="GCH2" s="115"/>
      <c r="GCI2" s="115"/>
      <c r="GCJ2" s="115"/>
      <c r="GCK2" s="115"/>
      <c r="GCL2" s="115"/>
      <c r="GCM2" s="115"/>
      <c r="GCN2" s="115"/>
      <c r="GCO2" s="115"/>
      <c r="GCP2" s="115"/>
      <c r="GCQ2" s="115"/>
      <c r="GCR2" s="115"/>
      <c r="GCS2" s="115"/>
      <c r="GCT2" s="115"/>
      <c r="GCU2" s="115"/>
      <c r="GCV2" s="115"/>
      <c r="GCW2" s="115"/>
      <c r="GCX2" s="115"/>
      <c r="GCY2" s="115"/>
      <c r="GCZ2" s="115"/>
      <c r="GDA2" s="115"/>
      <c r="GDB2" s="115"/>
      <c r="GDC2" s="115"/>
      <c r="GDD2" s="115"/>
      <c r="GDE2" s="115"/>
      <c r="GDF2" s="115"/>
      <c r="GDG2" s="115"/>
      <c r="GDH2" s="115"/>
      <c r="GDI2" s="115"/>
      <c r="GDJ2" s="115"/>
      <c r="GDK2" s="115"/>
      <c r="GDL2" s="115"/>
      <c r="GDM2" s="115"/>
      <c r="GDN2" s="115"/>
      <c r="GDO2" s="115"/>
      <c r="GDP2" s="115"/>
      <c r="GDQ2" s="115"/>
      <c r="GDR2" s="115"/>
      <c r="GDS2" s="115"/>
      <c r="GDT2" s="115"/>
      <c r="GDU2" s="115"/>
      <c r="GDV2" s="115"/>
      <c r="GDW2" s="115"/>
      <c r="GDX2" s="115"/>
      <c r="GDY2" s="115"/>
      <c r="GDZ2" s="115"/>
      <c r="GEA2" s="115"/>
      <c r="GEB2" s="115"/>
      <c r="GEC2" s="115"/>
      <c r="GED2" s="115"/>
      <c r="GEE2" s="115"/>
      <c r="GEF2" s="115"/>
      <c r="GEG2" s="115"/>
      <c r="GEH2" s="115"/>
      <c r="GEI2" s="115"/>
      <c r="GEJ2" s="115"/>
      <c r="GEK2" s="115"/>
      <c r="GEL2" s="115"/>
      <c r="GEM2" s="115"/>
      <c r="GEN2" s="115"/>
      <c r="GEO2" s="115"/>
      <c r="GEP2" s="115"/>
      <c r="GEQ2" s="115"/>
      <c r="GER2" s="115"/>
      <c r="GES2" s="115"/>
      <c r="GET2" s="115"/>
      <c r="GEU2" s="115"/>
      <c r="GEV2" s="115"/>
      <c r="GEW2" s="115"/>
      <c r="GEX2" s="115"/>
      <c r="GEY2" s="115"/>
      <c r="GEZ2" s="115"/>
      <c r="GFA2" s="115"/>
      <c r="GFB2" s="115"/>
      <c r="GFC2" s="115"/>
      <c r="GFD2" s="115"/>
      <c r="GFE2" s="115"/>
      <c r="GFF2" s="115"/>
      <c r="GFG2" s="115"/>
      <c r="GFH2" s="115"/>
      <c r="GFI2" s="115"/>
      <c r="GFJ2" s="115"/>
      <c r="GFK2" s="115"/>
      <c r="GFL2" s="115"/>
      <c r="GFM2" s="115"/>
      <c r="GFN2" s="115"/>
      <c r="GFO2" s="115"/>
      <c r="GFP2" s="115"/>
      <c r="GFQ2" s="115"/>
      <c r="GFR2" s="115"/>
      <c r="GFS2" s="115"/>
      <c r="GFT2" s="115"/>
      <c r="GFU2" s="115"/>
      <c r="GFV2" s="115"/>
      <c r="GFW2" s="115"/>
      <c r="GFX2" s="115"/>
      <c r="GFY2" s="115"/>
      <c r="GFZ2" s="115"/>
      <c r="GGA2" s="115"/>
      <c r="GGB2" s="115"/>
      <c r="GGC2" s="115"/>
      <c r="GGD2" s="115"/>
      <c r="GGE2" s="115"/>
      <c r="GGF2" s="115"/>
      <c r="GGG2" s="115"/>
      <c r="GGH2" s="115"/>
      <c r="GGI2" s="115"/>
      <c r="GGJ2" s="115"/>
      <c r="GGK2" s="115"/>
      <c r="GGL2" s="115"/>
      <c r="GGM2" s="115"/>
      <c r="GGN2" s="115"/>
      <c r="GGO2" s="115"/>
      <c r="GGP2" s="115"/>
      <c r="GGQ2" s="115"/>
      <c r="GGR2" s="115"/>
      <c r="GGS2" s="115"/>
      <c r="GGT2" s="115"/>
      <c r="GGU2" s="115"/>
      <c r="GGV2" s="115"/>
      <c r="GGW2" s="115"/>
      <c r="GGX2" s="115"/>
      <c r="GGY2" s="115"/>
      <c r="GGZ2" s="115"/>
      <c r="GHA2" s="115"/>
      <c r="GHB2" s="115"/>
      <c r="GHC2" s="115"/>
      <c r="GHD2" s="115"/>
      <c r="GHE2" s="115"/>
      <c r="GHF2" s="115"/>
      <c r="GHG2" s="115"/>
      <c r="GHH2" s="115"/>
      <c r="GHI2" s="115"/>
      <c r="GHJ2" s="115"/>
      <c r="GHK2" s="115"/>
      <c r="GHL2" s="115"/>
      <c r="GHM2" s="115"/>
      <c r="GHN2" s="115"/>
      <c r="GHO2" s="115"/>
      <c r="GHP2" s="115"/>
      <c r="GHQ2" s="115"/>
      <c r="GHR2" s="115"/>
      <c r="GHS2" s="115"/>
      <c r="GHT2" s="115"/>
      <c r="GHU2" s="115"/>
      <c r="GHV2" s="115"/>
      <c r="GHW2" s="115"/>
      <c r="GHX2" s="115"/>
      <c r="GHY2" s="115"/>
      <c r="GHZ2" s="115"/>
      <c r="GIA2" s="115"/>
      <c r="GIB2" s="115"/>
      <c r="GIC2" s="115"/>
      <c r="GID2" s="115"/>
      <c r="GIE2" s="115"/>
      <c r="GIF2" s="115"/>
      <c r="GIG2" s="115"/>
      <c r="GIH2" s="115"/>
      <c r="GII2" s="115"/>
      <c r="GIJ2" s="115"/>
      <c r="GIK2" s="115"/>
      <c r="GIL2" s="115"/>
      <c r="GIM2" s="115"/>
      <c r="GIN2" s="115"/>
      <c r="GIO2" s="115"/>
      <c r="GIP2" s="115"/>
      <c r="GIQ2" s="115"/>
      <c r="GIR2" s="115"/>
      <c r="GIS2" s="115"/>
      <c r="GIT2" s="115"/>
      <c r="GIU2" s="115"/>
      <c r="GIV2" s="115"/>
      <c r="GIW2" s="115"/>
      <c r="GIX2" s="115"/>
      <c r="GIY2" s="115"/>
      <c r="GIZ2" s="115"/>
      <c r="GJA2" s="115"/>
      <c r="GJB2" s="115"/>
      <c r="GJC2" s="115"/>
      <c r="GJD2" s="115"/>
      <c r="GJE2" s="115"/>
      <c r="GJF2" s="115"/>
      <c r="GJG2" s="115"/>
      <c r="GJH2" s="115"/>
      <c r="GJI2" s="115"/>
      <c r="GJJ2" s="115"/>
      <c r="GJK2" s="115"/>
      <c r="GJL2" s="115"/>
      <c r="GJM2" s="115"/>
      <c r="GJN2" s="115"/>
      <c r="GJO2" s="115"/>
      <c r="GJP2" s="115"/>
      <c r="GJQ2" s="115"/>
      <c r="GJR2" s="115"/>
      <c r="GJS2" s="115"/>
      <c r="GJT2" s="115"/>
      <c r="GJU2" s="115"/>
      <c r="GJV2" s="115"/>
      <c r="GJW2" s="115"/>
      <c r="GJX2" s="115"/>
      <c r="GJY2" s="115"/>
      <c r="GJZ2" s="115"/>
      <c r="GKA2" s="115"/>
      <c r="GKB2" s="115"/>
      <c r="GKC2" s="115"/>
      <c r="GKD2" s="115"/>
      <c r="GKE2" s="115"/>
      <c r="GKF2" s="115"/>
      <c r="GKG2" s="115"/>
      <c r="GKH2" s="115"/>
      <c r="GKI2" s="115"/>
      <c r="GKJ2" s="115"/>
      <c r="GKK2" s="115"/>
      <c r="GKL2" s="115"/>
      <c r="GKM2" s="115"/>
      <c r="GKN2" s="115"/>
      <c r="GKO2" s="115"/>
      <c r="GKP2" s="115"/>
      <c r="GKQ2" s="115"/>
      <c r="GKR2" s="115"/>
      <c r="GKS2" s="115"/>
      <c r="GKT2" s="115"/>
      <c r="GKU2" s="115"/>
      <c r="GKV2" s="115"/>
      <c r="GKW2" s="115"/>
      <c r="GKX2" s="115"/>
      <c r="GKY2" s="115"/>
      <c r="GKZ2" s="115"/>
      <c r="GLA2" s="115"/>
      <c r="GLB2" s="115"/>
      <c r="GLC2" s="115"/>
      <c r="GLD2" s="115"/>
      <c r="GLE2" s="115"/>
      <c r="GLF2" s="115"/>
      <c r="GLH2" s="115"/>
      <c r="GLI2" s="115"/>
      <c r="GLJ2" s="115"/>
      <c r="GLK2" s="115"/>
      <c r="GLL2" s="115"/>
      <c r="GLM2" s="115"/>
      <c r="GLN2" s="115"/>
      <c r="GLO2" s="115"/>
      <c r="GLP2" s="115"/>
      <c r="GLQ2" s="115"/>
      <c r="GLR2" s="115"/>
      <c r="GLS2" s="115"/>
      <c r="GLT2" s="115"/>
      <c r="GLU2" s="115"/>
      <c r="GLV2" s="115"/>
      <c r="GLW2" s="115"/>
      <c r="GLX2" s="115"/>
      <c r="GLY2" s="115"/>
      <c r="GLZ2" s="115"/>
      <c r="GMA2" s="115"/>
      <c r="GMB2" s="115"/>
      <c r="GMC2" s="115"/>
      <c r="GMD2" s="115"/>
      <c r="GME2" s="115"/>
      <c r="GMF2" s="115"/>
      <c r="GMG2" s="115"/>
      <c r="GMH2" s="115"/>
      <c r="GMI2" s="115"/>
      <c r="GMJ2" s="115"/>
      <c r="GMK2" s="115"/>
      <c r="GML2" s="115"/>
      <c r="GMM2" s="115"/>
      <c r="GMN2" s="115"/>
      <c r="GMO2" s="115"/>
      <c r="GMP2" s="115"/>
      <c r="GMQ2" s="115"/>
      <c r="GMR2" s="115"/>
      <c r="GMS2" s="115"/>
      <c r="GMT2" s="115"/>
      <c r="GMU2" s="115"/>
      <c r="GMV2" s="115"/>
      <c r="GMW2" s="115"/>
      <c r="GMX2" s="115"/>
      <c r="GMY2" s="115"/>
      <c r="GMZ2" s="115"/>
      <c r="GNA2" s="115"/>
      <c r="GNB2" s="115"/>
      <c r="GNC2" s="115"/>
      <c r="GND2" s="115"/>
      <c r="GNE2" s="115"/>
      <c r="GNF2" s="115"/>
      <c r="GNG2" s="115"/>
      <c r="GNH2" s="115"/>
      <c r="GNI2" s="115"/>
      <c r="GNJ2" s="115"/>
      <c r="GNK2" s="115"/>
      <c r="GNL2" s="115"/>
      <c r="GNM2" s="115"/>
      <c r="GNN2" s="115"/>
      <c r="GNO2" s="115"/>
      <c r="GNP2" s="115"/>
      <c r="GNQ2" s="115"/>
      <c r="GNR2" s="115"/>
      <c r="GNS2" s="115"/>
      <c r="GNT2" s="115"/>
      <c r="GNU2" s="115"/>
      <c r="GNV2" s="115"/>
      <c r="GNW2" s="115"/>
      <c r="GNX2" s="115"/>
      <c r="GNY2" s="115"/>
      <c r="GNZ2" s="115"/>
      <c r="GOA2" s="115"/>
      <c r="GOB2" s="115"/>
      <c r="GOC2" s="115"/>
      <c r="GOD2" s="115"/>
      <c r="GOE2" s="115"/>
      <c r="GOF2" s="115"/>
      <c r="GOG2" s="115"/>
      <c r="GOH2" s="115"/>
      <c r="GOI2" s="115"/>
      <c r="GOJ2" s="115"/>
      <c r="GOK2" s="115"/>
      <c r="GOL2" s="115"/>
      <c r="GOM2" s="115"/>
      <c r="GON2" s="115"/>
      <c r="GOO2" s="115"/>
      <c r="GOP2" s="115"/>
      <c r="GOQ2" s="115"/>
      <c r="GOR2" s="115"/>
      <c r="GOS2" s="115"/>
      <c r="GOT2" s="115"/>
      <c r="GOU2" s="115"/>
      <c r="GOV2" s="115"/>
      <c r="GOW2" s="115"/>
      <c r="GOX2" s="115"/>
      <c r="GOY2" s="115"/>
      <c r="GOZ2" s="115"/>
      <c r="GPA2" s="115"/>
      <c r="GPB2" s="115"/>
      <c r="GPC2" s="115"/>
      <c r="GPD2" s="115"/>
      <c r="GPE2" s="115"/>
      <c r="GPF2" s="115"/>
      <c r="GPG2" s="115"/>
      <c r="GPH2" s="115"/>
      <c r="GPI2" s="115"/>
      <c r="GPJ2" s="115"/>
      <c r="GPK2" s="115"/>
      <c r="GPL2" s="115"/>
      <c r="GPM2" s="115"/>
      <c r="GPN2" s="115"/>
      <c r="GPO2" s="115"/>
      <c r="GPP2" s="115"/>
      <c r="GPQ2" s="115"/>
      <c r="GPR2" s="115"/>
      <c r="GPS2" s="115"/>
      <c r="GPT2" s="115"/>
      <c r="GPU2" s="115"/>
      <c r="GPV2" s="115"/>
      <c r="GPW2" s="115"/>
      <c r="GPX2" s="115"/>
      <c r="GPY2" s="115"/>
      <c r="GPZ2" s="115"/>
      <c r="GQA2" s="115"/>
      <c r="GQB2" s="115"/>
      <c r="GQC2" s="115"/>
      <c r="GQD2" s="115"/>
      <c r="GQE2" s="115"/>
      <c r="GQF2" s="115"/>
      <c r="GQG2" s="115"/>
      <c r="GQH2" s="115"/>
      <c r="GQI2" s="115"/>
      <c r="GQJ2" s="115"/>
      <c r="GQK2" s="115"/>
      <c r="GQL2" s="115"/>
      <c r="GQM2" s="115"/>
      <c r="GQN2" s="115"/>
      <c r="GQO2" s="115"/>
      <c r="GQP2" s="115"/>
      <c r="GQQ2" s="115"/>
      <c r="GQR2" s="115"/>
      <c r="GQS2" s="115"/>
      <c r="GQT2" s="115"/>
      <c r="GQU2" s="115"/>
      <c r="GQV2" s="115"/>
      <c r="GQW2" s="115"/>
      <c r="GQX2" s="115"/>
      <c r="GQY2" s="115"/>
      <c r="GQZ2" s="115"/>
      <c r="GRA2" s="115"/>
      <c r="GRB2" s="115"/>
      <c r="GRC2" s="115"/>
      <c r="GRD2" s="115"/>
      <c r="GRE2" s="115"/>
      <c r="GRF2" s="115"/>
      <c r="GRG2" s="115"/>
      <c r="GRH2" s="115"/>
      <c r="GRI2" s="115"/>
      <c r="GRJ2" s="115"/>
      <c r="GRK2" s="115"/>
      <c r="GRL2" s="115"/>
      <c r="GRM2" s="115"/>
      <c r="GRN2" s="115"/>
      <c r="GRO2" s="115"/>
      <c r="GRP2" s="115"/>
      <c r="GRQ2" s="115"/>
      <c r="GRR2" s="115"/>
      <c r="GRS2" s="115"/>
      <c r="GRT2" s="115"/>
      <c r="GRU2" s="115"/>
      <c r="GRV2" s="115"/>
      <c r="GRW2" s="115"/>
      <c r="GRX2" s="115"/>
      <c r="GRY2" s="115"/>
      <c r="GRZ2" s="115"/>
      <c r="GSA2" s="115"/>
      <c r="GSB2" s="115"/>
      <c r="GSC2" s="115"/>
      <c r="GSD2" s="115"/>
      <c r="GSE2" s="115"/>
      <c r="GSF2" s="115"/>
      <c r="GSG2" s="115"/>
      <c r="GSH2" s="115"/>
      <c r="GSI2" s="115"/>
      <c r="GSJ2" s="115"/>
      <c r="GSK2" s="115"/>
      <c r="GSL2" s="115"/>
      <c r="GSM2" s="115"/>
      <c r="GSN2" s="115"/>
      <c r="GSO2" s="115"/>
      <c r="GSP2" s="115"/>
      <c r="GSQ2" s="115"/>
      <c r="GSR2" s="115"/>
      <c r="GSS2" s="115"/>
      <c r="GST2" s="115"/>
      <c r="GSU2" s="115"/>
      <c r="GSV2" s="115"/>
      <c r="GSW2" s="115"/>
      <c r="GSX2" s="115"/>
      <c r="GSY2" s="115"/>
      <c r="GSZ2" s="115"/>
      <c r="GTA2" s="115"/>
      <c r="GTB2" s="115"/>
      <c r="GTC2" s="115"/>
      <c r="GTD2" s="115"/>
      <c r="GTE2" s="115"/>
      <c r="GTF2" s="115"/>
      <c r="GTG2" s="115"/>
      <c r="GTH2" s="115"/>
      <c r="GTI2" s="115"/>
      <c r="GTJ2" s="115"/>
      <c r="GTK2" s="115"/>
      <c r="GTL2" s="115"/>
      <c r="GTM2" s="115"/>
      <c r="GTN2" s="115"/>
      <c r="GTO2" s="115"/>
      <c r="GTP2" s="115"/>
      <c r="GTQ2" s="115"/>
      <c r="GTR2" s="115"/>
      <c r="GTS2" s="115"/>
      <c r="GTT2" s="115"/>
      <c r="GTU2" s="115"/>
      <c r="GTV2" s="115"/>
      <c r="GTW2" s="115"/>
      <c r="GTX2" s="115"/>
      <c r="GTY2" s="115"/>
      <c r="GTZ2" s="115"/>
      <c r="GUA2" s="115"/>
      <c r="GUB2" s="115"/>
      <c r="GUC2" s="115"/>
      <c r="GUD2" s="115"/>
      <c r="GUE2" s="115"/>
      <c r="GUF2" s="115"/>
      <c r="GUG2" s="115"/>
      <c r="GUH2" s="115"/>
      <c r="GUI2" s="115"/>
      <c r="GUJ2" s="115"/>
      <c r="GUK2" s="115"/>
      <c r="GUL2" s="115"/>
      <c r="GUM2" s="115"/>
      <c r="GUN2" s="115"/>
      <c r="GUO2" s="115"/>
      <c r="GUP2" s="115"/>
      <c r="GUQ2" s="115"/>
      <c r="GUR2" s="115"/>
      <c r="GUS2" s="115"/>
      <c r="GUT2" s="115"/>
      <c r="GUU2" s="115"/>
      <c r="GUV2" s="115"/>
      <c r="GUW2" s="115"/>
      <c r="GUX2" s="115"/>
      <c r="GUY2" s="115"/>
      <c r="GUZ2" s="115"/>
      <c r="GVA2" s="115"/>
      <c r="GVB2" s="115"/>
      <c r="GVD2" s="115"/>
      <c r="GVE2" s="115"/>
      <c r="GVF2" s="115"/>
      <c r="GVG2" s="115"/>
      <c r="GVH2" s="115"/>
      <c r="GVI2" s="115"/>
      <c r="GVJ2" s="115"/>
      <c r="GVK2" s="115"/>
      <c r="GVL2" s="115"/>
      <c r="GVM2" s="115"/>
      <c r="GVN2" s="115"/>
      <c r="GVO2" s="115"/>
      <c r="GVP2" s="115"/>
      <c r="GVQ2" s="115"/>
      <c r="GVR2" s="115"/>
      <c r="GVS2" s="115"/>
      <c r="GVT2" s="115"/>
      <c r="GVU2" s="115"/>
      <c r="GVV2" s="115"/>
      <c r="GVW2" s="115"/>
      <c r="GVX2" s="115"/>
      <c r="GVY2" s="115"/>
      <c r="GVZ2" s="115"/>
      <c r="GWA2" s="115"/>
      <c r="GWB2" s="115"/>
      <c r="GWC2" s="115"/>
      <c r="GWD2" s="115"/>
      <c r="GWE2" s="115"/>
      <c r="GWF2" s="115"/>
      <c r="GWG2" s="115"/>
      <c r="GWH2" s="115"/>
      <c r="GWI2" s="115"/>
      <c r="GWJ2" s="115"/>
      <c r="GWK2" s="115"/>
      <c r="GWL2" s="115"/>
      <c r="GWM2" s="115"/>
      <c r="GWN2" s="115"/>
      <c r="GWO2" s="115"/>
      <c r="GWP2" s="115"/>
      <c r="GWQ2" s="115"/>
      <c r="GWR2" s="115"/>
      <c r="GWS2" s="115"/>
      <c r="GWT2" s="115"/>
      <c r="GWU2" s="115"/>
      <c r="GWV2" s="115"/>
      <c r="GWW2" s="115"/>
      <c r="GWX2" s="115"/>
      <c r="GWY2" s="115"/>
      <c r="GWZ2" s="115"/>
      <c r="GXA2" s="115"/>
      <c r="GXB2" s="115"/>
      <c r="GXC2" s="115"/>
      <c r="GXD2" s="115"/>
      <c r="GXE2" s="115"/>
      <c r="GXF2" s="115"/>
      <c r="GXG2" s="115"/>
      <c r="GXH2" s="115"/>
      <c r="GXI2" s="115"/>
      <c r="GXJ2" s="115"/>
      <c r="GXK2" s="115"/>
      <c r="GXL2" s="115"/>
      <c r="GXM2" s="115"/>
      <c r="GXN2" s="115"/>
      <c r="GXO2" s="115"/>
      <c r="GXP2" s="115"/>
      <c r="GXQ2" s="115"/>
      <c r="GXR2" s="115"/>
      <c r="GXS2" s="115"/>
      <c r="GXT2" s="115"/>
      <c r="GXU2" s="115"/>
      <c r="GXV2" s="115"/>
      <c r="GXW2" s="115"/>
      <c r="GXX2" s="115"/>
      <c r="GXY2" s="115"/>
      <c r="GXZ2" s="115"/>
      <c r="GYA2" s="115"/>
      <c r="GYB2" s="115"/>
      <c r="GYC2" s="115"/>
      <c r="GYD2" s="115"/>
      <c r="GYE2" s="115"/>
      <c r="GYF2" s="115"/>
      <c r="GYG2" s="115"/>
      <c r="GYH2" s="115"/>
      <c r="GYI2" s="115"/>
      <c r="GYJ2" s="115"/>
      <c r="GYK2" s="115"/>
      <c r="GYL2" s="115"/>
      <c r="GYM2" s="115"/>
      <c r="GYN2" s="115"/>
      <c r="GYO2" s="115"/>
      <c r="GYP2" s="115"/>
      <c r="GYQ2" s="115"/>
      <c r="GYR2" s="115"/>
      <c r="GYS2" s="115"/>
      <c r="GYT2" s="115"/>
      <c r="GYU2" s="115"/>
      <c r="GYV2" s="115"/>
      <c r="GYW2" s="115"/>
      <c r="GYX2" s="115"/>
      <c r="GYY2" s="115"/>
      <c r="GYZ2" s="115"/>
      <c r="GZA2" s="115"/>
      <c r="GZB2" s="115"/>
      <c r="GZC2" s="115"/>
      <c r="GZD2" s="115"/>
      <c r="GZE2" s="115"/>
      <c r="GZF2" s="115"/>
      <c r="GZG2" s="115"/>
      <c r="GZH2" s="115"/>
      <c r="GZI2" s="115"/>
      <c r="GZJ2" s="115"/>
      <c r="GZK2" s="115"/>
      <c r="GZL2" s="115"/>
      <c r="GZM2" s="115"/>
      <c r="GZN2" s="115"/>
      <c r="GZO2" s="115"/>
      <c r="GZP2" s="115"/>
      <c r="GZQ2" s="115"/>
      <c r="GZR2" s="115"/>
      <c r="GZS2" s="115"/>
      <c r="GZT2" s="115"/>
      <c r="GZU2" s="115"/>
      <c r="GZV2" s="115"/>
      <c r="GZW2" s="115"/>
      <c r="GZX2" s="115"/>
      <c r="GZY2" s="115"/>
      <c r="GZZ2" s="115"/>
      <c r="HAA2" s="115"/>
      <c r="HAB2" s="115"/>
      <c r="HAC2" s="115"/>
      <c r="HAD2" s="115"/>
      <c r="HAE2" s="115"/>
      <c r="HAF2" s="115"/>
      <c r="HAG2" s="115"/>
      <c r="HAH2" s="115"/>
      <c r="HAI2" s="115"/>
      <c r="HAJ2" s="115"/>
      <c r="HAK2" s="115"/>
      <c r="HAL2" s="115"/>
      <c r="HAM2" s="115"/>
      <c r="HAN2" s="115"/>
      <c r="HAO2" s="115"/>
      <c r="HAP2" s="115"/>
      <c r="HAQ2" s="115"/>
      <c r="HAR2" s="115"/>
      <c r="HAS2" s="115"/>
      <c r="HAT2" s="115"/>
      <c r="HAU2" s="115"/>
      <c r="HAV2" s="115"/>
      <c r="HAW2" s="115"/>
      <c r="HAX2" s="115"/>
      <c r="HAY2" s="115"/>
      <c r="HAZ2" s="115"/>
      <c r="HBA2" s="115"/>
      <c r="HBB2" s="115"/>
      <c r="HBC2" s="115"/>
      <c r="HBD2" s="115"/>
      <c r="HBE2" s="115"/>
      <c r="HBF2" s="115"/>
      <c r="HBG2" s="115"/>
      <c r="HBH2" s="115"/>
      <c r="HBI2" s="115"/>
      <c r="HBJ2" s="115"/>
      <c r="HBK2" s="115"/>
      <c r="HBL2" s="115"/>
      <c r="HBM2" s="115"/>
      <c r="HBN2" s="115"/>
      <c r="HBO2" s="115"/>
      <c r="HBP2" s="115"/>
      <c r="HBQ2" s="115"/>
      <c r="HBR2" s="115"/>
      <c r="HBS2" s="115"/>
      <c r="HBT2" s="115"/>
      <c r="HBU2" s="115"/>
      <c r="HBV2" s="115"/>
      <c r="HBW2" s="115"/>
      <c r="HBX2" s="115"/>
      <c r="HBY2" s="115"/>
      <c r="HBZ2" s="115"/>
      <c r="HCA2" s="115"/>
      <c r="HCB2" s="115"/>
      <c r="HCC2" s="115"/>
      <c r="HCD2" s="115"/>
      <c r="HCE2" s="115"/>
      <c r="HCF2" s="115"/>
      <c r="HCG2" s="115"/>
      <c r="HCH2" s="115"/>
      <c r="HCI2" s="115"/>
      <c r="HCJ2" s="115"/>
      <c r="HCK2" s="115"/>
      <c r="HCL2" s="115"/>
      <c r="HCM2" s="115"/>
      <c r="HCN2" s="115"/>
      <c r="HCO2" s="115"/>
      <c r="HCP2" s="115"/>
      <c r="HCQ2" s="115"/>
      <c r="HCR2" s="115"/>
      <c r="HCS2" s="115"/>
      <c r="HCT2" s="115"/>
      <c r="HCU2" s="115"/>
      <c r="HCV2" s="115"/>
      <c r="HCW2" s="115"/>
      <c r="HCX2" s="115"/>
      <c r="HCY2" s="115"/>
      <c r="HCZ2" s="115"/>
      <c r="HDA2" s="115"/>
      <c r="HDB2" s="115"/>
      <c r="HDC2" s="115"/>
      <c r="HDD2" s="115"/>
      <c r="HDE2" s="115"/>
      <c r="HDF2" s="115"/>
      <c r="HDG2" s="115"/>
      <c r="HDH2" s="115"/>
      <c r="HDI2" s="115"/>
      <c r="HDJ2" s="115"/>
      <c r="HDK2" s="115"/>
      <c r="HDL2" s="115"/>
      <c r="HDM2" s="115"/>
      <c r="HDN2" s="115"/>
      <c r="HDO2" s="115"/>
      <c r="HDP2" s="115"/>
      <c r="HDQ2" s="115"/>
      <c r="HDR2" s="115"/>
      <c r="HDS2" s="115"/>
      <c r="HDT2" s="115"/>
      <c r="HDU2" s="115"/>
      <c r="HDV2" s="115"/>
      <c r="HDW2" s="115"/>
      <c r="HDX2" s="115"/>
      <c r="HDY2" s="115"/>
      <c r="HDZ2" s="115"/>
      <c r="HEA2" s="115"/>
      <c r="HEB2" s="115"/>
      <c r="HEC2" s="115"/>
      <c r="HED2" s="115"/>
      <c r="HEE2" s="115"/>
      <c r="HEF2" s="115"/>
      <c r="HEG2" s="115"/>
      <c r="HEH2" s="115"/>
      <c r="HEI2" s="115"/>
      <c r="HEJ2" s="115"/>
      <c r="HEK2" s="115"/>
      <c r="HEL2" s="115"/>
      <c r="HEM2" s="115"/>
      <c r="HEN2" s="115"/>
      <c r="HEO2" s="115"/>
      <c r="HEP2" s="115"/>
      <c r="HEQ2" s="115"/>
      <c r="HER2" s="115"/>
      <c r="HES2" s="115"/>
      <c r="HET2" s="115"/>
      <c r="HEU2" s="115"/>
      <c r="HEV2" s="115"/>
      <c r="HEW2" s="115"/>
      <c r="HEX2" s="115"/>
      <c r="HEZ2" s="115"/>
      <c r="HFA2" s="115"/>
      <c r="HFB2" s="115"/>
      <c r="HFC2" s="115"/>
      <c r="HFD2" s="115"/>
      <c r="HFE2" s="115"/>
      <c r="HFF2" s="115"/>
      <c r="HFG2" s="115"/>
      <c r="HFH2" s="115"/>
      <c r="HFI2" s="115"/>
      <c r="HFJ2" s="115"/>
      <c r="HFK2" s="115"/>
      <c r="HFL2" s="115"/>
      <c r="HFM2" s="115"/>
      <c r="HFN2" s="115"/>
      <c r="HFO2" s="115"/>
      <c r="HFP2" s="115"/>
      <c r="HFQ2" s="115"/>
      <c r="HFR2" s="115"/>
      <c r="HFS2" s="115"/>
      <c r="HFT2" s="115"/>
      <c r="HFU2" s="115"/>
      <c r="HFV2" s="115"/>
      <c r="HFW2" s="115"/>
      <c r="HFX2" s="115"/>
      <c r="HFY2" s="115"/>
      <c r="HFZ2" s="115"/>
      <c r="HGA2" s="115"/>
      <c r="HGB2" s="115"/>
      <c r="HGC2" s="115"/>
      <c r="HGD2" s="115"/>
      <c r="HGE2" s="115"/>
      <c r="HGF2" s="115"/>
      <c r="HGG2" s="115"/>
      <c r="HGH2" s="115"/>
      <c r="HGI2" s="115"/>
      <c r="HGJ2" s="115"/>
      <c r="HGK2" s="115"/>
      <c r="HGL2" s="115"/>
      <c r="HGM2" s="115"/>
      <c r="HGN2" s="115"/>
      <c r="HGO2" s="115"/>
      <c r="HGP2" s="115"/>
      <c r="HGQ2" s="115"/>
      <c r="HGR2" s="115"/>
      <c r="HGS2" s="115"/>
      <c r="HGT2" s="115"/>
      <c r="HGU2" s="115"/>
      <c r="HGV2" s="115"/>
      <c r="HGW2" s="115"/>
      <c r="HGX2" s="115"/>
      <c r="HGY2" s="115"/>
      <c r="HGZ2" s="115"/>
      <c r="HHA2" s="115"/>
      <c r="HHB2" s="115"/>
      <c r="HHC2" s="115"/>
      <c r="HHD2" s="115"/>
      <c r="HHE2" s="115"/>
      <c r="HHF2" s="115"/>
      <c r="HHG2" s="115"/>
      <c r="HHH2" s="115"/>
      <c r="HHI2" s="115"/>
      <c r="HHJ2" s="115"/>
      <c r="HHK2" s="115"/>
      <c r="HHL2" s="115"/>
      <c r="HHM2" s="115"/>
      <c r="HHN2" s="115"/>
      <c r="HHO2" s="115"/>
      <c r="HHP2" s="115"/>
      <c r="HHQ2" s="115"/>
      <c r="HHR2" s="115"/>
      <c r="HHS2" s="115"/>
      <c r="HHT2" s="115"/>
      <c r="HHU2" s="115"/>
      <c r="HHV2" s="115"/>
      <c r="HHW2" s="115"/>
      <c r="HHX2" s="115"/>
      <c r="HHY2" s="115"/>
      <c r="HHZ2" s="115"/>
      <c r="HIA2" s="115"/>
      <c r="HIB2" s="115"/>
      <c r="HIC2" s="115"/>
      <c r="HID2" s="115"/>
      <c r="HIE2" s="115"/>
      <c r="HIF2" s="115"/>
      <c r="HIG2" s="115"/>
      <c r="HIH2" s="115"/>
      <c r="HII2" s="115"/>
      <c r="HIJ2" s="115"/>
      <c r="HIK2" s="115"/>
      <c r="HIL2" s="115"/>
      <c r="HIM2" s="115"/>
      <c r="HIN2" s="115"/>
      <c r="HIO2" s="115"/>
      <c r="HIP2" s="115"/>
      <c r="HIQ2" s="115"/>
      <c r="HIR2" s="115"/>
      <c r="HIS2" s="115"/>
      <c r="HIT2" s="115"/>
      <c r="HIU2" s="115"/>
      <c r="HIV2" s="115"/>
      <c r="HIW2" s="115"/>
      <c r="HIX2" s="115"/>
      <c r="HIY2" s="115"/>
      <c r="HIZ2" s="115"/>
      <c r="HJA2" s="115"/>
      <c r="HJB2" s="115"/>
      <c r="HJC2" s="115"/>
      <c r="HJD2" s="115"/>
      <c r="HJE2" s="115"/>
      <c r="HJF2" s="115"/>
      <c r="HJG2" s="115"/>
      <c r="HJH2" s="115"/>
      <c r="HJI2" s="115"/>
      <c r="HJJ2" s="115"/>
      <c r="HJK2" s="115"/>
      <c r="HJL2" s="115"/>
      <c r="HJM2" s="115"/>
      <c r="HJN2" s="115"/>
      <c r="HJO2" s="115"/>
      <c r="HJP2" s="115"/>
      <c r="HJQ2" s="115"/>
      <c r="HJR2" s="115"/>
      <c r="HJS2" s="115"/>
      <c r="HJT2" s="115"/>
      <c r="HJU2" s="115"/>
      <c r="HJV2" s="115"/>
      <c r="HJW2" s="115"/>
      <c r="HJX2" s="115"/>
      <c r="HJY2" s="115"/>
      <c r="HJZ2" s="115"/>
      <c r="HKA2" s="115"/>
      <c r="HKB2" s="115"/>
      <c r="HKC2" s="115"/>
      <c r="HKD2" s="115"/>
      <c r="HKE2" s="115"/>
      <c r="HKF2" s="115"/>
      <c r="HKG2" s="115"/>
      <c r="HKH2" s="115"/>
      <c r="HKI2" s="115"/>
      <c r="HKJ2" s="115"/>
      <c r="HKK2" s="115"/>
      <c r="HKL2" s="115"/>
      <c r="HKM2" s="115"/>
      <c r="HKN2" s="115"/>
      <c r="HKO2" s="115"/>
      <c r="HKP2" s="115"/>
      <c r="HKQ2" s="115"/>
      <c r="HKR2" s="115"/>
      <c r="HKS2" s="115"/>
      <c r="HKT2" s="115"/>
      <c r="HKU2" s="115"/>
      <c r="HKV2" s="115"/>
      <c r="HKW2" s="115"/>
      <c r="HKX2" s="115"/>
      <c r="HKY2" s="115"/>
      <c r="HKZ2" s="115"/>
      <c r="HLA2" s="115"/>
      <c r="HLB2" s="115"/>
      <c r="HLC2" s="115"/>
      <c r="HLD2" s="115"/>
      <c r="HLE2" s="115"/>
      <c r="HLF2" s="115"/>
      <c r="HLG2" s="115"/>
      <c r="HLH2" s="115"/>
      <c r="HLI2" s="115"/>
      <c r="HLJ2" s="115"/>
      <c r="HLK2" s="115"/>
      <c r="HLL2" s="115"/>
      <c r="HLM2" s="115"/>
      <c r="HLN2" s="115"/>
      <c r="HLO2" s="115"/>
      <c r="HLP2" s="115"/>
      <c r="HLQ2" s="115"/>
      <c r="HLR2" s="115"/>
      <c r="HLS2" s="115"/>
      <c r="HLT2" s="115"/>
      <c r="HLU2" s="115"/>
      <c r="HLV2" s="115"/>
      <c r="HLW2" s="115"/>
      <c r="HLX2" s="115"/>
      <c r="HLY2" s="115"/>
      <c r="HLZ2" s="115"/>
      <c r="HMA2" s="115"/>
      <c r="HMB2" s="115"/>
      <c r="HMC2" s="115"/>
      <c r="HMD2" s="115"/>
      <c r="HME2" s="115"/>
      <c r="HMF2" s="115"/>
      <c r="HMG2" s="115"/>
      <c r="HMH2" s="115"/>
      <c r="HMI2" s="115"/>
      <c r="HMJ2" s="115"/>
      <c r="HMK2" s="115"/>
      <c r="HML2" s="115"/>
      <c r="HMM2" s="115"/>
      <c r="HMN2" s="115"/>
      <c r="HMO2" s="115"/>
      <c r="HMP2" s="115"/>
      <c r="HMQ2" s="115"/>
      <c r="HMR2" s="115"/>
      <c r="HMS2" s="115"/>
      <c r="HMT2" s="115"/>
      <c r="HMU2" s="115"/>
      <c r="HMV2" s="115"/>
      <c r="HMW2" s="115"/>
      <c r="HMX2" s="115"/>
      <c r="HMY2" s="115"/>
      <c r="HMZ2" s="115"/>
      <c r="HNA2" s="115"/>
      <c r="HNB2" s="115"/>
      <c r="HNC2" s="115"/>
      <c r="HND2" s="115"/>
      <c r="HNE2" s="115"/>
      <c r="HNF2" s="115"/>
      <c r="HNG2" s="115"/>
      <c r="HNH2" s="115"/>
      <c r="HNI2" s="115"/>
      <c r="HNJ2" s="115"/>
      <c r="HNK2" s="115"/>
      <c r="HNL2" s="115"/>
      <c r="HNM2" s="115"/>
      <c r="HNN2" s="115"/>
      <c r="HNO2" s="115"/>
      <c r="HNP2" s="115"/>
      <c r="HNQ2" s="115"/>
      <c r="HNR2" s="115"/>
      <c r="HNS2" s="115"/>
      <c r="HNT2" s="115"/>
      <c r="HNU2" s="115"/>
      <c r="HNV2" s="115"/>
      <c r="HNW2" s="115"/>
      <c r="HNX2" s="115"/>
      <c r="HNY2" s="115"/>
      <c r="HNZ2" s="115"/>
      <c r="HOA2" s="115"/>
      <c r="HOB2" s="115"/>
      <c r="HOC2" s="115"/>
      <c r="HOD2" s="115"/>
      <c r="HOE2" s="115"/>
      <c r="HOF2" s="115"/>
      <c r="HOG2" s="115"/>
      <c r="HOH2" s="115"/>
      <c r="HOI2" s="115"/>
      <c r="HOJ2" s="115"/>
      <c r="HOK2" s="115"/>
      <c r="HOL2" s="115"/>
      <c r="HOM2" s="115"/>
      <c r="HON2" s="115"/>
      <c r="HOO2" s="115"/>
      <c r="HOP2" s="115"/>
      <c r="HOQ2" s="115"/>
      <c r="HOR2" s="115"/>
      <c r="HOS2" s="115"/>
      <c r="HOT2" s="115"/>
      <c r="HOV2" s="115"/>
      <c r="HOW2" s="115"/>
      <c r="HOX2" s="115"/>
      <c r="HOY2" s="115"/>
      <c r="HOZ2" s="115"/>
      <c r="HPA2" s="115"/>
      <c r="HPB2" s="115"/>
      <c r="HPC2" s="115"/>
      <c r="HPD2" s="115"/>
      <c r="HPE2" s="115"/>
      <c r="HPF2" s="115"/>
      <c r="HPG2" s="115"/>
      <c r="HPH2" s="115"/>
      <c r="HPI2" s="115"/>
      <c r="HPJ2" s="115"/>
      <c r="HPK2" s="115"/>
      <c r="HPL2" s="115"/>
      <c r="HPM2" s="115"/>
      <c r="HPN2" s="115"/>
      <c r="HPO2" s="115"/>
      <c r="HPP2" s="115"/>
      <c r="HPQ2" s="115"/>
      <c r="HPR2" s="115"/>
      <c r="HPS2" s="115"/>
      <c r="HPT2" s="115"/>
      <c r="HPU2" s="115"/>
      <c r="HPV2" s="115"/>
      <c r="HPW2" s="115"/>
      <c r="HPX2" s="115"/>
      <c r="HPY2" s="115"/>
      <c r="HPZ2" s="115"/>
      <c r="HQA2" s="115"/>
      <c r="HQB2" s="115"/>
      <c r="HQC2" s="115"/>
      <c r="HQD2" s="115"/>
      <c r="HQE2" s="115"/>
      <c r="HQF2" s="115"/>
      <c r="HQG2" s="115"/>
      <c r="HQH2" s="115"/>
      <c r="HQI2" s="115"/>
      <c r="HQJ2" s="115"/>
      <c r="HQK2" s="115"/>
      <c r="HQL2" s="115"/>
      <c r="HQM2" s="115"/>
      <c r="HQN2" s="115"/>
      <c r="HQO2" s="115"/>
      <c r="HQP2" s="115"/>
      <c r="HQQ2" s="115"/>
      <c r="HQR2" s="115"/>
      <c r="HQS2" s="115"/>
      <c r="HQT2" s="115"/>
      <c r="HQU2" s="115"/>
      <c r="HQV2" s="115"/>
      <c r="HQW2" s="115"/>
      <c r="HQX2" s="115"/>
      <c r="HQY2" s="115"/>
      <c r="HQZ2" s="115"/>
      <c r="HRA2" s="115"/>
      <c r="HRB2" s="115"/>
      <c r="HRC2" s="115"/>
      <c r="HRD2" s="115"/>
      <c r="HRE2" s="115"/>
      <c r="HRF2" s="115"/>
      <c r="HRG2" s="115"/>
      <c r="HRH2" s="115"/>
      <c r="HRI2" s="115"/>
      <c r="HRJ2" s="115"/>
      <c r="HRK2" s="115"/>
      <c r="HRL2" s="115"/>
      <c r="HRM2" s="115"/>
      <c r="HRN2" s="115"/>
      <c r="HRO2" s="115"/>
      <c r="HRP2" s="115"/>
      <c r="HRQ2" s="115"/>
      <c r="HRR2" s="115"/>
      <c r="HRS2" s="115"/>
      <c r="HRT2" s="115"/>
      <c r="HRU2" s="115"/>
      <c r="HRV2" s="115"/>
      <c r="HRW2" s="115"/>
      <c r="HRX2" s="115"/>
      <c r="HRY2" s="115"/>
      <c r="HRZ2" s="115"/>
      <c r="HSA2" s="115"/>
      <c r="HSB2" s="115"/>
      <c r="HSC2" s="115"/>
      <c r="HSD2" s="115"/>
      <c r="HSE2" s="115"/>
      <c r="HSF2" s="115"/>
      <c r="HSG2" s="115"/>
      <c r="HSH2" s="115"/>
      <c r="HSI2" s="115"/>
      <c r="HSJ2" s="115"/>
      <c r="HSK2" s="115"/>
      <c r="HSL2" s="115"/>
      <c r="HSM2" s="115"/>
      <c r="HSN2" s="115"/>
      <c r="HSO2" s="115"/>
      <c r="HSP2" s="115"/>
      <c r="HSQ2" s="115"/>
      <c r="HSR2" s="115"/>
      <c r="HSS2" s="115"/>
      <c r="HST2" s="115"/>
      <c r="HSU2" s="115"/>
      <c r="HSV2" s="115"/>
      <c r="HSW2" s="115"/>
      <c r="HSX2" s="115"/>
      <c r="HSY2" s="115"/>
      <c r="HSZ2" s="115"/>
      <c r="HTA2" s="115"/>
      <c r="HTB2" s="115"/>
      <c r="HTC2" s="115"/>
      <c r="HTD2" s="115"/>
      <c r="HTE2" s="115"/>
      <c r="HTF2" s="115"/>
      <c r="HTG2" s="115"/>
      <c r="HTH2" s="115"/>
      <c r="HTI2" s="115"/>
      <c r="HTJ2" s="115"/>
      <c r="HTK2" s="115"/>
      <c r="HTL2" s="115"/>
      <c r="HTM2" s="115"/>
      <c r="HTN2" s="115"/>
      <c r="HTO2" s="115"/>
      <c r="HTP2" s="115"/>
      <c r="HTQ2" s="115"/>
      <c r="HTR2" s="115"/>
      <c r="HTS2" s="115"/>
      <c r="HTT2" s="115"/>
      <c r="HTU2" s="115"/>
      <c r="HTV2" s="115"/>
      <c r="HTW2" s="115"/>
      <c r="HTX2" s="115"/>
      <c r="HTY2" s="115"/>
      <c r="HTZ2" s="115"/>
      <c r="HUA2" s="115"/>
      <c r="HUB2" s="115"/>
      <c r="HUC2" s="115"/>
      <c r="HUD2" s="115"/>
      <c r="HUE2" s="115"/>
      <c r="HUF2" s="115"/>
      <c r="HUG2" s="115"/>
      <c r="HUH2" s="115"/>
      <c r="HUI2" s="115"/>
      <c r="HUJ2" s="115"/>
      <c r="HUK2" s="115"/>
      <c r="HUL2" s="115"/>
      <c r="HUM2" s="115"/>
      <c r="HUN2" s="115"/>
      <c r="HUO2" s="115"/>
      <c r="HUP2" s="115"/>
      <c r="HUQ2" s="115"/>
      <c r="HUR2" s="115"/>
      <c r="HUS2" s="115"/>
      <c r="HUT2" s="115"/>
      <c r="HUU2" s="115"/>
      <c r="HUV2" s="115"/>
      <c r="HUW2" s="115"/>
      <c r="HUX2" s="115"/>
      <c r="HUY2" s="115"/>
      <c r="HUZ2" s="115"/>
      <c r="HVA2" s="115"/>
      <c r="HVB2" s="115"/>
      <c r="HVC2" s="115"/>
      <c r="HVD2" s="115"/>
      <c r="HVE2" s="115"/>
      <c r="HVF2" s="115"/>
      <c r="HVG2" s="115"/>
      <c r="HVH2" s="115"/>
      <c r="HVI2" s="115"/>
      <c r="HVJ2" s="115"/>
      <c r="HVK2" s="115"/>
      <c r="HVL2" s="115"/>
      <c r="HVM2" s="115"/>
      <c r="HVN2" s="115"/>
      <c r="HVO2" s="115"/>
      <c r="HVP2" s="115"/>
      <c r="HVQ2" s="115"/>
      <c r="HVR2" s="115"/>
      <c r="HVS2" s="115"/>
      <c r="HVT2" s="115"/>
      <c r="HVU2" s="115"/>
      <c r="HVV2" s="115"/>
      <c r="HVW2" s="115"/>
      <c r="HVX2" s="115"/>
      <c r="HVY2" s="115"/>
      <c r="HVZ2" s="115"/>
      <c r="HWA2" s="115"/>
      <c r="HWB2" s="115"/>
      <c r="HWC2" s="115"/>
      <c r="HWD2" s="115"/>
      <c r="HWE2" s="115"/>
      <c r="HWF2" s="115"/>
      <c r="HWG2" s="115"/>
      <c r="HWH2" s="115"/>
      <c r="HWI2" s="115"/>
      <c r="HWJ2" s="115"/>
      <c r="HWK2" s="115"/>
      <c r="HWL2" s="115"/>
      <c r="HWM2" s="115"/>
      <c r="HWN2" s="115"/>
      <c r="HWO2" s="115"/>
      <c r="HWP2" s="115"/>
      <c r="HWQ2" s="115"/>
      <c r="HWR2" s="115"/>
      <c r="HWS2" s="115"/>
      <c r="HWT2" s="115"/>
      <c r="HWU2" s="115"/>
      <c r="HWV2" s="115"/>
      <c r="HWW2" s="115"/>
      <c r="HWX2" s="115"/>
      <c r="HWY2" s="115"/>
      <c r="HWZ2" s="115"/>
      <c r="HXA2" s="115"/>
      <c r="HXB2" s="115"/>
      <c r="HXC2" s="115"/>
      <c r="HXD2" s="115"/>
      <c r="HXE2" s="115"/>
      <c r="HXF2" s="115"/>
      <c r="HXG2" s="115"/>
      <c r="HXH2" s="115"/>
      <c r="HXI2" s="115"/>
      <c r="HXJ2" s="115"/>
      <c r="HXK2" s="115"/>
      <c r="HXL2" s="115"/>
      <c r="HXM2" s="115"/>
      <c r="HXN2" s="115"/>
      <c r="HXO2" s="115"/>
      <c r="HXP2" s="115"/>
      <c r="HXQ2" s="115"/>
      <c r="HXR2" s="115"/>
      <c r="HXS2" s="115"/>
      <c r="HXT2" s="115"/>
      <c r="HXU2" s="115"/>
      <c r="HXV2" s="115"/>
      <c r="HXW2" s="115"/>
      <c r="HXX2" s="115"/>
      <c r="HXY2" s="115"/>
      <c r="HXZ2" s="115"/>
      <c r="HYA2" s="115"/>
      <c r="HYB2" s="115"/>
      <c r="HYC2" s="115"/>
      <c r="HYD2" s="115"/>
      <c r="HYE2" s="115"/>
      <c r="HYF2" s="115"/>
      <c r="HYG2" s="115"/>
      <c r="HYH2" s="115"/>
      <c r="HYI2" s="115"/>
      <c r="HYJ2" s="115"/>
      <c r="HYK2" s="115"/>
      <c r="HYL2" s="115"/>
      <c r="HYM2" s="115"/>
      <c r="HYN2" s="115"/>
      <c r="HYO2" s="115"/>
      <c r="HYP2" s="115"/>
      <c r="HYR2" s="115"/>
      <c r="HYS2" s="115"/>
      <c r="HYT2" s="115"/>
      <c r="HYU2" s="115"/>
      <c r="HYV2" s="115"/>
      <c r="HYW2" s="115"/>
      <c r="HYX2" s="115"/>
      <c r="HYY2" s="115"/>
      <c r="HYZ2" s="115"/>
      <c r="HZA2" s="115"/>
      <c r="HZB2" s="115"/>
      <c r="HZC2" s="115"/>
      <c r="HZD2" s="115"/>
      <c r="HZE2" s="115"/>
      <c r="HZF2" s="115"/>
      <c r="HZG2" s="115"/>
      <c r="HZH2" s="115"/>
      <c r="HZI2" s="115"/>
      <c r="HZJ2" s="115"/>
      <c r="HZK2" s="115"/>
      <c r="HZL2" s="115"/>
      <c r="HZM2" s="115"/>
      <c r="HZN2" s="115"/>
      <c r="HZO2" s="115"/>
      <c r="HZP2" s="115"/>
      <c r="HZQ2" s="115"/>
      <c r="HZR2" s="115"/>
      <c r="HZS2" s="115"/>
      <c r="HZT2" s="115"/>
      <c r="HZU2" s="115"/>
      <c r="HZV2" s="115"/>
      <c r="HZW2" s="115"/>
      <c r="HZX2" s="115"/>
      <c r="HZY2" s="115"/>
      <c r="HZZ2" s="115"/>
      <c r="IAA2" s="115"/>
      <c r="IAB2" s="115"/>
      <c r="IAC2" s="115"/>
      <c r="IAD2" s="115"/>
      <c r="IAE2" s="115"/>
      <c r="IAF2" s="115"/>
      <c r="IAG2" s="115"/>
      <c r="IAH2" s="115"/>
      <c r="IAI2" s="115"/>
      <c r="IAJ2" s="115"/>
      <c r="IAK2" s="115"/>
      <c r="IAL2" s="115"/>
      <c r="IAM2" s="115"/>
      <c r="IAN2" s="115"/>
      <c r="IAO2" s="115"/>
      <c r="IAP2" s="115"/>
      <c r="IAQ2" s="115"/>
      <c r="IAR2" s="115"/>
      <c r="IAS2" s="115"/>
      <c r="IAT2" s="115"/>
      <c r="IAU2" s="115"/>
      <c r="IAV2" s="115"/>
      <c r="IAW2" s="115"/>
      <c r="IAX2" s="115"/>
      <c r="IAY2" s="115"/>
      <c r="IAZ2" s="115"/>
      <c r="IBA2" s="115"/>
      <c r="IBB2" s="115"/>
      <c r="IBC2" s="115"/>
      <c r="IBD2" s="115"/>
      <c r="IBE2" s="115"/>
      <c r="IBF2" s="115"/>
      <c r="IBG2" s="115"/>
      <c r="IBH2" s="115"/>
      <c r="IBI2" s="115"/>
      <c r="IBJ2" s="115"/>
      <c r="IBK2" s="115"/>
      <c r="IBL2" s="115"/>
      <c r="IBM2" s="115"/>
      <c r="IBN2" s="115"/>
      <c r="IBO2" s="115"/>
      <c r="IBP2" s="115"/>
      <c r="IBQ2" s="115"/>
      <c r="IBR2" s="115"/>
      <c r="IBS2" s="115"/>
      <c r="IBT2" s="115"/>
      <c r="IBU2" s="115"/>
      <c r="IBV2" s="115"/>
      <c r="IBW2" s="115"/>
      <c r="IBX2" s="115"/>
      <c r="IBY2" s="115"/>
      <c r="IBZ2" s="115"/>
      <c r="ICA2" s="115"/>
      <c r="ICB2" s="115"/>
      <c r="ICC2" s="115"/>
      <c r="ICD2" s="115"/>
      <c r="ICE2" s="115"/>
      <c r="ICF2" s="115"/>
      <c r="ICG2" s="115"/>
      <c r="ICH2" s="115"/>
      <c r="ICI2" s="115"/>
      <c r="ICJ2" s="115"/>
      <c r="ICK2" s="115"/>
      <c r="ICL2" s="115"/>
      <c r="ICM2" s="115"/>
      <c r="ICN2" s="115"/>
      <c r="ICO2" s="115"/>
      <c r="ICP2" s="115"/>
      <c r="ICQ2" s="115"/>
      <c r="ICR2" s="115"/>
      <c r="ICS2" s="115"/>
      <c r="ICT2" s="115"/>
      <c r="ICU2" s="115"/>
      <c r="ICV2" s="115"/>
      <c r="ICW2" s="115"/>
      <c r="ICX2" s="115"/>
      <c r="ICY2" s="115"/>
      <c r="ICZ2" s="115"/>
      <c r="IDA2" s="115"/>
      <c r="IDB2" s="115"/>
      <c r="IDC2" s="115"/>
      <c r="IDD2" s="115"/>
      <c r="IDE2" s="115"/>
      <c r="IDF2" s="115"/>
      <c r="IDG2" s="115"/>
      <c r="IDH2" s="115"/>
      <c r="IDI2" s="115"/>
      <c r="IDJ2" s="115"/>
      <c r="IDK2" s="115"/>
      <c r="IDL2" s="115"/>
      <c r="IDM2" s="115"/>
      <c r="IDN2" s="115"/>
      <c r="IDO2" s="115"/>
      <c r="IDP2" s="115"/>
      <c r="IDQ2" s="115"/>
      <c r="IDR2" s="115"/>
      <c r="IDS2" s="115"/>
      <c r="IDT2" s="115"/>
      <c r="IDU2" s="115"/>
      <c r="IDV2" s="115"/>
      <c r="IDW2" s="115"/>
      <c r="IDX2" s="115"/>
      <c r="IDY2" s="115"/>
      <c r="IDZ2" s="115"/>
      <c r="IEA2" s="115"/>
      <c r="IEB2" s="115"/>
      <c r="IEC2" s="115"/>
      <c r="IED2" s="115"/>
      <c r="IEE2" s="115"/>
      <c r="IEF2" s="115"/>
      <c r="IEG2" s="115"/>
      <c r="IEH2" s="115"/>
      <c r="IEI2" s="115"/>
      <c r="IEJ2" s="115"/>
      <c r="IEK2" s="115"/>
      <c r="IEL2" s="115"/>
      <c r="IEM2" s="115"/>
      <c r="IEN2" s="115"/>
      <c r="IEO2" s="115"/>
      <c r="IEP2" s="115"/>
      <c r="IEQ2" s="115"/>
      <c r="IER2" s="115"/>
      <c r="IES2" s="115"/>
      <c r="IET2" s="115"/>
      <c r="IEU2" s="115"/>
      <c r="IEV2" s="115"/>
      <c r="IEW2" s="115"/>
      <c r="IEX2" s="115"/>
      <c r="IEY2" s="115"/>
      <c r="IEZ2" s="115"/>
      <c r="IFA2" s="115"/>
      <c r="IFB2" s="115"/>
      <c r="IFC2" s="115"/>
      <c r="IFD2" s="115"/>
      <c r="IFE2" s="115"/>
      <c r="IFF2" s="115"/>
      <c r="IFG2" s="115"/>
      <c r="IFH2" s="115"/>
      <c r="IFI2" s="115"/>
      <c r="IFJ2" s="115"/>
      <c r="IFK2" s="115"/>
      <c r="IFL2" s="115"/>
      <c r="IFM2" s="115"/>
      <c r="IFN2" s="115"/>
      <c r="IFO2" s="115"/>
      <c r="IFP2" s="115"/>
      <c r="IFQ2" s="115"/>
      <c r="IFR2" s="115"/>
      <c r="IFS2" s="115"/>
      <c r="IFT2" s="115"/>
      <c r="IFU2" s="115"/>
      <c r="IFV2" s="115"/>
      <c r="IFW2" s="115"/>
      <c r="IFX2" s="115"/>
      <c r="IFY2" s="115"/>
      <c r="IFZ2" s="115"/>
      <c r="IGA2" s="115"/>
      <c r="IGB2" s="115"/>
      <c r="IGC2" s="115"/>
      <c r="IGD2" s="115"/>
      <c r="IGE2" s="115"/>
      <c r="IGF2" s="115"/>
      <c r="IGG2" s="115"/>
      <c r="IGH2" s="115"/>
      <c r="IGI2" s="115"/>
      <c r="IGJ2" s="115"/>
      <c r="IGK2" s="115"/>
      <c r="IGL2" s="115"/>
      <c r="IGM2" s="115"/>
      <c r="IGN2" s="115"/>
      <c r="IGO2" s="115"/>
      <c r="IGP2" s="115"/>
      <c r="IGQ2" s="115"/>
      <c r="IGR2" s="115"/>
      <c r="IGS2" s="115"/>
      <c r="IGT2" s="115"/>
      <c r="IGU2" s="115"/>
      <c r="IGV2" s="115"/>
      <c r="IGW2" s="115"/>
      <c r="IGX2" s="115"/>
      <c r="IGY2" s="115"/>
      <c r="IGZ2" s="115"/>
      <c r="IHA2" s="115"/>
      <c r="IHB2" s="115"/>
      <c r="IHC2" s="115"/>
      <c r="IHD2" s="115"/>
      <c r="IHE2" s="115"/>
      <c r="IHF2" s="115"/>
      <c r="IHG2" s="115"/>
      <c r="IHH2" s="115"/>
      <c r="IHI2" s="115"/>
      <c r="IHJ2" s="115"/>
      <c r="IHK2" s="115"/>
      <c r="IHL2" s="115"/>
      <c r="IHM2" s="115"/>
      <c r="IHN2" s="115"/>
      <c r="IHO2" s="115"/>
      <c r="IHP2" s="115"/>
      <c r="IHQ2" s="115"/>
      <c r="IHR2" s="115"/>
      <c r="IHS2" s="115"/>
      <c r="IHT2" s="115"/>
      <c r="IHU2" s="115"/>
      <c r="IHV2" s="115"/>
      <c r="IHW2" s="115"/>
      <c r="IHX2" s="115"/>
      <c r="IHY2" s="115"/>
      <c r="IHZ2" s="115"/>
      <c r="IIA2" s="115"/>
      <c r="IIB2" s="115"/>
      <c r="IIC2" s="115"/>
      <c r="IID2" s="115"/>
      <c r="IIE2" s="115"/>
      <c r="IIF2" s="115"/>
      <c r="IIG2" s="115"/>
      <c r="IIH2" s="115"/>
      <c r="III2" s="115"/>
      <c r="IIJ2" s="115"/>
      <c r="IIK2" s="115"/>
      <c r="IIL2" s="115"/>
      <c r="IIN2" s="115"/>
      <c r="IIO2" s="115"/>
      <c r="IIP2" s="115"/>
      <c r="IIQ2" s="115"/>
      <c r="IIR2" s="115"/>
      <c r="IIS2" s="115"/>
      <c r="IIT2" s="115"/>
      <c r="IIU2" s="115"/>
      <c r="IIV2" s="115"/>
      <c r="IIW2" s="115"/>
      <c r="IIX2" s="115"/>
      <c r="IIY2" s="115"/>
      <c r="IIZ2" s="115"/>
      <c r="IJA2" s="115"/>
      <c r="IJB2" s="115"/>
      <c r="IJC2" s="115"/>
      <c r="IJD2" s="115"/>
      <c r="IJE2" s="115"/>
      <c r="IJF2" s="115"/>
      <c r="IJG2" s="115"/>
      <c r="IJH2" s="115"/>
      <c r="IJI2" s="115"/>
      <c r="IJJ2" s="115"/>
      <c r="IJK2" s="115"/>
      <c r="IJL2" s="115"/>
      <c r="IJM2" s="115"/>
      <c r="IJN2" s="115"/>
      <c r="IJO2" s="115"/>
      <c r="IJP2" s="115"/>
      <c r="IJQ2" s="115"/>
      <c r="IJR2" s="115"/>
      <c r="IJS2" s="115"/>
      <c r="IJT2" s="115"/>
      <c r="IJU2" s="115"/>
      <c r="IJV2" s="115"/>
      <c r="IJW2" s="115"/>
      <c r="IJX2" s="115"/>
      <c r="IJY2" s="115"/>
      <c r="IJZ2" s="115"/>
      <c r="IKA2" s="115"/>
      <c r="IKB2" s="115"/>
      <c r="IKC2" s="115"/>
      <c r="IKD2" s="115"/>
      <c r="IKE2" s="115"/>
      <c r="IKF2" s="115"/>
      <c r="IKG2" s="115"/>
      <c r="IKH2" s="115"/>
      <c r="IKI2" s="115"/>
      <c r="IKJ2" s="115"/>
      <c r="IKK2" s="115"/>
      <c r="IKL2" s="115"/>
      <c r="IKM2" s="115"/>
      <c r="IKN2" s="115"/>
      <c r="IKO2" s="115"/>
      <c r="IKP2" s="115"/>
      <c r="IKQ2" s="115"/>
      <c r="IKR2" s="115"/>
      <c r="IKS2" s="115"/>
      <c r="IKT2" s="115"/>
      <c r="IKU2" s="115"/>
      <c r="IKV2" s="115"/>
      <c r="IKW2" s="115"/>
      <c r="IKX2" s="115"/>
      <c r="IKY2" s="115"/>
      <c r="IKZ2" s="115"/>
      <c r="ILA2" s="115"/>
      <c r="ILB2" s="115"/>
      <c r="ILC2" s="115"/>
      <c r="ILD2" s="115"/>
      <c r="ILE2" s="115"/>
      <c r="ILF2" s="115"/>
      <c r="ILG2" s="115"/>
      <c r="ILH2" s="115"/>
      <c r="ILI2" s="115"/>
      <c r="ILJ2" s="115"/>
      <c r="ILK2" s="115"/>
      <c r="ILL2" s="115"/>
      <c r="ILM2" s="115"/>
      <c r="ILN2" s="115"/>
      <c r="ILO2" s="115"/>
      <c r="ILP2" s="115"/>
      <c r="ILQ2" s="115"/>
      <c r="ILR2" s="115"/>
      <c r="ILS2" s="115"/>
      <c r="ILT2" s="115"/>
      <c r="ILU2" s="115"/>
      <c r="ILV2" s="115"/>
      <c r="ILW2" s="115"/>
      <c r="ILX2" s="115"/>
      <c r="ILY2" s="115"/>
      <c r="ILZ2" s="115"/>
      <c r="IMA2" s="115"/>
      <c r="IMB2" s="115"/>
      <c r="IMC2" s="115"/>
      <c r="IMD2" s="115"/>
      <c r="IME2" s="115"/>
      <c r="IMF2" s="115"/>
      <c r="IMG2" s="115"/>
      <c r="IMH2" s="115"/>
      <c r="IMI2" s="115"/>
      <c r="IMJ2" s="115"/>
      <c r="IMK2" s="115"/>
      <c r="IML2" s="115"/>
      <c r="IMM2" s="115"/>
      <c r="IMN2" s="115"/>
      <c r="IMO2" s="115"/>
      <c r="IMP2" s="115"/>
      <c r="IMQ2" s="115"/>
      <c r="IMR2" s="115"/>
      <c r="IMS2" s="115"/>
      <c r="IMT2" s="115"/>
      <c r="IMU2" s="115"/>
      <c r="IMV2" s="115"/>
      <c r="IMW2" s="115"/>
      <c r="IMX2" s="115"/>
      <c r="IMY2" s="115"/>
      <c r="IMZ2" s="115"/>
      <c r="INA2" s="115"/>
      <c r="INB2" s="115"/>
      <c r="INC2" s="115"/>
      <c r="IND2" s="115"/>
      <c r="INE2" s="115"/>
      <c r="INF2" s="115"/>
      <c r="ING2" s="115"/>
      <c r="INH2" s="115"/>
      <c r="INI2" s="115"/>
      <c r="INJ2" s="115"/>
      <c r="INK2" s="115"/>
      <c r="INL2" s="115"/>
      <c r="INM2" s="115"/>
      <c r="INN2" s="115"/>
      <c r="INO2" s="115"/>
      <c r="INP2" s="115"/>
      <c r="INQ2" s="115"/>
      <c r="INR2" s="115"/>
      <c r="INS2" s="115"/>
      <c r="INT2" s="115"/>
      <c r="INU2" s="115"/>
      <c r="INV2" s="115"/>
      <c r="INW2" s="115"/>
      <c r="INX2" s="115"/>
      <c r="INY2" s="115"/>
      <c r="INZ2" s="115"/>
      <c r="IOA2" s="115"/>
      <c r="IOB2" s="115"/>
      <c r="IOC2" s="115"/>
      <c r="IOD2" s="115"/>
      <c r="IOE2" s="115"/>
      <c r="IOF2" s="115"/>
      <c r="IOG2" s="115"/>
      <c r="IOH2" s="115"/>
      <c r="IOI2" s="115"/>
      <c r="IOJ2" s="115"/>
      <c r="IOK2" s="115"/>
      <c r="IOL2" s="115"/>
      <c r="IOM2" s="115"/>
      <c r="ION2" s="115"/>
      <c r="IOO2" s="115"/>
      <c r="IOP2" s="115"/>
      <c r="IOQ2" s="115"/>
      <c r="IOR2" s="115"/>
      <c r="IOS2" s="115"/>
      <c r="IOT2" s="115"/>
      <c r="IOU2" s="115"/>
      <c r="IOV2" s="115"/>
      <c r="IOW2" s="115"/>
      <c r="IOX2" s="115"/>
      <c r="IOY2" s="115"/>
      <c r="IOZ2" s="115"/>
      <c r="IPA2" s="115"/>
      <c r="IPB2" s="115"/>
      <c r="IPC2" s="115"/>
      <c r="IPD2" s="115"/>
      <c r="IPE2" s="115"/>
      <c r="IPF2" s="115"/>
      <c r="IPG2" s="115"/>
      <c r="IPH2" s="115"/>
      <c r="IPI2" s="115"/>
      <c r="IPJ2" s="115"/>
      <c r="IPK2" s="115"/>
      <c r="IPL2" s="115"/>
      <c r="IPM2" s="115"/>
      <c r="IPN2" s="115"/>
      <c r="IPO2" s="115"/>
      <c r="IPP2" s="115"/>
      <c r="IPQ2" s="115"/>
      <c r="IPR2" s="115"/>
      <c r="IPS2" s="115"/>
      <c r="IPT2" s="115"/>
      <c r="IPU2" s="115"/>
      <c r="IPV2" s="115"/>
      <c r="IPW2" s="115"/>
      <c r="IPX2" s="115"/>
      <c r="IPY2" s="115"/>
      <c r="IPZ2" s="115"/>
      <c r="IQA2" s="115"/>
      <c r="IQB2" s="115"/>
      <c r="IQC2" s="115"/>
      <c r="IQD2" s="115"/>
      <c r="IQE2" s="115"/>
      <c r="IQF2" s="115"/>
      <c r="IQG2" s="115"/>
      <c r="IQH2" s="115"/>
      <c r="IQI2" s="115"/>
      <c r="IQJ2" s="115"/>
      <c r="IQK2" s="115"/>
      <c r="IQL2" s="115"/>
      <c r="IQM2" s="115"/>
      <c r="IQN2" s="115"/>
      <c r="IQO2" s="115"/>
      <c r="IQP2" s="115"/>
      <c r="IQQ2" s="115"/>
      <c r="IQR2" s="115"/>
      <c r="IQS2" s="115"/>
      <c r="IQT2" s="115"/>
      <c r="IQU2" s="115"/>
      <c r="IQV2" s="115"/>
      <c r="IQW2" s="115"/>
      <c r="IQX2" s="115"/>
      <c r="IQY2" s="115"/>
      <c r="IQZ2" s="115"/>
      <c r="IRA2" s="115"/>
      <c r="IRB2" s="115"/>
      <c r="IRC2" s="115"/>
      <c r="IRD2" s="115"/>
      <c r="IRE2" s="115"/>
      <c r="IRF2" s="115"/>
      <c r="IRG2" s="115"/>
      <c r="IRH2" s="115"/>
      <c r="IRI2" s="115"/>
      <c r="IRJ2" s="115"/>
      <c r="IRK2" s="115"/>
      <c r="IRL2" s="115"/>
      <c r="IRM2" s="115"/>
      <c r="IRN2" s="115"/>
      <c r="IRO2" s="115"/>
      <c r="IRP2" s="115"/>
      <c r="IRQ2" s="115"/>
      <c r="IRR2" s="115"/>
      <c r="IRS2" s="115"/>
      <c r="IRT2" s="115"/>
      <c r="IRU2" s="115"/>
      <c r="IRV2" s="115"/>
      <c r="IRW2" s="115"/>
      <c r="IRX2" s="115"/>
      <c r="IRY2" s="115"/>
      <c r="IRZ2" s="115"/>
      <c r="ISA2" s="115"/>
      <c r="ISB2" s="115"/>
      <c r="ISC2" s="115"/>
      <c r="ISD2" s="115"/>
      <c r="ISE2" s="115"/>
      <c r="ISF2" s="115"/>
      <c r="ISG2" s="115"/>
      <c r="ISH2" s="115"/>
      <c r="ISJ2" s="115"/>
      <c r="ISK2" s="115"/>
      <c r="ISL2" s="115"/>
      <c r="ISM2" s="115"/>
      <c r="ISN2" s="115"/>
      <c r="ISO2" s="115"/>
      <c r="ISP2" s="115"/>
      <c r="ISQ2" s="115"/>
      <c r="ISR2" s="115"/>
      <c r="ISS2" s="115"/>
      <c r="IST2" s="115"/>
      <c r="ISU2" s="115"/>
      <c r="ISV2" s="115"/>
      <c r="ISW2" s="115"/>
      <c r="ISX2" s="115"/>
      <c r="ISY2" s="115"/>
      <c r="ISZ2" s="115"/>
      <c r="ITA2" s="115"/>
      <c r="ITB2" s="115"/>
      <c r="ITC2" s="115"/>
      <c r="ITD2" s="115"/>
      <c r="ITE2" s="115"/>
      <c r="ITF2" s="115"/>
      <c r="ITG2" s="115"/>
      <c r="ITH2" s="115"/>
      <c r="ITI2" s="115"/>
      <c r="ITJ2" s="115"/>
      <c r="ITK2" s="115"/>
      <c r="ITL2" s="115"/>
      <c r="ITM2" s="115"/>
      <c r="ITN2" s="115"/>
      <c r="ITO2" s="115"/>
      <c r="ITP2" s="115"/>
      <c r="ITQ2" s="115"/>
      <c r="ITR2" s="115"/>
      <c r="ITS2" s="115"/>
      <c r="ITT2" s="115"/>
      <c r="ITU2" s="115"/>
      <c r="ITV2" s="115"/>
      <c r="ITW2" s="115"/>
      <c r="ITX2" s="115"/>
      <c r="ITY2" s="115"/>
      <c r="ITZ2" s="115"/>
      <c r="IUA2" s="115"/>
      <c r="IUB2" s="115"/>
      <c r="IUC2" s="115"/>
      <c r="IUD2" s="115"/>
      <c r="IUE2" s="115"/>
      <c r="IUF2" s="115"/>
      <c r="IUG2" s="115"/>
      <c r="IUH2" s="115"/>
      <c r="IUI2" s="115"/>
      <c r="IUJ2" s="115"/>
      <c r="IUK2" s="115"/>
      <c r="IUL2" s="115"/>
      <c r="IUM2" s="115"/>
      <c r="IUN2" s="115"/>
      <c r="IUO2" s="115"/>
      <c r="IUP2" s="115"/>
      <c r="IUQ2" s="115"/>
      <c r="IUR2" s="115"/>
      <c r="IUS2" s="115"/>
      <c r="IUT2" s="115"/>
      <c r="IUU2" s="115"/>
      <c r="IUV2" s="115"/>
      <c r="IUW2" s="115"/>
      <c r="IUX2" s="115"/>
      <c r="IUY2" s="115"/>
      <c r="IUZ2" s="115"/>
      <c r="IVA2" s="115"/>
      <c r="IVB2" s="115"/>
      <c r="IVC2" s="115"/>
      <c r="IVD2" s="115"/>
      <c r="IVE2" s="115"/>
      <c r="IVF2" s="115"/>
      <c r="IVG2" s="115"/>
      <c r="IVH2" s="115"/>
      <c r="IVI2" s="115"/>
      <c r="IVJ2" s="115"/>
      <c r="IVK2" s="115"/>
      <c r="IVL2" s="115"/>
      <c r="IVM2" s="115"/>
      <c r="IVN2" s="115"/>
      <c r="IVO2" s="115"/>
      <c r="IVP2" s="115"/>
      <c r="IVQ2" s="115"/>
      <c r="IVR2" s="115"/>
      <c r="IVS2" s="115"/>
      <c r="IVT2" s="115"/>
      <c r="IVU2" s="115"/>
      <c r="IVV2" s="115"/>
      <c r="IVW2" s="115"/>
      <c r="IVX2" s="115"/>
      <c r="IVY2" s="115"/>
      <c r="IVZ2" s="115"/>
      <c r="IWA2" s="115"/>
      <c r="IWB2" s="115"/>
      <c r="IWC2" s="115"/>
      <c r="IWD2" s="115"/>
      <c r="IWE2" s="115"/>
      <c r="IWF2" s="115"/>
      <c r="IWG2" s="115"/>
      <c r="IWH2" s="115"/>
      <c r="IWI2" s="115"/>
      <c r="IWJ2" s="115"/>
      <c r="IWK2" s="115"/>
      <c r="IWL2" s="115"/>
      <c r="IWM2" s="115"/>
      <c r="IWN2" s="115"/>
      <c r="IWO2" s="115"/>
      <c r="IWP2" s="115"/>
      <c r="IWQ2" s="115"/>
      <c r="IWR2" s="115"/>
      <c r="IWS2" s="115"/>
      <c r="IWT2" s="115"/>
      <c r="IWU2" s="115"/>
      <c r="IWV2" s="115"/>
      <c r="IWW2" s="115"/>
      <c r="IWX2" s="115"/>
      <c r="IWY2" s="115"/>
      <c r="IWZ2" s="115"/>
      <c r="IXA2" s="115"/>
      <c r="IXB2" s="115"/>
      <c r="IXC2" s="115"/>
      <c r="IXD2" s="115"/>
      <c r="IXE2" s="115"/>
      <c r="IXF2" s="115"/>
      <c r="IXG2" s="115"/>
      <c r="IXH2" s="115"/>
      <c r="IXI2" s="115"/>
      <c r="IXJ2" s="115"/>
      <c r="IXK2" s="115"/>
      <c r="IXL2" s="115"/>
      <c r="IXM2" s="115"/>
      <c r="IXN2" s="115"/>
      <c r="IXO2" s="115"/>
      <c r="IXP2" s="115"/>
      <c r="IXQ2" s="115"/>
      <c r="IXR2" s="115"/>
      <c r="IXS2" s="115"/>
      <c r="IXT2" s="115"/>
      <c r="IXU2" s="115"/>
      <c r="IXV2" s="115"/>
      <c r="IXW2" s="115"/>
      <c r="IXX2" s="115"/>
      <c r="IXY2" s="115"/>
      <c r="IXZ2" s="115"/>
      <c r="IYA2" s="115"/>
      <c r="IYB2" s="115"/>
      <c r="IYC2" s="115"/>
      <c r="IYD2" s="115"/>
      <c r="IYE2" s="115"/>
      <c r="IYF2" s="115"/>
      <c r="IYG2" s="115"/>
      <c r="IYH2" s="115"/>
      <c r="IYI2" s="115"/>
      <c r="IYJ2" s="115"/>
      <c r="IYK2" s="115"/>
      <c r="IYL2" s="115"/>
      <c r="IYM2" s="115"/>
      <c r="IYN2" s="115"/>
      <c r="IYO2" s="115"/>
      <c r="IYP2" s="115"/>
      <c r="IYQ2" s="115"/>
      <c r="IYR2" s="115"/>
      <c r="IYS2" s="115"/>
      <c r="IYT2" s="115"/>
      <c r="IYU2" s="115"/>
      <c r="IYV2" s="115"/>
      <c r="IYW2" s="115"/>
      <c r="IYX2" s="115"/>
      <c r="IYY2" s="115"/>
      <c r="IYZ2" s="115"/>
      <c r="IZA2" s="115"/>
      <c r="IZB2" s="115"/>
      <c r="IZC2" s="115"/>
      <c r="IZD2" s="115"/>
      <c r="IZE2" s="115"/>
      <c r="IZF2" s="115"/>
      <c r="IZG2" s="115"/>
      <c r="IZH2" s="115"/>
      <c r="IZI2" s="115"/>
      <c r="IZJ2" s="115"/>
      <c r="IZK2" s="115"/>
      <c r="IZL2" s="115"/>
      <c r="IZM2" s="115"/>
      <c r="IZN2" s="115"/>
      <c r="IZO2" s="115"/>
      <c r="IZP2" s="115"/>
      <c r="IZQ2" s="115"/>
      <c r="IZR2" s="115"/>
      <c r="IZS2" s="115"/>
      <c r="IZT2" s="115"/>
      <c r="IZU2" s="115"/>
      <c r="IZV2" s="115"/>
      <c r="IZW2" s="115"/>
      <c r="IZX2" s="115"/>
      <c r="IZY2" s="115"/>
      <c r="IZZ2" s="115"/>
      <c r="JAA2" s="115"/>
      <c r="JAB2" s="115"/>
      <c r="JAC2" s="115"/>
      <c r="JAD2" s="115"/>
      <c r="JAE2" s="115"/>
      <c r="JAF2" s="115"/>
      <c r="JAG2" s="115"/>
      <c r="JAH2" s="115"/>
      <c r="JAI2" s="115"/>
      <c r="JAJ2" s="115"/>
      <c r="JAK2" s="115"/>
      <c r="JAL2" s="115"/>
      <c r="JAM2" s="115"/>
      <c r="JAN2" s="115"/>
      <c r="JAO2" s="115"/>
      <c r="JAP2" s="115"/>
      <c r="JAQ2" s="115"/>
      <c r="JAR2" s="115"/>
      <c r="JAS2" s="115"/>
      <c r="JAT2" s="115"/>
      <c r="JAU2" s="115"/>
      <c r="JAV2" s="115"/>
      <c r="JAW2" s="115"/>
      <c r="JAX2" s="115"/>
      <c r="JAY2" s="115"/>
      <c r="JAZ2" s="115"/>
      <c r="JBA2" s="115"/>
      <c r="JBB2" s="115"/>
      <c r="JBC2" s="115"/>
      <c r="JBD2" s="115"/>
      <c r="JBE2" s="115"/>
      <c r="JBF2" s="115"/>
      <c r="JBG2" s="115"/>
      <c r="JBH2" s="115"/>
      <c r="JBI2" s="115"/>
      <c r="JBJ2" s="115"/>
      <c r="JBK2" s="115"/>
      <c r="JBL2" s="115"/>
      <c r="JBM2" s="115"/>
      <c r="JBN2" s="115"/>
      <c r="JBO2" s="115"/>
      <c r="JBP2" s="115"/>
      <c r="JBQ2" s="115"/>
      <c r="JBR2" s="115"/>
      <c r="JBS2" s="115"/>
      <c r="JBT2" s="115"/>
      <c r="JBU2" s="115"/>
      <c r="JBV2" s="115"/>
      <c r="JBW2" s="115"/>
      <c r="JBX2" s="115"/>
      <c r="JBY2" s="115"/>
      <c r="JBZ2" s="115"/>
      <c r="JCA2" s="115"/>
      <c r="JCB2" s="115"/>
      <c r="JCC2" s="115"/>
      <c r="JCD2" s="115"/>
      <c r="JCF2" s="115"/>
      <c r="JCG2" s="115"/>
      <c r="JCH2" s="115"/>
      <c r="JCI2" s="115"/>
      <c r="JCJ2" s="115"/>
      <c r="JCK2" s="115"/>
      <c r="JCL2" s="115"/>
      <c r="JCM2" s="115"/>
      <c r="JCN2" s="115"/>
      <c r="JCO2" s="115"/>
      <c r="JCP2" s="115"/>
      <c r="JCQ2" s="115"/>
      <c r="JCR2" s="115"/>
      <c r="JCS2" s="115"/>
      <c r="JCT2" s="115"/>
      <c r="JCU2" s="115"/>
      <c r="JCV2" s="115"/>
      <c r="JCW2" s="115"/>
      <c r="JCX2" s="115"/>
      <c r="JCY2" s="115"/>
      <c r="JCZ2" s="115"/>
      <c r="JDA2" s="115"/>
      <c r="JDB2" s="115"/>
      <c r="JDC2" s="115"/>
      <c r="JDD2" s="115"/>
      <c r="JDE2" s="115"/>
      <c r="JDF2" s="115"/>
      <c r="JDG2" s="115"/>
      <c r="JDH2" s="115"/>
      <c r="JDI2" s="115"/>
      <c r="JDJ2" s="115"/>
      <c r="JDK2" s="115"/>
      <c r="JDL2" s="115"/>
      <c r="JDM2" s="115"/>
      <c r="JDN2" s="115"/>
      <c r="JDO2" s="115"/>
      <c r="JDP2" s="115"/>
      <c r="JDQ2" s="115"/>
      <c r="JDR2" s="115"/>
      <c r="JDS2" s="115"/>
      <c r="JDT2" s="115"/>
      <c r="JDU2" s="115"/>
      <c r="JDV2" s="115"/>
      <c r="JDW2" s="115"/>
      <c r="JDX2" s="115"/>
      <c r="JDY2" s="115"/>
      <c r="JDZ2" s="115"/>
      <c r="JEA2" s="115"/>
      <c r="JEB2" s="115"/>
      <c r="JEC2" s="115"/>
      <c r="JED2" s="115"/>
      <c r="JEE2" s="115"/>
      <c r="JEF2" s="115"/>
      <c r="JEG2" s="115"/>
      <c r="JEH2" s="115"/>
      <c r="JEI2" s="115"/>
      <c r="JEJ2" s="115"/>
      <c r="JEK2" s="115"/>
      <c r="JEL2" s="115"/>
      <c r="JEM2" s="115"/>
      <c r="JEN2" s="115"/>
      <c r="JEO2" s="115"/>
      <c r="JEP2" s="115"/>
      <c r="JEQ2" s="115"/>
      <c r="JER2" s="115"/>
      <c r="JES2" s="115"/>
      <c r="JET2" s="115"/>
      <c r="JEU2" s="115"/>
      <c r="JEV2" s="115"/>
      <c r="JEW2" s="115"/>
      <c r="JEX2" s="115"/>
      <c r="JEY2" s="115"/>
      <c r="JEZ2" s="115"/>
      <c r="JFA2" s="115"/>
      <c r="JFB2" s="115"/>
      <c r="JFC2" s="115"/>
      <c r="JFD2" s="115"/>
      <c r="JFE2" s="115"/>
      <c r="JFF2" s="115"/>
      <c r="JFG2" s="115"/>
      <c r="JFH2" s="115"/>
      <c r="JFI2" s="115"/>
      <c r="JFJ2" s="115"/>
      <c r="JFK2" s="115"/>
      <c r="JFL2" s="115"/>
      <c r="JFM2" s="115"/>
      <c r="JFN2" s="115"/>
      <c r="JFO2" s="115"/>
      <c r="JFP2" s="115"/>
      <c r="JFQ2" s="115"/>
      <c r="JFR2" s="115"/>
      <c r="JFS2" s="115"/>
      <c r="JFT2" s="115"/>
      <c r="JFU2" s="115"/>
      <c r="JFV2" s="115"/>
      <c r="JFW2" s="115"/>
      <c r="JFX2" s="115"/>
      <c r="JFY2" s="115"/>
      <c r="JFZ2" s="115"/>
      <c r="JGA2" s="115"/>
      <c r="JGB2" s="115"/>
      <c r="JGC2" s="115"/>
      <c r="JGD2" s="115"/>
      <c r="JGE2" s="115"/>
      <c r="JGF2" s="115"/>
      <c r="JGG2" s="115"/>
      <c r="JGH2" s="115"/>
      <c r="JGI2" s="115"/>
      <c r="JGJ2" s="115"/>
      <c r="JGK2" s="115"/>
      <c r="JGL2" s="115"/>
      <c r="JGM2" s="115"/>
      <c r="JGN2" s="115"/>
      <c r="JGO2" s="115"/>
      <c r="JGP2" s="115"/>
      <c r="JGQ2" s="115"/>
      <c r="JGR2" s="115"/>
      <c r="JGS2" s="115"/>
      <c r="JGT2" s="115"/>
      <c r="JGU2" s="115"/>
      <c r="JGV2" s="115"/>
      <c r="JGW2" s="115"/>
      <c r="JGX2" s="115"/>
      <c r="JGY2" s="115"/>
      <c r="JGZ2" s="115"/>
      <c r="JHA2" s="115"/>
      <c r="JHB2" s="115"/>
      <c r="JHC2" s="115"/>
      <c r="JHD2" s="115"/>
      <c r="JHE2" s="115"/>
      <c r="JHF2" s="115"/>
      <c r="JHG2" s="115"/>
      <c r="JHH2" s="115"/>
      <c r="JHI2" s="115"/>
      <c r="JHJ2" s="115"/>
      <c r="JHK2" s="115"/>
      <c r="JHL2" s="115"/>
      <c r="JHM2" s="115"/>
      <c r="JHN2" s="115"/>
      <c r="JHO2" s="115"/>
      <c r="JHP2" s="115"/>
      <c r="JHQ2" s="115"/>
      <c r="JHR2" s="115"/>
      <c r="JHS2" s="115"/>
      <c r="JHT2" s="115"/>
      <c r="JHU2" s="115"/>
      <c r="JHV2" s="115"/>
      <c r="JHW2" s="115"/>
      <c r="JHX2" s="115"/>
      <c r="JHY2" s="115"/>
      <c r="JHZ2" s="115"/>
      <c r="JIA2" s="115"/>
      <c r="JIB2" s="115"/>
      <c r="JIC2" s="115"/>
      <c r="JID2" s="115"/>
      <c r="JIE2" s="115"/>
      <c r="JIF2" s="115"/>
      <c r="JIG2" s="115"/>
      <c r="JIH2" s="115"/>
      <c r="JII2" s="115"/>
      <c r="JIJ2" s="115"/>
      <c r="JIK2" s="115"/>
      <c r="JIL2" s="115"/>
      <c r="JIM2" s="115"/>
      <c r="JIN2" s="115"/>
      <c r="JIO2" s="115"/>
      <c r="JIP2" s="115"/>
      <c r="JIQ2" s="115"/>
      <c r="JIR2" s="115"/>
      <c r="JIS2" s="115"/>
      <c r="JIT2" s="115"/>
      <c r="JIU2" s="115"/>
      <c r="JIV2" s="115"/>
      <c r="JIW2" s="115"/>
      <c r="JIX2" s="115"/>
      <c r="JIY2" s="115"/>
      <c r="JIZ2" s="115"/>
      <c r="JJA2" s="115"/>
      <c r="JJB2" s="115"/>
      <c r="JJC2" s="115"/>
      <c r="JJD2" s="115"/>
      <c r="JJE2" s="115"/>
      <c r="JJF2" s="115"/>
      <c r="JJG2" s="115"/>
      <c r="JJH2" s="115"/>
      <c r="JJI2" s="115"/>
      <c r="JJJ2" s="115"/>
      <c r="JJK2" s="115"/>
      <c r="JJL2" s="115"/>
      <c r="JJM2" s="115"/>
      <c r="JJN2" s="115"/>
      <c r="JJO2" s="115"/>
      <c r="JJP2" s="115"/>
      <c r="JJQ2" s="115"/>
      <c r="JJR2" s="115"/>
      <c r="JJS2" s="115"/>
      <c r="JJT2" s="115"/>
      <c r="JJU2" s="115"/>
      <c r="JJV2" s="115"/>
      <c r="JJW2" s="115"/>
      <c r="JJX2" s="115"/>
      <c r="JJY2" s="115"/>
      <c r="JJZ2" s="115"/>
      <c r="JKA2" s="115"/>
      <c r="JKB2" s="115"/>
      <c r="JKC2" s="115"/>
      <c r="JKD2" s="115"/>
      <c r="JKE2" s="115"/>
      <c r="JKF2" s="115"/>
      <c r="JKG2" s="115"/>
      <c r="JKH2" s="115"/>
      <c r="JKI2" s="115"/>
      <c r="JKJ2" s="115"/>
      <c r="JKK2" s="115"/>
      <c r="JKL2" s="115"/>
      <c r="JKM2" s="115"/>
      <c r="JKN2" s="115"/>
      <c r="JKO2" s="115"/>
      <c r="JKP2" s="115"/>
      <c r="JKQ2" s="115"/>
      <c r="JKR2" s="115"/>
      <c r="JKS2" s="115"/>
      <c r="JKT2" s="115"/>
      <c r="JKU2" s="115"/>
      <c r="JKV2" s="115"/>
      <c r="JKW2" s="115"/>
      <c r="JKX2" s="115"/>
      <c r="JKY2" s="115"/>
      <c r="JKZ2" s="115"/>
      <c r="JLA2" s="115"/>
      <c r="JLB2" s="115"/>
      <c r="JLC2" s="115"/>
      <c r="JLD2" s="115"/>
      <c r="JLE2" s="115"/>
      <c r="JLF2" s="115"/>
      <c r="JLG2" s="115"/>
      <c r="JLH2" s="115"/>
      <c r="JLI2" s="115"/>
      <c r="JLJ2" s="115"/>
      <c r="JLK2" s="115"/>
      <c r="JLL2" s="115"/>
      <c r="JLM2" s="115"/>
      <c r="JLN2" s="115"/>
      <c r="JLO2" s="115"/>
      <c r="JLP2" s="115"/>
      <c r="JLQ2" s="115"/>
      <c r="JLR2" s="115"/>
      <c r="JLS2" s="115"/>
      <c r="JLT2" s="115"/>
      <c r="JLU2" s="115"/>
      <c r="JLV2" s="115"/>
      <c r="JLW2" s="115"/>
      <c r="JLX2" s="115"/>
      <c r="JLY2" s="115"/>
      <c r="JLZ2" s="115"/>
      <c r="JMB2" s="115"/>
      <c r="JMC2" s="115"/>
      <c r="JMD2" s="115"/>
      <c r="JME2" s="115"/>
      <c r="JMF2" s="115"/>
      <c r="JMG2" s="115"/>
      <c r="JMH2" s="115"/>
      <c r="JMI2" s="115"/>
      <c r="JMJ2" s="115"/>
      <c r="JMK2" s="115"/>
      <c r="JML2" s="115"/>
      <c r="JMM2" s="115"/>
      <c r="JMN2" s="115"/>
      <c r="JMO2" s="115"/>
      <c r="JMP2" s="115"/>
      <c r="JMQ2" s="115"/>
      <c r="JMR2" s="115"/>
      <c r="JMS2" s="115"/>
      <c r="JMT2" s="115"/>
      <c r="JMU2" s="115"/>
      <c r="JMV2" s="115"/>
      <c r="JMW2" s="115"/>
      <c r="JMX2" s="115"/>
      <c r="JMY2" s="115"/>
      <c r="JMZ2" s="115"/>
      <c r="JNA2" s="115"/>
      <c r="JNB2" s="115"/>
      <c r="JNC2" s="115"/>
      <c r="JND2" s="115"/>
      <c r="JNE2" s="115"/>
      <c r="JNF2" s="115"/>
      <c r="JNG2" s="115"/>
      <c r="JNH2" s="115"/>
      <c r="JNI2" s="115"/>
      <c r="JNJ2" s="115"/>
      <c r="JNK2" s="115"/>
      <c r="JNL2" s="115"/>
      <c r="JNM2" s="115"/>
      <c r="JNN2" s="115"/>
      <c r="JNO2" s="115"/>
      <c r="JNP2" s="115"/>
      <c r="JNQ2" s="115"/>
      <c r="JNR2" s="115"/>
      <c r="JNS2" s="115"/>
      <c r="JNT2" s="115"/>
      <c r="JNU2" s="115"/>
      <c r="JNV2" s="115"/>
      <c r="JNW2" s="115"/>
      <c r="JNX2" s="115"/>
      <c r="JNY2" s="115"/>
      <c r="JNZ2" s="115"/>
      <c r="JOA2" s="115"/>
      <c r="JOB2" s="115"/>
      <c r="JOC2" s="115"/>
      <c r="JOD2" s="115"/>
      <c r="JOE2" s="115"/>
      <c r="JOF2" s="115"/>
      <c r="JOG2" s="115"/>
      <c r="JOH2" s="115"/>
      <c r="JOI2" s="115"/>
      <c r="JOJ2" s="115"/>
      <c r="JOK2" s="115"/>
      <c r="JOL2" s="115"/>
      <c r="JOM2" s="115"/>
      <c r="JON2" s="115"/>
      <c r="JOO2" s="115"/>
      <c r="JOP2" s="115"/>
      <c r="JOQ2" s="115"/>
      <c r="JOR2" s="115"/>
      <c r="JOS2" s="115"/>
      <c r="JOT2" s="115"/>
      <c r="JOU2" s="115"/>
      <c r="JOV2" s="115"/>
      <c r="JOW2" s="115"/>
      <c r="JOX2" s="115"/>
      <c r="JOY2" s="115"/>
      <c r="JOZ2" s="115"/>
      <c r="JPA2" s="115"/>
      <c r="JPB2" s="115"/>
      <c r="JPC2" s="115"/>
      <c r="JPD2" s="115"/>
      <c r="JPE2" s="115"/>
      <c r="JPF2" s="115"/>
      <c r="JPG2" s="115"/>
      <c r="JPH2" s="115"/>
      <c r="JPI2" s="115"/>
      <c r="JPJ2" s="115"/>
      <c r="JPK2" s="115"/>
      <c r="JPL2" s="115"/>
      <c r="JPM2" s="115"/>
      <c r="JPN2" s="115"/>
      <c r="JPO2" s="115"/>
      <c r="JPP2" s="115"/>
      <c r="JPQ2" s="115"/>
      <c r="JPR2" s="115"/>
      <c r="JPS2" s="115"/>
      <c r="JPT2" s="115"/>
      <c r="JPU2" s="115"/>
      <c r="JPV2" s="115"/>
      <c r="JPW2" s="115"/>
      <c r="JPX2" s="115"/>
      <c r="JPY2" s="115"/>
      <c r="JPZ2" s="115"/>
      <c r="JQA2" s="115"/>
      <c r="JQB2" s="115"/>
      <c r="JQC2" s="115"/>
      <c r="JQD2" s="115"/>
      <c r="JQE2" s="115"/>
      <c r="JQF2" s="115"/>
      <c r="JQG2" s="115"/>
      <c r="JQH2" s="115"/>
      <c r="JQI2" s="115"/>
      <c r="JQJ2" s="115"/>
      <c r="JQK2" s="115"/>
      <c r="JQL2" s="115"/>
      <c r="JQM2" s="115"/>
      <c r="JQN2" s="115"/>
      <c r="JQO2" s="115"/>
      <c r="JQP2" s="115"/>
      <c r="JQQ2" s="115"/>
      <c r="JQR2" s="115"/>
      <c r="JQS2" s="115"/>
      <c r="JQT2" s="115"/>
      <c r="JQU2" s="115"/>
      <c r="JQV2" s="115"/>
      <c r="JQW2" s="115"/>
      <c r="JQX2" s="115"/>
      <c r="JQY2" s="115"/>
      <c r="JQZ2" s="115"/>
      <c r="JRA2" s="115"/>
      <c r="JRB2" s="115"/>
      <c r="JRC2" s="115"/>
      <c r="JRD2" s="115"/>
      <c r="JRE2" s="115"/>
      <c r="JRF2" s="115"/>
      <c r="JRG2" s="115"/>
      <c r="JRH2" s="115"/>
      <c r="JRI2" s="115"/>
      <c r="JRJ2" s="115"/>
      <c r="JRK2" s="115"/>
      <c r="JRL2" s="115"/>
      <c r="JRM2" s="115"/>
      <c r="JRN2" s="115"/>
      <c r="JRO2" s="115"/>
      <c r="JRP2" s="115"/>
      <c r="JRQ2" s="115"/>
      <c r="JRR2" s="115"/>
      <c r="JRS2" s="115"/>
      <c r="JRT2" s="115"/>
      <c r="JRU2" s="115"/>
      <c r="JRV2" s="115"/>
      <c r="JRW2" s="115"/>
      <c r="JRX2" s="115"/>
      <c r="JRY2" s="115"/>
      <c r="JRZ2" s="115"/>
      <c r="JSA2" s="115"/>
      <c r="JSB2" s="115"/>
      <c r="JSC2" s="115"/>
      <c r="JSD2" s="115"/>
      <c r="JSE2" s="115"/>
      <c r="JSF2" s="115"/>
      <c r="JSG2" s="115"/>
      <c r="JSH2" s="115"/>
      <c r="JSI2" s="115"/>
      <c r="JSJ2" s="115"/>
      <c r="JSK2" s="115"/>
      <c r="JSL2" s="115"/>
      <c r="JSM2" s="115"/>
      <c r="JSN2" s="115"/>
      <c r="JSO2" s="115"/>
      <c r="JSP2" s="115"/>
      <c r="JSQ2" s="115"/>
      <c r="JSR2" s="115"/>
      <c r="JSS2" s="115"/>
      <c r="JST2" s="115"/>
      <c r="JSU2" s="115"/>
      <c r="JSV2" s="115"/>
      <c r="JSW2" s="115"/>
      <c r="JSX2" s="115"/>
      <c r="JSY2" s="115"/>
      <c r="JSZ2" s="115"/>
      <c r="JTA2" s="115"/>
      <c r="JTB2" s="115"/>
      <c r="JTC2" s="115"/>
      <c r="JTD2" s="115"/>
      <c r="JTE2" s="115"/>
      <c r="JTF2" s="115"/>
      <c r="JTG2" s="115"/>
      <c r="JTH2" s="115"/>
      <c r="JTI2" s="115"/>
      <c r="JTJ2" s="115"/>
      <c r="JTK2" s="115"/>
      <c r="JTL2" s="115"/>
      <c r="JTM2" s="115"/>
      <c r="JTN2" s="115"/>
      <c r="JTO2" s="115"/>
      <c r="JTP2" s="115"/>
      <c r="JTQ2" s="115"/>
      <c r="JTR2" s="115"/>
      <c r="JTS2" s="115"/>
      <c r="JTT2" s="115"/>
      <c r="JTU2" s="115"/>
      <c r="JTV2" s="115"/>
      <c r="JTW2" s="115"/>
      <c r="JTX2" s="115"/>
      <c r="JTY2" s="115"/>
      <c r="JTZ2" s="115"/>
      <c r="JUA2" s="115"/>
      <c r="JUB2" s="115"/>
      <c r="JUC2" s="115"/>
      <c r="JUD2" s="115"/>
      <c r="JUE2" s="115"/>
      <c r="JUF2" s="115"/>
      <c r="JUG2" s="115"/>
      <c r="JUH2" s="115"/>
      <c r="JUI2" s="115"/>
      <c r="JUJ2" s="115"/>
      <c r="JUK2" s="115"/>
      <c r="JUL2" s="115"/>
      <c r="JUM2" s="115"/>
      <c r="JUN2" s="115"/>
      <c r="JUO2" s="115"/>
      <c r="JUP2" s="115"/>
      <c r="JUQ2" s="115"/>
      <c r="JUR2" s="115"/>
      <c r="JUS2" s="115"/>
      <c r="JUT2" s="115"/>
      <c r="JUU2" s="115"/>
      <c r="JUV2" s="115"/>
      <c r="JUW2" s="115"/>
      <c r="JUX2" s="115"/>
      <c r="JUY2" s="115"/>
      <c r="JUZ2" s="115"/>
      <c r="JVA2" s="115"/>
      <c r="JVB2" s="115"/>
      <c r="JVC2" s="115"/>
      <c r="JVD2" s="115"/>
      <c r="JVE2" s="115"/>
      <c r="JVF2" s="115"/>
      <c r="JVG2" s="115"/>
      <c r="JVH2" s="115"/>
      <c r="JVI2" s="115"/>
      <c r="JVJ2" s="115"/>
      <c r="JVK2" s="115"/>
      <c r="JVL2" s="115"/>
      <c r="JVM2" s="115"/>
      <c r="JVN2" s="115"/>
      <c r="JVO2" s="115"/>
      <c r="JVP2" s="115"/>
      <c r="JVQ2" s="115"/>
      <c r="JVR2" s="115"/>
      <c r="JVS2" s="115"/>
      <c r="JVT2" s="115"/>
      <c r="JVU2" s="115"/>
      <c r="JVV2" s="115"/>
      <c r="JVX2" s="115"/>
      <c r="JVY2" s="115"/>
      <c r="JVZ2" s="115"/>
      <c r="JWA2" s="115"/>
      <c r="JWB2" s="115"/>
      <c r="JWC2" s="115"/>
      <c r="JWD2" s="115"/>
      <c r="JWE2" s="115"/>
      <c r="JWF2" s="115"/>
      <c r="JWG2" s="115"/>
      <c r="JWH2" s="115"/>
      <c r="JWI2" s="115"/>
      <c r="JWJ2" s="115"/>
      <c r="JWK2" s="115"/>
      <c r="JWL2" s="115"/>
      <c r="JWM2" s="115"/>
      <c r="JWN2" s="115"/>
      <c r="JWO2" s="115"/>
      <c r="JWP2" s="115"/>
      <c r="JWQ2" s="115"/>
      <c r="JWR2" s="115"/>
      <c r="JWS2" s="115"/>
      <c r="JWT2" s="115"/>
      <c r="JWU2" s="115"/>
      <c r="JWV2" s="115"/>
      <c r="JWW2" s="115"/>
      <c r="JWX2" s="115"/>
      <c r="JWY2" s="115"/>
      <c r="JWZ2" s="115"/>
      <c r="JXA2" s="115"/>
      <c r="JXB2" s="115"/>
      <c r="JXC2" s="115"/>
      <c r="JXD2" s="115"/>
      <c r="JXE2" s="115"/>
      <c r="JXF2" s="115"/>
      <c r="JXG2" s="115"/>
      <c r="JXH2" s="115"/>
      <c r="JXI2" s="115"/>
      <c r="JXJ2" s="115"/>
      <c r="JXK2" s="115"/>
      <c r="JXL2" s="115"/>
      <c r="JXM2" s="115"/>
      <c r="JXN2" s="115"/>
      <c r="JXO2" s="115"/>
      <c r="JXP2" s="115"/>
      <c r="JXQ2" s="115"/>
      <c r="JXR2" s="115"/>
      <c r="JXS2" s="115"/>
      <c r="JXT2" s="115"/>
      <c r="JXU2" s="115"/>
      <c r="JXV2" s="115"/>
      <c r="JXW2" s="115"/>
      <c r="JXX2" s="115"/>
      <c r="JXY2" s="115"/>
      <c r="JXZ2" s="115"/>
      <c r="JYA2" s="115"/>
      <c r="JYB2" s="115"/>
      <c r="JYC2" s="115"/>
      <c r="JYD2" s="115"/>
      <c r="JYE2" s="115"/>
      <c r="JYF2" s="115"/>
      <c r="JYG2" s="115"/>
      <c r="JYH2" s="115"/>
      <c r="JYI2" s="115"/>
      <c r="JYJ2" s="115"/>
      <c r="JYK2" s="115"/>
      <c r="JYL2" s="115"/>
      <c r="JYM2" s="115"/>
      <c r="JYN2" s="115"/>
      <c r="JYO2" s="115"/>
      <c r="JYP2" s="115"/>
      <c r="JYQ2" s="115"/>
      <c r="JYR2" s="115"/>
      <c r="JYS2" s="115"/>
      <c r="JYT2" s="115"/>
      <c r="JYU2" s="115"/>
      <c r="JYV2" s="115"/>
      <c r="JYW2" s="115"/>
      <c r="JYX2" s="115"/>
      <c r="JYY2" s="115"/>
      <c r="JYZ2" s="115"/>
      <c r="JZA2" s="115"/>
      <c r="JZB2" s="115"/>
      <c r="JZC2" s="115"/>
      <c r="JZD2" s="115"/>
      <c r="JZE2" s="115"/>
      <c r="JZF2" s="115"/>
      <c r="JZG2" s="115"/>
      <c r="JZH2" s="115"/>
      <c r="JZI2" s="115"/>
      <c r="JZJ2" s="115"/>
      <c r="JZK2" s="115"/>
      <c r="JZL2" s="115"/>
      <c r="JZM2" s="115"/>
      <c r="JZN2" s="115"/>
      <c r="JZO2" s="115"/>
      <c r="JZP2" s="115"/>
      <c r="JZQ2" s="115"/>
      <c r="JZR2" s="115"/>
      <c r="JZS2" s="115"/>
      <c r="JZT2" s="115"/>
      <c r="JZU2" s="115"/>
      <c r="JZV2" s="115"/>
      <c r="JZW2" s="115"/>
      <c r="JZX2" s="115"/>
      <c r="JZY2" s="115"/>
      <c r="JZZ2" s="115"/>
      <c r="KAA2" s="115"/>
      <c r="KAB2" s="115"/>
      <c r="KAC2" s="115"/>
      <c r="KAD2" s="115"/>
      <c r="KAE2" s="115"/>
      <c r="KAF2" s="115"/>
      <c r="KAG2" s="115"/>
      <c r="KAH2" s="115"/>
      <c r="KAI2" s="115"/>
      <c r="KAJ2" s="115"/>
      <c r="KAK2" s="115"/>
      <c r="KAL2" s="115"/>
      <c r="KAM2" s="115"/>
      <c r="KAN2" s="115"/>
      <c r="KAO2" s="115"/>
      <c r="KAP2" s="115"/>
      <c r="KAQ2" s="115"/>
      <c r="KAR2" s="115"/>
      <c r="KAS2" s="115"/>
      <c r="KAT2" s="115"/>
      <c r="KAU2" s="115"/>
      <c r="KAV2" s="115"/>
      <c r="KAW2" s="115"/>
      <c r="KAX2" s="115"/>
      <c r="KAY2" s="115"/>
      <c r="KAZ2" s="115"/>
      <c r="KBA2" s="115"/>
      <c r="KBB2" s="115"/>
      <c r="KBC2" s="115"/>
      <c r="KBD2" s="115"/>
      <c r="KBE2" s="115"/>
      <c r="KBF2" s="115"/>
      <c r="KBG2" s="115"/>
      <c r="KBH2" s="115"/>
      <c r="KBI2" s="115"/>
      <c r="KBJ2" s="115"/>
      <c r="KBK2" s="115"/>
      <c r="KBL2" s="115"/>
      <c r="KBM2" s="115"/>
      <c r="KBN2" s="115"/>
      <c r="KBO2" s="115"/>
      <c r="KBP2" s="115"/>
      <c r="KBQ2" s="115"/>
      <c r="KBR2" s="115"/>
      <c r="KBS2" s="115"/>
      <c r="KBT2" s="115"/>
      <c r="KBU2" s="115"/>
      <c r="KBV2" s="115"/>
      <c r="KBW2" s="115"/>
      <c r="KBX2" s="115"/>
      <c r="KBY2" s="115"/>
      <c r="KBZ2" s="115"/>
      <c r="KCA2" s="115"/>
      <c r="KCB2" s="115"/>
      <c r="KCC2" s="115"/>
      <c r="KCD2" s="115"/>
      <c r="KCE2" s="115"/>
      <c r="KCF2" s="115"/>
      <c r="KCG2" s="115"/>
      <c r="KCH2" s="115"/>
      <c r="KCI2" s="115"/>
      <c r="KCJ2" s="115"/>
      <c r="KCK2" s="115"/>
      <c r="KCL2" s="115"/>
      <c r="KCM2" s="115"/>
      <c r="KCN2" s="115"/>
      <c r="KCO2" s="115"/>
      <c r="KCP2" s="115"/>
      <c r="KCQ2" s="115"/>
      <c r="KCR2" s="115"/>
      <c r="KCS2" s="115"/>
      <c r="KCT2" s="115"/>
      <c r="KCU2" s="115"/>
      <c r="KCV2" s="115"/>
      <c r="KCW2" s="115"/>
      <c r="KCX2" s="115"/>
      <c r="KCY2" s="115"/>
      <c r="KCZ2" s="115"/>
      <c r="KDA2" s="115"/>
      <c r="KDB2" s="115"/>
      <c r="KDC2" s="115"/>
      <c r="KDD2" s="115"/>
      <c r="KDE2" s="115"/>
      <c r="KDF2" s="115"/>
      <c r="KDG2" s="115"/>
      <c r="KDH2" s="115"/>
      <c r="KDI2" s="115"/>
      <c r="KDJ2" s="115"/>
      <c r="KDK2" s="115"/>
      <c r="KDL2" s="115"/>
      <c r="KDM2" s="115"/>
      <c r="KDN2" s="115"/>
      <c r="KDO2" s="115"/>
      <c r="KDP2" s="115"/>
      <c r="KDQ2" s="115"/>
      <c r="KDR2" s="115"/>
      <c r="KDS2" s="115"/>
      <c r="KDT2" s="115"/>
      <c r="KDU2" s="115"/>
      <c r="KDV2" s="115"/>
      <c r="KDW2" s="115"/>
      <c r="KDX2" s="115"/>
      <c r="KDY2" s="115"/>
      <c r="KDZ2" s="115"/>
      <c r="KEA2" s="115"/>
      <c r="KEB2" s="115"/>
      <c r="KEC2" s="115"/>
      <c r="KED2" s="115"/>
      <c r="KEE2" s="115"/>
      <c r="KEF2" s="115"/>
      <c r="KEG2" s="115"/>
      <c r="KEH2" s="115"/>
      <c r="KEI2" s="115"/>
      <c r="KEJ2" s="115"/>
      <c r="KEK2" s="115"/>
      <c r="KEL2" s="115"/>
      <c r="KEM2" s="115"/>
      <c r="KEN2" s="115"/>
      <c r="KEO2" s="115"/>
      <c r="KEP2" s="115"/>
      <c r="KEQ2" s="115"/>
      <c r="KER2" s="115"/>
      <c r="KES2" s="115"/>
      <c r="KET2" s="115"/>
      <c r="KEU2" s="115"/>
      <c r="KEV2" s="115"/>
      <c r="KEW2" s="115"/>
      <c r="KEX2" s="115"/>
      <c r="KEY2" s="115"/>
      <c r="KEZ2" s="115"/>
      <c r="KFA2" s="115"/>
      <c r="KFB2" s="115"/>
      <c r="KFC2" s="115"/>
      <c r="KFD2" s="115"/>
      <c r="KFE2" s="115"/>
      <c r="KFF2" s="115"/>
      <c r="KFG2" s="115"/>
      <c r="KFH2" s="115"/>
      <c r="KFI2" s="115"/>
      <c r="KFJ2" s="115"/>
      <c r="KFK2" s="115"/>
      <c r="KFL2" s="115"/>
      <c r="KFM2" s="115"/>
      <c r="KFN2" s="115"/>
      <c r="KFO2" s="115"/>
      <c r="KFP2" s="115"/>
      <c r="KFQ2" s="115"/>
      <c r="KFR2" s="115"/>
      <c r="KFT2" s="115"/>
      <c r="KFU2" s="115"/>
      <c r="KFV2" s="115"/>
      <c r="KFW2" s="115"/>
      <c r="KFX2" s="115"/>
      <c r="KFY2" s="115"/>
      <c r="KFZ2" s="115"/>
      <c r="KGA2" s="115"/>
      <c r="KGB2" s="115"/>
      <c r="KGC2" s="115"/>
      <c r="KGD2" s="115"/>
      <c r="KGE2" s="115"/>
      <c r="KGF2" s="115"/>
      <c r="KGG2" s="115"/>
      <c r="KGH2" s="115"/>
      <c r="KGI2" s="115"/>
      <c r="KGJ2" s="115"/>
      <c r="KGK2" s="115"/>
      <c r="KGL2" s="115"/>
      <c r="KGM2" s="115"/>
      <c r="KGN2" s="115"/>
      <c r="KGO2" s="115"/>
      <c r="KGP2" s="115"/>
      <c r="KGQ2" s="115"/>
      <c r="KGR2" s="115"/>
      <c r="KGS2" s="115"/>
      <c r="KGT2" s="115"/>
      <c r="KGU2" s="115"/>
      <c r="KGV2" s="115"/>
      <c r="KGW2" s="115"/>
      <c r="KGX2" s="115"/>
      <c r="KGY2" s="115"/>
      <c r="KGZ2" s="115"/>
      <c r="KHA2" s="115"/>
      <c r="KHB2" s="115"/>
      <c r="KHC2" s="115"/>
      <c r="KHD2" s="115"/>
      <c r="KHE2" s="115"/>
      <c r="KHF2" s="115"/>
      <c r="KHG2" s="115"/>
      <c r="KHH2" s="115"/>
      <c r="KHI2" s="115"/>
      <c r="KHJ2" s="115"/>
      <c r="KHK2" s="115"/>
      <c r="KHL2" s="115"/>
      <c r="KHM2" s="115"/>
      <c r="KHN2" s="115"/>
      <c r="KHO2" s="115"/>
      <c r="KHP2" s="115"/>
      <c r="KHQ2" s="115"/>
      <c r="KHR2" s="115"/>
      <c r="KHS2" s="115"/>
      <c r="KHT2" s="115"/>
      <c r="KHU2" s="115"/>
      <c r="KHV2" s="115"/>
      <c r="KHW2" s="115"/>
      <c r="KHX2" s="115"/>
      <c r="KHY2" s="115"/>
      <c r="KHZ2" s="115"/>
      <c r="KIA2" s="115"/>
      <c r="KIB2" s="115"/>
      <c r="KIC2" s="115"/>
      <c r="KID2" s="115"/>
      <c r="KIE2" s="115"/>
      <c r="KIF2" s="115"/>
      <c r="KIG2" s="115"/>
      <c r="KIH2" s="115"/>
      <c r="KII2" s="115"/>
      <c r="KIJ2" s="115"/>
      <c r="KIK2" s="115"/>
      <c r="KIL2" s="115"/>
      <c r="KIM2" s="115"/>
      <c r="KIN2" s="115"/>
      <c r="KIO2" s="115"/>
      <c r="KIP2" s="115"/>
      <c r="KIQ2" s="115"/>
      <c r="KIR2" s="115"/>
      <c r="KIS2" s="115"/>
      <c r="KIT2" s="115"/>
      <c r="KIU2" s="115"/>
      <c r="KIV2" s="115"/>
      <c r="KIW2" s="115"/>
      <c r="KIX2" s="115"/>
      <c r="KIY2" s="115"/>
      <c r="KIZ2" s="115"/>
      <c r="KJA2" s="115"/>
      <c r="KJB2" s="115"/>
      <c r="KJC2" s="115"/>
      <c r="KJD2" s="115"/>
      <c r="KJE2" s="115"/>
      <c r="KJF2" s="115"/>
      <c r="KJG2" s="115"/>
      <c r="KJH2" s="115"/>
      <c r="KJI2" s="115"/>
      <c r="KJJ2" s="115"/>
      <c r="KJK2" s="115"/>
      <c r="KJL2" s="115"/>
      <c r="KJM2" s="115"/>
      <c r="KJN2" s="115"/>
      <c r="KJO2" s="115"/>
      <c r="KJP2" s="115"/>
      <c r="KJQ2" s="115"/>
      <c r="KJR2" s="115"/>
      <c r="KJS2" s="115"/>
      <c r="KJT2" s="115"/>
      <c r="KJU2" s="115"/>
      <c r="KJV2" s="115"/>
      <c r="KJW2" s="115"/>
      <c r="KJX2" s="115"/>
      <c r="KJY2" s="115"/>
      <c r="KJZ2" s="115"/>
      <c r="KKA2" s="115"/>
      <c r="KKB2" s="115"/>
      <c r="KKC2" s="115"/>
      <c r="KKD2" s="115"/>
      <c r="KKE2" s="115"/>
      <c r="KKF2" s="115"/>
      <c r="KKG2" s="115"/>
      <c r="KKH2" s="115"/>
      <c r="KKI2" s="115"/>
      <c r="KKJ2" s="115"/>
      <c r="KKK2" s="115"/>
      <c r="KKL2" s="115"/>
      <c r="KKM2" s="115"/>
      <c r="KKN2" s="115"/>
      <c r="KKO2" s="115"/>
      <c r="KKP2" s="115"/>
      <c r="KKQ2" s="115"/>
      <c r="KKR2" s="115"/>
      <c r="KKS2" s="115"/>
      <c r="KKT2" s="115"/>
      <c r="KKU2" s="115"/>
      <c r="KKV2" s="115"/>
      <c r="KKW2" s="115"/>
      <c r="KKX2" s="115"/>
      <c r="KKY2" s="115"/>
      <c r="KKZ2" s="115"/>
      <c r="KLA2" s="115"/>
      <c r="KLB2" s="115"/>
      <c r="KLC2" s="115"/>
      <c r="KLD2" s="115"/>
      <c r="KLE2" s="115"/>
      <c r="KLF2" s="115"/>
      <c r="KLG2" s="115"/>
      <c r="KLH2" s="115"/>
      <c r="KLI2" s="115"/>
      <c r="KLJ2" s="115"/>
      <c r="KLK2" s="115"/>
      <c r="KLL2" s="115"/>
      <c r="KLM2" s="115"/>
      <c r="KLN2" s="115"/>
      <c r="KLO2" s="115"/>
      <c r="KLP2" s="115"/>
      <c r="KLQ2" s="115"/>
      <c r="KLR2" s="115"/>
      <c r="KLS2" s="115"/>
      <c r="KLT2" s="115"/>
      <c r="KLU2" s="115"/>
      <c r="KLV2" s="115"/>
      <c r="KLW2" s="115"/>
      <c r="KLX2" s="115"/>
      <c r="KLY2" s="115"/>
      <c r="KLZ2" s="115"/>
      <c r="KMA2" s="115"/>
      <c r="KMB2" s="115"/>
      <c r="KMC2" s="115"/>
      <c r="KMD2" s="115"/>
      <c r="KME2" s="115"/>
      <c r="KMF2" s="115"/>
      <c r="KMG2" s="115"/>
      <c r="KMH2" s="115"/>
      <c r="KMI2" s="115"/>
      <c r="KMJ2" s="115"/>
      <c r="KMK2" s="115"/>
      <c r="KML2" s="115"/>
      <c r="KMM2" s="115"/>
      <c r="KMN2" s="115"/>
      <c r="KMO2" s="115"/>
      <c r="KMP2" s="115"/>
      <c r="KMQ2" s="115"/>
      <c r="KMR2" s="115"/>
      <c r="KMS2" s="115"/>
      <c r="KMT2" s="115"/>
      <c r="KMU2" s="115"/>
      <c r="KMV2" s="115"/>
      <c r="KMW2" s="115"/>
      <c r="KMX2" s="115"/>
      <c r="KMY2" s="115"/>
      <c r="KMZ2" s="115"/>
      <c r="KNA2" s="115"/>
      <c r="KNB2" s="115"/>
      <c r="KNC2" s="115"/>
      <c r="KND2" s="115"/>
      <c r="KNE2" s="115"/>
      <c r="KNF2" s="115"/>
      <c r="KNG2" s="115"/>
      <c r="KNH2" s="115"/>
      <c r="KNI2" s="115"/>
      <c r="KNJ2" s="115"/>
      <c r="KNK2" s="115"/>
      <c r="KNL2" s="115"/>
      <c r="KNM2" s="115"/>
      <c r="KNN2" s="115"/>
      <c r="KNO2" s="115"/>
      <c r="KNP2" s="115"/>
      <c r="KNQ2" s="115"/>
      <c r="KNR2" s="115"/>
      <c r="KNS2" s="115"/>
      <c r="KNT2" s="115"/>
      <c r="KNU2" s="115"/>
      <c r="KNV2" s="115"/>
      <c r="KNW2" s="115"/>
      <c r="KNX2" s="115"/>
      <c r="KNY2" s="115"/>
      <c r="KNZ2" s="115"/>
      <c r="KOA2" s="115"/>
      <c r="KOB2" s="115"/>
      <c r="KOC2" s="115"/>
      <c r="KOD2" s="115"/>
      <c r="KOE2" s="115"/>
      <c r="KOF2" s="115"/>
      <c r="KOG2" s="115"/>
      <c r="KOH2" s="115"/>
      <c r="KOI2" s="115"/>
      <c r="KOJ2" s="115"/>
      <c r="KOK2" s="115"/>
      <c r="KOL2" s="115"/>
      <c r="KOM2" s="115"/>
      <c r="KON2" s="115"/>
      <c r="KOO2" s="115"/>
      <c r="KOP2" s="115"/>
      <c r="KOQ2" s="115"/>
      <c r="KOR2" s="115"/>
      <c r="KOS2" s="115"/>
      <c r="KOT2" s="115"/>
      <c r="KOU2" s="115"/>
      <c r="KOV2" s="115"/>
      <c r="KOW2" s="115"/>
      <c r="KOX2" s="115"/>
      <c r="KOY2" s="115"/>
      <c r="KOZ2" s="115"/>
      <c r="KPA2" s="115"/>
      <c r="KPB2" s="115"/>
      <c r="KPC2" s="115"/>
      <c r="KPD2" s="115"/>
      <c r="KPE2" s="115"/>
      <c r="KPF2" s="115"/>
      <c r="KPG2" s="115"/>
      <c r="KPH2" s="115"/>
      <c r="KPI2" s="115"/>
      <c r="KPJ2" s="115"/>
      <c r="KPK2" s="115"/>
      <c r="KPL2" s="115"/>
      <c r="KPM2" s="115"/>
      <c r="KPN2" s="115"/>
      <c r="KPP2" s="115"/>
      <c r="KPQ2" s="115"/>
      <c r="KPR2" s="115"/>
      <c r="KPS2" s="115"/>
      <c r="KPT2" s="115"/>
      <c r="KPU2" s="115"/>
      <c r="KPV2" s="115"/>
      <c r="KPW2" s="115"/>
      <c r="KPX2" s="115"/>
      <c r="KPY2" s="115"/>
      <c r="KPZ2" s="115"/>
      <c r="KQA2" s="115"/>
      <c r="KQB2" s="115"/>
      <c r="KQC2" s="115"/>
      <c r="KQD2" s="115"/>
      <c r="KQE2" s="115"/>
      <c r="KQF2" s="115"/>
      <c r="KQG2" s="115"/>
      <c r="KQH2" s="115"/>
      <c r="KQI2" s="115"/>
      <c r="KQJ2" s="115"/>
      <c r="KQK2" s="115"/>
      <c r="KQL2" s="115"/>
      <c r="KQM2" s="115"/>
      <c r="KQN2" s="115"/>
      <c r="KQO2" s="115"/>
      <c r="KQP2" s="115"/>
      <c r="KQQ2" s="115"/>
      <c r="KQR2" s="115"/>
      <c r="KQS2" s="115"/>
      <c r="KQT2" s="115"/>
      <c r="KQU2" s="115"/>
      <c r="KQV2" s="115"/>
      <c r="KQW2" s="115"/>
      <c r="KQX2" s="115"/>
      <c r="KQY2" s="115"/>
      <c r="KQZ2" s="115"/>
      <c r="KRA2" s="115"/>
      <c r="KRB2" s="115"/>
      <c r="KRC2" s="115"/>
      <c r="KRD2" s="115"/>
      <c r="KRE2" s="115"/>
      <c r="KRF2" s="115"/>
      <c r="KRG2" s="115"/>
      <c r="KRH2" s="115"/>
      <c r="KRI2" s="115"/>
      <c r="KRJ2" s="115"/>
      <c r="KRK2" s="115"/>
      <c r="KRL2" s="115"/>
      <c r="KRM2" s="115"/>
      <c r="KRN2" s="115"/>
      <c r="KRO2" s="115"/>
      <c r="KRP2" s="115"/>
      <c r="KRQ2" s="115"/>
      <c r="KRR2" s="115"/>
      <c r="KRS2" s="115"/>
      <c r="KRT2" s="115"/>
      <c r="KRU2" s="115"/>
      <c r="KRV2" s="115"/>
      <c r="KRW2" s="115"/>
      <c r="KRX2" s="115"/>
      <c r="KRY2" s="115"/>
      <c r="KRZ2" s="115"/>
      <c r="KSA2" s="115"/>
      <c r="KSB2" s="115"/>
      <c r="KSC2" s="115"/>
      <c r="KSD2" s="115"/>
      <c r="KSE2" s="115"/>
      <c r="KSF2" s="115"/>
      <c r="KSG2" s="115"/>
      <c r="KSH2" s="115"/>
      <c r="KSI2" s="115"/>
      <c r="KSJ2" s="115"/>
      <c r="KSK2" s="115"/>
      <c r="KSL2" s="115"/>
      <c r="KSM2" s="115"/>
      <c r="KSN2" s="115"/>
      <c r="KSO2" s="115"/>
      <c r="KSP2" s="115"/>
      <c r="KSQ2" s="115"/>
      <c r="KSR2" s="115"/>
      <c r="KSS2" s="115"/>
      <c r="KST2" s="115"/>
      <c r="KSU2" s="115"/>
      <c r="KSV2" s="115"/>
      <c r="KSW2" s="115"/>
      <c r="KSX2" s="115"/>
      <c r="KSY2" s="115"/>
      <c r="KSZ2" s="115"/>
      <c r="KTA2" s="115"/>
      <c r="KTB2" s="115"/>
      <c r="KTC2" s="115"/>
      <c r="KTD2" s="115"/>
      <c r="KTE2" s="115"/>
      <c r="KTF2" s="115"/>
      <c r="KTG2" s="115"/>
      <c r="KTH2" s="115"/>
      <c r="KTI2" s="115"/>
      <c r="KTJ2" s="115"/>
      <c r="KTK2" s="115"/>
      <c r="KTL2" s="115"/>
      <c r="KTM2" s="115"/>
      <c r="KTN2" s="115"/>
      <c r="KTO2" s="115"/>
      <c r="KTP2" s="115"/>
      <c r="KTQ2" s="115"/>
      <c r="KTR2" s="115"/>
      <c r="KTS2" s="115"/>
      <c r="KTT2" s="115"/>
      <c r="KTU2" s="115"/>
      <c r="KTV2" s="115"/>
      <c r="KTW2" s="115"/>
      <c r="KTX2" s="115"/>
      <c r="KTY2" s="115"/>
      <c r="KTZ2" s="115"/>
      <c r="KUA2" s="115"/>
      <c r="KUB2" s="115"/>
      <c r="KUC2" s="115"/>
      <c r="KUD2" s="115"/>
      <c r="KUE2" s="115"/>
      <c r="KUF2" s="115"/>
      <c r="KUG2" s="115"/>
      <c r="KUH2" s="115"/>
      <c r="KUI2" s="115"/>
      <c r="KUJ2" s="115"/>
      <c r="KUK2" s="115"/>
      <c r="KUL2" s="115"/>
      <c r="KUM2" s="115"/>
      <c r="KUN2" s="115"/>
      <c r="KUO2" s="115"/>
      <c r="KUP2" s="115"/>
      <c r="KUQ2" s="115"/>
      <c r="KUR2" s="115"/>
      <c r="KUS2" s="115"/>
      <c r="KUT2" s="115"/>
      <c r="KUU2" s="115"/>
      <c r="KUV2" s="115"/>
      <c r="KUW2" s="115"/>
      <c r="KUX2" s="115"/>
      <c r="KUY2" s="115"/>
      <c r="KUZ2" s="115"/>
      <c r="KVA2" s="115"/>
      <c r="KVB2" s="115"/>
      <c r="KVC2" s="115"/>
      <c r="KVD2" s="115"/>
      <c r="KVE2" s="115"/>
      <c r="KVF2" s="115"/>
      <c r="KVG2" s="115"/>
      <c r="KVH2" s="115"/>
      <c r="KVI2" s="115"/>
      <c r="KVJ2" s="115"/>
      <c r="KVK2" s="115"/>
      <c r="KVL2" s="115"/>
      <c r="KVM2" s="115"/>
      <c r="KVN2" s="115"/>
      <c r="KVO2" s="115"/>
      <c r="KVP2" s="115"/>
      <c r="KVQ2" s="115"/>
      <c r="KVR2" s="115"/>
      <c r="KVS2" s="115"/>
      <c r="KVT2" s="115"/>
      <c r="KVU2" s="115"/>
      <c r="KVV2" s="115"/>
      <c r="KVW2" s="115"/>
      <c r="KVX2" s="115"/>
      <c r="KVY2" s="115"/>
      <c r="KVZ2" s="115"/>
      <c r="KWA2" s="115"/>
      <c r="KWB2" s="115"/>
      <c r="KWC2" s="115"/>
      <c r="KWD2" s="115"/>
      <c r="KWE2" s="115"/>
      <c r="KWF2" s="115"/>
      <c r="KWG2" s="115"/>
      <c r="KWH2" s="115"/>
      <c r="KWI2" s="115"/>
      <c r="KWJ2" s="115"/>
      <c r="KWK2" s="115"/>
      <c r="KWL2" s="115"/>
      <c r="KWM2" s="115"/>
      <c r="KWN2" s="115"/>
      <c r="KWO2" s="115"/>
      <c r="KWP2" s="115"/>
      <c r="KWQ2" s="115"/>
      <c r="KWR2" s="115"/>
      <c r="KWS2" s="115"/>
      <c r="KWT2" s="115"/>
      <c r="KWU2" s="115"/>
      <c r="KWV2" s="115"/>
      <c r="KWW2" s="115"/>
      <c r="KWX2" s="115"/>
      <c r="KWY2" s="115"/>
      <c r="KWZ2" s="115"/>
      <c r="KXA2" s="115"/>
      <c r="KXB2" s="115"/>
      <c r="KXC2" s="115"/>
      <c r="KXD2" s="115"/>
      <c r="KXE2" s="115"/>
      <c r="KXF2" s="115"/>
      <c r="KXG2" s="115"/>
      <c r="KXH2" s="115"/>
      <c r="KXI2" s="115"/>
      <c r="KXJ2" s="115"/>
      <c r="KXK2" s="115"/>
      <c r="KXL2" s="115"/>
      <c r="KXM2" s="115"/>
      <c r="KXN2" s="115"/>
      <c r="KXO2" s="115"/>
      <c r="KXP2" s="115"/>
      <c r="KXQ2" s="115"/>
      <c r="KXR2" s="115"/>
      <c r="KXS2" s="115"/>
      <c r="KXT2" s="115"/>
      <c r="KXU2" s="115"/>
      <c r="KXV2" s="115"/>
      <c r="KXW2" s="115"/>
      <c r="KXX2" s="115"/>
      <c r="KXY2" s="115"/>
      <c r="KXZ2" s="115"/>
      <c r="KYA2" s="115"/>
      <c r="KYB2" s="115"/>
      <c r="KYC2" s="115"/>
      <c r="KYD2" s="115"/>
      <c r="KYE2" s="115"/>
      <c r="KYF2" s="115"/>
      <c r="KYG2" s="115"/>
      <c r="KYH2" s="115"/>
      <c r="KYI2" s="115"/>
      <c r="KYJ2" s="115"/>
      <c r="KYK2" s="115"/>
      <c r="KYL2" s="115"/>
      <c r="KYM2" s="115"/>
      <c r="KYN2" s="115"/>
      <c r="KYO2" s="115"/>
      <c r="KYP2" s="115"/>
      <c r="KYQ2" s="115"/>
      <c r="KYR2" s="115"/>
      <c r="KYS2" s="115"/>
      <c r="KYT2" s="115"/>
      <c r="KYU2" s="115"/>
      <c r="KYV2" s="115"/>
      <c r="KYW2" s="115"/>
      <c r="KYX2" s="115"/>
      <c r="KYY2" s="115"/>
      <c r="KYZ2" s="115"/>
      <c r="KZA2" s="115"/>
      <c r="KZB2" s="115"/>
      <c r="KZC2" s="115"/>
      <c r="KZD2" s="115"/>
      <c r="KZE2" s="115"/>
      <c r="KZF2" s="115"/>
      <c r="KZG2" s="115"/>
      <c r="KZH2" s="115"/>
      <c r="KZI2" s="115"/>
      <c r="KZJ2" s="115"/>
      <c r="KZL2" s="115"/>
      <c r="KZM2" s="115"/>
      <c r="KZN2" s="115"/>
      <c r="KZO2" s="115"/>
      <c r="KZP2" s="115"/>
      <c r="KZQ2" s="115"/>
      <c r="KZR2" s="115"/>
      <c r="KZS2" s="115"/>
      <c r="KZT2" s="115"/>
      <c r="KZU2" s="115"/>
      <c r="KZV2" s="115"/>
      <c r="KZW2" s="115"/>
      <c r="KZX2" s="115"/>
      <c r="KZY2" s="115"/>
      <c r="KZZ2" s="115"/>
      <c r="LAA2" s="115"/>
      <c r="LAB2" s="115"/>
      <c r="LAC2" s="115"/>
      <c r="LAD2" s="115"/>
      <c r="LAE2" s="115"/>
      <c r="LAF2" s="115"/>
      <c r="LAG2" s="115"/>
      <c r="LAH2" s="115"/>
      <c r="LAI2" s="115"/>
      <c r="LAJ2" s="115"/>
      <c r="LAK2" s="115"/>
      <c r="LAL2" s="115"/>
      <c r="LAM2" s="115"/>
      <c r="LAN2" s="115"/>
      <c r="LAO2" s="115"/>
      <c r="LAP2" s="115"/>
      <c r="LAQ2" s="115"/>
      <c r="LAR2" s="115"/>
      <c r="LAS2" s="115"/>
      <c r="LAT2" s="115"/>
      <c r="LAU2" s="115"/>
      <c r="LAV2" s="115"/>
      <c r="LAW2" s="115"/>
      <c r="LAX2" s="115"/>
      <c r="LAY2" s="115"/>
      <c r="LAZ2" s="115"/>
      <c r="LBA2" s="115"/>
      <c r="LBB2" s="115"/>
      <c r="LBC2" s="115"/>
      <c r="LBD2" s="115"/>
      <c r="LBE2" s="115"/>
      <c r="LBF2" s="115"/>
      <c r="LBG2" s="115"/>
      <c r="LBH2" s="115"/>
      <c r="LBI2" s="115"/>
      <c r="LBJ2" s="115"/>
      <c r="LBK2" s="115"/>
      <c r="LBL2" s="115"/>
      <c r="LBM2" s="115"/>
      <c r="LBN2" s="115"/>
      <c r="LBO2" s="115"/>
      <c r="LBP2" s="115"/>
      <c r="LBQ2" s="115"/>
      <c r="LBR2" s="115"/>
      <c r="LBS2" s="115"/>
      <c r="LBT2" s="115"/>
      <c r="LBU2" s="115"/>
      <c r="LBV2" s="115"/>
      <c r="LBW2" s="115"/>
      <c r="LBX2" s="115"/>
      <c r="LBY2" s="115"/>
      <c r="LBZ2" s="115"/>
      <c r="LCA2" s="115"/>
      <c r="LCB2" s="115"/>
      <c r="LCC2" s="115"/>
      <c r="LCD2" s="115"/>
      <c r="LCE2" s="115"/>
      <c r="LCF2" s="115"/>
      <c r="LCG2" s="115"/>
      <c r="LCH2" s="115"/>
      <c r="LCI2" s="115"/>
      <c r="LCJ2" s="115"/>
      <c r="LCK2" s="115"/>
      <c r="LCL2" s="115"/>
      <c r="LCM2" s="115"/>
      <c r="LCN2" s="115"/>
      <c r="LCO2" s="115"/>
      <c r="LCP2" s="115"/>
      <c r="LCQ2" s="115"/>
      <c r="LCR2" s="115"/>
      <c r="LCS2" s="115"/>
      <c r="LCT2" s="115"/>
      <c r="LCU2" s="115"/>
      <c r="LCV2" s="115"/>
      <c r="LCW2" s="115"/>
      <c r="LCX2" s="115"/>
      <c r="LCY2" s="115"/>
      <c r="LCZ2" s="115"/>
      <c r="LDA2" s="115"/>
      <c r="LDB2" s="115"/>
      <c r="LDC2" s="115"/>
      <c r="LDD2" s="115"/>
      <c r="LDE2" s="115"/>
      <c r="LDF2" s="115"/>
      <c r="LDG2" s="115"/>
      <c r="LDH2" s="115"/>
      <c r="LDI2" s="115"/>
      <c r="LDJ2" s="115"/>
      <c r="LDK2" s="115"/>
      <c r="LDL2" s="115"/>
      <c r="LDM2" s="115"/>
      <c r="LDN2" s="115"/>
      <c r="LDO2" s="115"/>
      <c r="LDP2" s="115"/>
      <c r="LDQ2" s="115"/>
      <c r="LDR2" s="115"/>
      <c r="LDS2" s="115"/>
      <c r="LDT2" s="115"/>
      <c r="LDU2" s="115"/>
      <c r="LDV2" s="115"/>
      <c r="LDW2" s="115"/>
      <c r="LDX2" s="115"/>
      <c r="LDY2" s="115"/>
      <c r="LDZ2" s="115"/>
      <c r="LEA2" s="115"/>
      <c r="LEB2" s="115"/>
      <c r="LEC2" s="115"/>
      <c r="LED2" s="115"/>
      <c r="LEE2" s="115"/>
      <c r="LEF2" s="115"/>
      <c r="LEG2" s="115"/>
      <c r="LEH2" s="115"/>
      <c r="LEI2" s="115"/>
      <c r="LEJ2" s="115"/>
      <c r="LEK2" s="115"/>
      <c r="LEL2" s="115"/>
      <c r="LEM2" s="115"/>
      <c r="LEN2" s="115"/>
      <c r="LEO2" s="115"/>
      <c r="LEP2" s="115"/>
      <c r="LEQ2" s="115"/>
      <c r="LER2" s="115"/>
      <c r="LES2" s="115"/>
      <c r="LET2" s="115"/>
      <c r="LEU2" s="115"/>
      <c r="LEV2" s="115"/>
      <c r="LEW2" s="115"/>
      <c r="LEX2" s="115"/>
      <c r="LEY2" s="115"/>
      <c r="LEZ2" s="115"/>
      <c r="LFA2" s="115"/>
      <c r="LFB2" s="115"/>
      <c r="LFC2" s="115"/>
      <c r="LFD2" s="115"/>
      <c r="LFE2" s="115"/>
      <c r="LFF2" s="115"/>
      <c r="LFG2" s="115"/>
      <c r="LFH2" s="115"/>
      <c r="LFI2" s="115"/>
      <c r="LFJ2" s="115"/>
      <c r="LFK2" s="115"/>
      <c r="LFL2" s="115"/>
      <c r="LFM2" s="115"/>
      <c r="LFN2" s="115"/>
      <c r="LFO2" s="115"/>
      <c r="LFP2" s="115"/>
      <c r="LFQ2" s="115"/>
      <c r="LFR2" s="115"/>
      <c r="LFS2" s="115"/>
      <c r="LFT2" s="115"/>
      <c r="LFU2" s="115"/>
      <c r="LFV2" s="115"/>
      <c r="LFW2" s="115"/>
      <c r="LFX2" s="115"/>
      <c r="LFY2" s="115"/>
      <c r="LFZ2" s="115"/>
      <c r="LGA2" s="115"/>
      <c r="LGB2" s="115"/>
      <c r="LGC2" s="115"/>
      <c r="LGD2" s="115"/>
      <c r="LGE2" s="115"/>
      <c r="LGF2" s="115"/>
      <c r="LGG2" s="115"/>
      <c r="LGH2" s="115"/>
      <c r="LGI2" s="115"/>
      <c r="LGJ2" s="115"/>
      <c r="LGK2" s="115"/>
      <c r="LGL2" s="115"/>
      <c r="LGM2" s="115"/>
      <c r="LGN2" s="115"/>
      <c r="LGO2" s="115"/>
      <c r="LGP2" s="115"/>
      <c r="LGQ2" s="115"/>
      <c r="LGR2" s="115"/>
      <c r="LGS2" s="115"/>
      <c r="LGT2" s="115"/>
      <c r="LGU2" s="115"/>
      <c r="LGV2" s="115"/>
      <c r="LGW2" s="115"/>
      <c r="LGX2" s="115"/>
      <c r="LGY2" s="115"/>
      <c r="LGZ2" s="115"/>
      <c r="LHA2" s="115"/>
      <c r="LHB2" s="115"/>
      <c r="LHC2" s="115"/>
      <c r="LHD2" s="115"/>
      <c r="LHE2" s="115"/>
      <c r="LHF2" s="115"/>
      <c r="LHG2" s="115"/>
      <c r="LHH2" s="115"/>
      <c r="LHI2" s="115"/>
      <c r="LHJ2" s="115"/>
      <c r="LHK2" s="115"/>
      <c r="LHL2" s="115"/>
      <c r="LHM2" s="115"/>
      <c r="LHN2" s="115"/>
      <c r="LHO2" s="115"/>
      <c r="LHP2" s="115"/>
      <c r="LHQ2" s="115"/>
      <c r="LHR2" s="115"/>
      <c r="LHS2" s="115"/>
      <c r="LHT2" s="115"/>
      <c r="LHU2" s="115"/>
      <c r="LHV2" s="115"/>
      <c r="LHW2" s="115"/>
      <c r="LHX2" s="115"/>
      <c r="LHY2" s="115"/>
      <c r="LHZ2" s="115"/>
      <c r="LIA2" s="115"/>
      <c r="LIB2" s="115"/>
      <c r="LIC2" s="115"/>
      <c r="LID2" s="115"/>
      <c r="LIE2" s="115"/>
      <c r="LIF2" s="115"/>
      <c r="LIG2" s="115"/>
      <c r="LIH2" s="115"/>
      <c r="LII2" s="115"/>
      <c r="LIJ2" s="115"/>
      <c r="LIK2" s="115"/>
      <c r="LIL2" s="115"/>
      <c r="LIM2" s="115"/>
      <c r="LIN2" s="115"/>
      <c r="LIO2" s="115"/>
      <c r="LIP2" s="115"/>
      <c r="LIQ2" s="115"/>
      <c r="LIR2" s="115"/>
      <c r="LIS2" s="115"/>
      <c r="LIT2" s="115"/>
      <c r="LIU2" s="115"/>
      <c r="LIV2" s="115"/>
      <c r="LIW2" s="115"/>
      <c r="LIX2" s="115"/>
      <c r="LIY2" s="115"/>
      <c r="LIZ2" s="115"/>
      <c r="LJA2" s="115"/>
      <c r="LJB2" s="115"/>
      <c r="LJC2" s="115"/>
      <c r="LJD2" s="115"/>
      <c r="LJE2" s="115"/>
      <c r="LJF2" s="115"/>
      <c r="LJH2" s="115"/>
      <c r="LJI2" s="115"/>
      <c r="LJJ2" s="115"/>
      <c r="LJK2" s="115"/>
      <c r="LJL2" s="115"/>
      <c r="LJM2" s="115"/>
      <c r="LJN2" s="115"/>
      <c r="LJO2" s="115"/>
      <c r="LJP2" s="115"/>
      <c r="LJQ2" s="115"/>
      <c r="LJR2" s="115"/>
      <c r="LJS2" s="115"/>
      <c r="LJT2" s="115"/>
      <c r="LJU2" s="115"/>
      <c r="LJV2" s="115"/>
      <c r="LJW2" s="115"/>
      <c r="LJX2" s="115"/>
      <c r="LJY2" s="115"/>
      <c r="LJZ2" s="115"/>
      <c r="LKA2" s="115"/>
      <c r="LKB2" s="115"/>
      <c r="LKC2" s="115"/>
      <c r="LKD2" s="115"/>
      <c r="LKE2" s="115"/>
      <c r="LKF2" s="115"/>
      <c r="LKG2" s="115"/>
      <c r="LKH2" s="115"/>
      <c r="LKI2" s="115"/>
      <c r="LKJ2" s="115"/>
      <c r="LKK2" s="115"/>
      <c r="LKL2" s="115"/>
      <c r="LKM2" s="115"/>
      <c r="LKN2" s="115"/>
      <c r="LKO2" s="115"/>
      <c r="LKP2" s="115"/>
      <c r="LKQ2" s="115"/>
      <c r="LKR2" s="115"/>
      <c r="LKS2" s="115"/>
      <c r="LKT2" s="115"/>
      <c r="LKU2" s="115"/>
      <c r="LKV2" s="115"/>
      <c r="LKW2" s="115"/>
      <c r="LKX2" s="115"/>
      <c r="LKY2" s="115"/>
      <c r="LKZ2" s="115"/>
      <c r="LLA2" s="115"/>
      <c r="LLB2" s="115"/>
      <c r="LLC2" s="115"/>
      <c r="LLD2" s="115"/>
      <c r="LLE2" s="115"/>
      <c r="LLF2" s="115"/>
      <c r="LLG2" s="115"/>
      <c r="LLH2" s="115"/>
      <c r="LLI2" s="115"/>
      <c r="LLJ2" s="115"/>
      <c r="LLK2" s="115"/>
      <c r="LLL2" s="115"/>
      <c r="LLM2" s="115"/>
      <c r="LLN2" s="115"/>
      <c r="LLO2" s="115"/>
      <c r="LLP2" s="115"/>
      <c r="LLQ2" s="115"/>
      <c r="LLR2" s="115"/>
      <c r="LLS2" s="115"/>
      <c r="LLT2" s="115"/>
      <c r="LLU2" s="115"/>
      <c r="LLV2" s="115"/>
      <c r="LLW2" s="115"/>
      <c r="LLX2" s="115"/>
      <c r="LLY2" s="115"/>
      <c r="LLZ2" s="115"/>
      <c r="LMA2" s="115"/>
      <c r="LMB2" s="115"/>
      <c r="LMC2" s="115"/>
      <c r="LMD2" s="115"/>
      <c r="LME2" s="115"/>
      <c r="LMF2" s="115"/>
      <c r="LMG2" s="115"/>
      <c r="LMH2" s="115"/>
      <c r="LMI2" s="115"/>
      <c r="LMJ2" s="115"/>
      <c r="LMK2" s="115"/>
      <c r="LML2" s="115"/>
      <c r="LMM2" s="115"/>
      <c r="LMN2" s="115"/>
      <c r="LMO2" s="115"/>
      <c r="LMP2" s="115"/>
      <c r="LMQ2" s="115"/>
      <c r="LMR2" s="115"/>
      <c r="LMS2" s="115"/>
      <c r="LMT2" s="115"/>
      <c r="LMU2" s="115"/>
      <c r="LMV2" s="115"/>
      <c r="LMW2" s="115"/>
      <c r="LMX2" s="115"/>
      <c r="LMY2" s="115"/>
      <c r="LMZ2" s="115"/>
      <c r="LNA2" s="115"/>
      <c r="LNB2" s="115"/>
      <c r="LNC2" s="115"/>
      <c r="LND2" s="115"/>
      <c r="LNE2" s="115"/>
      <c r="LNF2" s="115"/>
      <c r="LNG2" s="115"/>
      <c r="LNH2" s="115"/>
      <c r="LNI2" s="115"/>
      <c r="LNJ2" s="115"/>
      <c r="LNK2" s="115"/>
      <c r="LNL2" s="115"/>
      <c r="LNM2" s="115"/>
      <c r="LNN2" s="115"/>
      <c r="LNO2" s="115"/>
      <c r="LNP2" s="115"/>
      <c r="LNQ2" s="115"/>
      <c r="LNR2" s="115"/>
      <c r="LNS2" s="115"/>
      <c r="LNT2" s="115"/>
      <c r="LNU2" s="115"/>
      <c r="LNV2" s="115"/>
      <c r="LNW2" s="115"/>
      <c r="LNX2" s="115"/>
      <c r="LNY2" s="115"/>
      <c r="LNZ2" s="115"/>
      <c r="LOA2" s="115"/>
      <c r="LOB2" s="115"/>
      <c r="LOC2" s="115"/>
      <c r="LOD2" s="115"/>
      <c r="LOE2" s="115"/>
      <c r="LOF2" s="115"/>
      <c r="LOG2" s="115"/>
      <c r="LOH2" s="115"/>
      <c r="LOI2" s="115"/>
      <c r="LOJ2" s="115"/>
      <c r="LOK2" s="115"/>
      <c r="LOL2" s="115"/>
      <c r="LOM2" s="115"/>
      <c r="LON2" s="115"/>
      <c r="LOO2" s="115"/>
      <c r="LOP2" s="115"/>
      <c r="LOQ2" s="115"/>
      <c r="LOR2" s="115"/>
      <c r="LOS2" s="115"/>
      <c r="LOT2" s="115"/>
      <c r="LOU2" s="115"/>
      <c r="LOV2" s="115"/>
      <c r="LOW2" s="115"/>
      <c r="LOX2" s="115"/>
      <c r="LOY2" s="115"/>
      <c r="LOZ2" s="115"/>
      <c r="LPA2" s="115"/>
      <c r="LPB2" s="115"/>
      <c r="LPC2" s="115"/>
      <c r="LPD2" s="115"/>
      <c r="LPE2" s="115"/>
      <c r="LPF2" s="115"/>
      <c r="LPG2" s="115"/>
      <c r="LPH2" s="115"/>
      <c r="LPI2" s="115"/>
      <c r="LPJ2" s="115"/>
      <c r="LPK2" s="115"/>
      <c r="LPL2" s="115"/>
      <c r="LPM2" s="115"/>
      <c r="LPN2" s="115"/>
      <c r="LPO2" s="115"/>
      <c r="LPP2" s="115"/>
      <c r="LPQ2" s="115"/>
      <c r="LPR2" s="115"/>
      <c r="LPS2" s="115"/>
      <c r="LPT2" s="115"/>
      <c r="LPU2" s="115"/>
      <c r="LPV2" s="115"/>
      <c r="LPW2" s="115"/>
      <c r="LPX2" s="115"/>
      <c r="LPY2" s="115"/>
      <c r="LPZ2" s="115"/>
      <c r="LQA2" s="115"/>
      <c r="LQB2" s="115"/>
      <c r="LQC2" s="115"/>
      <c r="LQD2" s="115"/>
      <c r="LQE2" s="115"/>
      <c r="LQF2" s="115"/>
      <c r="LQG2" s="115"/>
      <c r="LQH2" s="115"/>
      <c r="LQI2" s="115"/>
      <c r="LQJ2" s="115"/>
      <c r="LQK2" s="115"/>
      <c r="LQL2" s="115"/>
      <c r="LQM2" s="115"/>
      <c r="LQN2" s="115"/>
      <c r="LQO2" s="115"/>
      <c r="LQP2" s="115"/>
      <c r="LQQ2" s="115"/>
      <c r="LQR2" s="115"/>
      <c r="LQS2" s="115"/>
      <c r="LQT2" s="115"/>
      <c r="LQU2" s="115"/>
      <c r="LQV2" s="115"/>
      <c r="LQW2" s="115"/>
      <c r="LQX2" s="115"/>
      <c r="LQY2" s="115"/>
      <c r="LQZ2" s="115"/>
      <c r="LRA2" s="115"/>
      <c r="LRB2" s="115"/>
      <c r="LRC2" s="115"/>
      <c r="LRD2" s="115"/>
      <c r="LRE2" s="115"/>
      <c r="LRF2" s="115"/>
      <c r="LRG2" s="115"/>
      <c r="LRH2" s="115"/>
      <c r="LRI2" s="115"/>
      <c r="LRJ2" s="115"/>
      <c r="LRK2" s="115"/>
      <c r="LRL2" s="115"/>
      <c r="LRM2" s="115"/>
      <c r="LRN2" s="115"/>
      <c r="LRO2" s="115"/>
      <c r="LRP2" s="115"/>
      <c r="LRQ2" s="115"/>
      <c r="LRR2" s="115"/>
      <c r="LRS2" s="115"/>
      <c r="LRT2" s="115"/>
      <c r="LRU2" s="115"/>
      <c r="LRV2" s="115"/>
      <c r="LRW2" s="115"/>
      <c r="LRX2" s="115"/>
      <c r="LRY2" s="115"/>
      <c r="LRZ2" s="115"/>
      <c r="LSA2" s="115"/>
      <c r="LSB2" s="115"/>
      <c r="LSC2" s="115"/>
      <c r="LSD2" s="115"/>
      <c r="LSE2" s="115"/>
      <c r="LSF2" s="115"/>
      <c r="LSG2" s="115"/>
      <c r="LSH2" s="115"/>
      <c r="LSI2" s="115"/>
      <c r="LSJ2" s="115"/>
      <c r="LSK2" s="115"/>
      <c r="LSL2" s="115"/>
      <c r="LSM2" s="115"/>
      <c r="LSN2" s="115"/>
      <c r="LSO2" s="115"/>
      <c r="LSP2" s="115"/>
      <c r="LSQ2" s="115"/>
      <c r="LSR2" s="115"/>
      <c r="LSS2" s="115"/>
      <c r="LST2" s="115"/>
      <c r="LSU2" s="115"/>
      <c r="LSV2" s="115"/>
      <c r="LSW2" s="115"/>
      <c r="LSX2" s="115"/>
      <c r="LSY2" s="115"/>
      <c r="LSZ2" s="115"/>
      <c r="LTA2" s="115"/>
      <c r="LTB2" s="115"/>
      <c r="LTD2" s="115"/>
      <c r="LTE2" s="115"/>
      <c r="LTF2" s="115"/>
      <c r="LTG2" s="115"/>
      <c r="LTH2" s="115"/>
      <c r="LTI2" s="115"/>
      <c r="LTJ2" s="115"/>
      <c r="LTK2" s="115"/>
      <c r="LTL2" s="115"/>
      <c r="LTM2" s="115"/>
      <c r="LTN2" s="115"/>
      <c r="LTO2" s="115"/>
      <c r="LTP2" s="115"/>
      <c r="LTQ2" s="115"/>
      <c r="LTR2" s="115"/>
      <c r="LTS2" s="115"/>
      <c r="LTT2" s="115"/>
      <c r="LTU2" s="115"/>
      <c r="LTV2" s="115"/>
      <c r="LTW2" s="115"/>
      <c r="LTX2" s="115"/>
      <c r="LTY2" s="115"/>
      <c r="LTZ2" s="115"/>
      <c r="LUA2" s="115"/>
      <c r="LUB2" s="115"/>
      <c r="LUC2" s="115"/>
      <c r="LUD2" s="115"/>
      <c r="LUE2" s="115"/>
      <c r="LUF2" s="115"/>
      <c r="LUG2" s="115"/>
      <c r="LUH2" s="115"/>
      <c r="LUI2" s="115"/>
      <c r="LUJ2" s="115"/>
      <c r="LUK2" s="115"/>
      <c r="LUL2" s="115"/>
      <c r="LUM2" s="115"/>
      <c r="LUN2" s="115"/>
      <c r="LUO2" s="115"/>
      <c r="LUP2" s="115"/>
      <c r="LUQ2" s="115"/>
      <c r="LUR2" s="115"/>
      <c r="LUS2" s="115"/>
      <c r="LUT2" s="115"/>
      <c r="LUU2" s="115"/>
      <c r="LUV2" s="115"/>
      <c r="LUW2" s="115"/>
      <c r="LUX2" s="115"/>
      <c r="LUY2" s="115"/>
      <c r="LUZ2" s="115"/>
      <c r="LVA2" s="115"/>
      <c r="LVB2" s="115"/>
      <c r="LVC2" s="115"/>
      <c r="LVD2" s="115"/>
      <c r="LVE2" s="115"/>
      <c r="LVF2" s="115"/>
      <c r="LVG2" s="115"/>
      <c r="LVH2" s="115"/>
      <c r="LVI2" s="115"/>
      <c r="LVJ2" s="115"/>
      <c r="LVK2" s="115"/>
      <c r="LVL2" s="115"/>
      <c r="LVM2" s="115"/>
      <c r="LVN2" s="115"/>
      <c r="LVO2" s="115"/>
      <c r="LVP2" s="115"/>
      <c r="LVQ2" s="115"/>
      <c r="LVR2" s="115"/>
      <c r="LVS2" s="115"/>
      <c r="LVT2" s="115"/>
      <c r="LVU2" s="115"/>
      <c r="LVV2" s="115"/>
      <c r="LVW2" s="115"/>
      <c r="LVX2" s="115"/>
      <c r="LVY2" s="115"/>
      <c r="LVZ2" s="115"/>
      <c r="LWA2" s="115"/>
      <c r="LWB2" s="115"/>
      <c r="LWC2" s="115"/>
      <c r="LWD2" s="115"/>
      <c r="LWE2" s="115"/>
      <c r="LWF2" s="115"/>
      <c r="LWG2" s="115"/>
      <c r="LWH2" s="115"/>
      <c r="LWI2" s="115"/>
      <c r="LWJ2" s="115"/>
      <c r="LWK2" s="115"/>
      <c r="LWL2" s="115"/>
      <c r="LWM2" s="115"/>
      <c r="LWN2" s="115"/>
      <c r="LWO2" s="115"/>
      <c r="LWP2" s="115"/>
      <c r="LWQ2" s="115"/>
      <c r="LWR2" s="115"/>
      <c r="LWS2" s="115"/>
      <c r="LWT2" s="115"/>
      <c r="LWU2" s="115"/>
      <c r="LWV2" s="115"/>
      <c r="LWW2" s="115"/>
      <c r="LWX2" s="115"/>
      <c r="LWY2" s="115"/>
      <c r="LWZ2" s="115"/>
      <c r="LXA2" s="115"/>
      <c r="LXB2" s="115"/>
      <c r="LXC2" s="115"/>
      <c r="LXD2" s="115"/>
      <c r="LXE2" s="115"/>
      <c r="LXF2" s="115"/>
      <c r="LXG2" s="115"/>
      <c r="LXH2" s="115"/>
      <c r="LXI2" s="115"/>
      <c r="LXJ2" s="115"/>
      <c r="LXK2" s="115"/>
      <c r="LXL2" s="115"/>
      <c r="LXM2" s="115"/>
      <c r="LXN2" s="115"/>
      <c r="LXO2" s="115"/>
      <c r="LXP2" s="115"/>
      <c r="LXQ2" s="115"/>
      <c r="LXR2" s="115"/>
      <c r="LXS2" s="115"/>
      <c r="LXT2" s="115"/>
      <c r="LXU2" s="115"/>
      <c r="LXV2" s="115"/>
      <c r="LXW2" s="115"/>
      <c r="LXX2" s="115"/>
      <c r="LXY2" s="115"/>
      <c r="LXZ2" s="115"/>
      <c r="LYA2" s="115"/>
      <c r="LYB2" s="115"/>
      <c r="LYC2" s="115"/>
      <c r="LYD2" s="115"/>
      <c r="LYE2" s="115"/>
      <c r="LYF2" s="115"/>
      <c r="LYG2" s="115"/>
      <c r="LYH2" s="115"/>
      <c r="LYI2" s="115"/>
      <c r="LYJ2" s="115"/>
      <c r="LYK2" s="115"/>
      <c r="LYL2" s="115"/>
      <c r="LYM2" s="115"/>
      <c r="LYN2" s="115"/>
      <c r="LYO2" s="115"/>
      <c r="LYP2" s="115"/>
      <c r="LYQ2" s="115"/>
      <c r="LYR2" s="115"/>
      <c r="LYS2" s="115"/>
      <c r="LYT2" s="115"/>
      <c r="LYU2" s="115"/>
      <c r="LYV2" s="115"/>
      <c r="LYW2" s="115"/>
      <c r="LYX2" s="115"/>
      <c r="LYY2" s="115"/>
      <c r="LYZ2" s="115"/>
      <c r="LZA2" s="115"/>
      <c r="LZB2" s="115"/>
      <c r="LZC2" s="115"/>
      <c r="LZD2" s="115"/>
      <c r="LZE2" s="115"/>
      <c r="LZF2" s="115"/>
      <c r="LZG2" s="115"/>
      <c r="LZH2" s="115"/>
      <c r="LZI2" s="115"/>
      <c r="LZJ2" s="115"/>
      <c r="LZK2" s="115"/>
      <c r="LZL2" s="115"/>
      <c r="LZM2" s="115"/>
      <c r="LZN2" s="115"/>
      <c r="LZO2" s="115"/>
      <c r="LZP2" s="115"/>
      <c r="LZQ2" s="115"/>
      <c r="LZR2" s="115"/>
      <c r="LZS2" s="115"/>
      <c r="LZT2" s="115"/>
      <c r="LZU2" s="115"/>
      <c r="LZV2" s="115"/>
      <c r="LZW2" s="115"/>
      <c r="LZX2" s="115"/>
      <c r="LZY2" s="115"/>
      <c r="LZZ2" s="115"/>
      <c r="MAA2" s="115"/>
      <c r="MAB2" s="115"/>
      <c r="MAC2" s="115"/>
      <c r="MAD2" s="115"/>
      <c r="MAE2" s="115"/>
      <c r="MAF2" s="115"/>
      <c r="MAG2" s="115"/>
      <c r="MAH2" s="115"/>
      <c r="MAI2" s="115"/>
      <c r="MAJ2" s="115"/>
      <c r="MAK2" s="115"/>
      <c r="MAL2" s="115"/>
      <c r="MAM2" s="115"/>
      <c r="MAN2" s="115"/>
      <c r="MAO2" s="115"/>
      <c r="MAP2" s="115"/>
      <c r="MAQ2" s="115"/>
      <c r="MAR2" s="115"/>
      <c r="MAS2" s="115"/>
      <c r="MAT2" s="115"/>
      <c r="MAU2" s="115"/>
      <c r="MAV2" s="115"/>
      <c r="MAW2" s="115"/>
      <c r="MAX2" s="115"/>
      <c r="MAY2" s="115"/>
      <c r="MAZ2" s="115"/>
      <c r="MBA2" s="115"/>
      <c r="MBB2" s="115"/>
      <c r="MBC2" s="115"/>
      <c r="MBD2" s="115"/>
      <c r="MBE2" s="115"/>
      <c r="MBF2" s="115"/>
      <c r="MBG2" s="115"/>
      <c r="MBH2" s="115"/>
      <c r="MBI2" s="115"/>
      <c r="MBJ2" s="115"/>
      <c r="MBK2" s="115"/>
      <c r="MBL2" s="115"/>
      <c r="MBM2" s="115"/>
      <c r="MBN2" s="115"/>
      <c r="MBO2" s="115"/>
      <c r="MBP2" s="115"/>
      <c r="MBQ2" s="115"/>
      <c r="MBR2" s="115"/>
      <c r="MBS2" s="115"/>
      <c r="MBT2" s="115"/>
      <c r="MBU2" s="115"/>
      <c r="MBV2" s="115"/>
      <c r="MBW2" s="115"/>
      <c r="MBX2" s="115"/>
      <c r="MBY2" s="115"/>
      <c r="MBZ2" s="115"/>
      <c r="MCA2" s="115"/>
      <c r="MCB2" s="115"/>
      <c r="MCC2" s="115"/>
      <c r="MCD2" s="115"/>
      <c r="MCE2" s="115"/>
      <c r="MCF2" s="115"/>
      <c r="MCG2" s="115"/>
      <c r="MCH2" s="115"/>
      <c r="MCI2" s="115"/>
      <c r="MCJ2" s="115"/>
      <c r="MCK2" s="115"/>
      <c r="MCL2" s="115"/>
      <c r="MCM2" s="115"/>
      <c r="MCN2" s="115"/>
      <c r="MCO2" s="115"/>
      <c r="MCP2" s="115"/>
      <c r="MCQ2" s="115"/>
      <c r="MCR2" s="115"/>
      <c r="MCS2" s="115"/>
      <c r="MCT2" s="115"/>
      <c r="MCU2" s="115"/>
      <c r="MCV2" s="115"/>
      <c r="MCW2" s="115"/>
      <c r="MCX2" s="115"/>
      <c r="MCZ2" s="115"/>
      <c r="MDA2" s="115"/>
      <c r="MDB2" s="115"/>
      <c r="MDC2" s="115"/>
      <c r="MDD2" s="115"/>
      <c r="MDE2" s="115"/>
      <c r="MDF2" s="115"/>
      <c r="MDG2" s="115"/>
      <c r="MDH2" s="115"/>
      <c r="MDI2" s="115"/>
      <c r="MDJ2" s="115"/>
      <c r="MDK2" s="115"/>
      <c r="MDL2" s="115"/>
      <c r="MDM2" s="115"/>
      <c r="MDN2" s="115"/>
      <c r="MDO2" s="115"/>
      <c r="MDP2" s="115"/>
      <c r="MDQ2" s="115"/>
      <c r="MDR2" s="115"/>
      <c r="MDS2" s="115"/>
      <c r="MDT2" s="115"/>
      <c r="MDU2" s="115"/>
      <c r="MDV2" s="115"/>
      <c r="MDW2" s="115"/>
      <c r="MDX2" s="115"/>
      <c r="MDY2" s="115"/>
      <c r="MDZ2" s="115"/>
      <c r="MEA2" s="115"/>
      <c r="MEB2" s="115"/>
      <c r="MEC2" s="115"/>
      <c r="MED2" s="115"/>
      <c r="MEE2" s="115"/>
      <c r="MEF2" s="115"/>
      <c r="MEG2" s="115"/>
      <c r="MEH2" s="115"/>
      <c r="MEI2" s="115"/>
      <c r="MEJ2" s="115"/>
      <c r="MEK2" s="115"/>
      <c r="MEL2" s="115"/>
      <c r="MEM2" s="115"/>
      <c r="MEN2" s="115"/>
      <c r="MEO2" s="115"/>
      <c r="MEP2" s="115"/>
      <c r="MEQ2" s="115"/>
      <c r="MER2" s="115"/>
      <c r="MES2" s="115"/>
      <c r="MET2" s="115"/>
      <c r="MEU2" s="115"/>
      <c r="MEV2" s="115"/>
      <c r="MEW2" s="115"/>
      <c r="MEX2" s="115"/>
      <c r="MEY2" s="115"/>
      <c r="MEZ2" s="115"/>
      <c r="MFA2" s="115"/>
      <c r="MFB2" s="115"/>
      <c r="MFC2" s="115"/>
      <c r="MFD2" s="115"/>
      <c r="MFE2" s="115"/>
      <c r="MFF2" s="115"/>
      <c r="MFG2" s="115"/>
      <c r="MFH2" s="115"/>
      <c r="MFI2" s="115"/>
      <c r="MFJ2" s="115"/>
      <c r="MFK2" s="115"/>
      <c r="MFL2" s="115"/>
      <c r="MFM2" s="115"/>
      <c r="MFN2" s="115"/>
      <c r="MFO2" s="115"/>
      <c r="MFP2" s="115"/>
      <c r="MFQ2" s="115"/>
      <c r="MFR2" s="115"/>
      <c r="MFS2" s="115"/>
      <c r="MFT2" s="115"/>
      <c r="MFU2" s="115"/>
      <c r="MFV2" s="115"/>
      <c r="MFW2" s="115"/>
      <c r="MFX2" s="115"/>
      <c r="MFY2" s="115"/>
      <c r="MFZ2" s="115"/>
      <c r="MGA2" s="115"/>
      <c r="MGB2" s="115"/>
      <c r="MGC2" s="115"/>
      <c r="MGD2" s="115"/>
      <c r="MGE2" s="115"/>
      <c r="MGF2" s="115"/>
      <c r="MGG2" s="115"/>
      <c r="MGH2" s="115"/>
      <c r="MGI2" s="115"/>
      <c r="MGJ2" s="115"/>
      <c r="MGK2" s="115"/>
      <c r="MGL2" s="115"/>
      <c r="MGM2" s="115"/>
      <c r="MGN2" s="115"/>
      <c r="MGO2" s="115"/>
      <c r="MGP2" s="115"/>
      <c r="MGQ2" s="115"/>
      <c r="MGR2" s="115"/>
      <c r="MGS2" s="115"/>
      <c r="MGT2" s="115"/>
      <c r="MGU2" s="115"/>
      <c r="MGV2" s="115"/>
      <c r="MGW2" s="115"/>
      <c r="MGX2" s="115"/>
      <c r="MGY2" s="115"/>
      <c r="MGZ2" s="115"/>
      <c r="MHA2" s="115"/>
      <c r="MHB2" s="115"/>
      <c r="MHC2" s="115"/>
      <c r="MHD2" s="115"/>
      <c r="MHE2" s="115"/>
      <c r="MHF2" s="115"/>
      <c r="MHG2" s="115"/>
      <c r="MHH2" s="115"/>
      <c r="MHI2" s="115"/>
      <c r="MHJ2" s="115"/>
      <c r="MHK2" s="115"/>
      <c r="MHL2" s="115"/>
      <c r="MHM2" s="115"/>
      <c r="MHN2" s="115"/>
      <c r="MHO2" s="115"/>
      <c r="MHP2" s="115"/>
      <c r="MHQ2" s="115"/>
      <c r="MHR2" s="115"/>
      <c r="MHS2" s="115"/>
      <c r="MHT2" s="115"/>
      <c r="MHU2" s="115"/>
      <c r="MHV2" s="115"/>
      <c r="MHW2" s="115"/>
      <c r="MHX2" s="115"/>
      <c r="MHY2" s="115"/>
      <c r="MHZ2" s="115"/>
      <c r="MIA2" s="115"/>
      <c r="MIB2" s="115"/>
      <c r="MIC2" s="115"/>
      <c r="MID2" s="115"/>
      <c r="MIE2" s="115"/>
      <c r="MIF2" s="115"/>
      <c r="MIG2" s="115"/>
      <c r="MIH2" s="115"/>
      <c r="MII2" s="115"/>
      <c r="MIJ2" s="115"/>
      <c r="MIK2" s="115"/>
      <c r="MIL2" s="115"/>
      <c r="MIM2" s="115"/>
      <c r="MIN2" s="115"/>
      <c r="MIO2" s="115"/>
      <c r="MIP2" s="115"/>
      <c r="MIQ2" s="115"/>
      <c r="MIR2" s="115"/>
      <c r="MIS2" s="115"/>
      <c r="MIT2" s="115"/>
      <c r="MIU2" s="115"/>
      <c r="MIV2" s="115"/>
      <c r="MIW2" s="115"/>
      <c r="MIX2" s="115"/>
      <c r="MIY2" s="115"/>
      <c r="MIZ2" s="115"/>
      <c r="MJA2" s="115"/>
      <c r="MJB2" s="115"/>
      <c r="MJC2" s="115"/>
      <c r="MJD2" s="115"/>
      <c r="MJE2" s="115"/>
      <c r="MJF2" s="115"/>
      <c r="MJG2" s="115"/>
      <c r="MJH2" s="115"/>
      <c r="MJI2" s="115"/>
      <c r="MJJ2" s="115"/>
      <c r="MJK2" s="115"/>
      <c r="MJL2" s="115"/>
      <c r="MJM2" s="115"/>
      <c r="MJN2" s="115"/>
      <c r="MJO2" s="115"/>
      <c r="MJP2" s="115"/>
      <c r="MJQ2" s="115"/>
      <c r="MJR2" s="115"/>
      <c r="MJS2" s="115"/>
      <c r="MJT2" s="115"/>
      <c r="MJU2" s="115"/>
      <c r="MJV2" s="115"/>
      <c r="MJW2" s="115"/>
      <c r="MJX2" s="115"/>
      <c r="MJY2" s="115"/>
      <c r="MJZ2" s="115"/>
      <c r="MKA2" s="115"/>
      <c r="MKB2" s="115"/>
      <c r="MKC2" s="115"/>
      <c r="MKD2" s="115"/>
      <c r="MKE2" s="115"/>
      <c r="MKF2" s="115"/>
      <c r="MKG2" s="115"/>
      <c r="MKH2" s="115"/>
      <c r="MKI2" s="115"/>
      <c r="MKJ2" s="115"/>
      <c r="MKK2" s="115"/>
      <c r="MKL2" s="115"/>
      <c r="MKM2" s="115"/>
      <c r="MKN2" s="115"/>
      <c r="MKO2" s="115"/>
      <c r="MKP2" s="115"/>
      <c r="MKQ2" s="115"/>
      <c r="MKR2" s="115"/>
      <c r="MKS2" s="115"/>
      <c r="MKT2" s="115"/>
      <c r="MKU2" s="115"/>
      <c r="MKV2" s="115"/>
      <c r="MKW2" s="115"/>
      <c r="MKX2" s="115"/>
      <c r="MKY2" s="115"/>
      <c r="MKZ2" s="115"/>
      <c r="MLA2" s="115"/>
      <c r="MLB2" s="115"/>
      <c r="MLC2" s="115"/>
      <c r="MLD2" s="115"/>
      <c r="MLE2" s="115"/>
      <c r="MLF2" s="115"/>
      <c r="MLG2" s="115"/>
      <c r="MLH2" s="115"/>
      <c r="MLI2" s="115"/>
      <c r="MLJ2" s="115"/>
      <c r="MLK2" s="115"/>
      <c r="MLL2" s="115"/>
      <c r="MLM2" s="115"/>
      <c r="MLN2" s="115"/>
      <c r="MLO2" s="115"/>
      <c r="MLP2" s="115"/>
      <c r="MLQ2" s="115"/>
      <c r="MLR2" s="115"/>
      <c r="MLS2" s="115"/>
      <c r="MLT2" s="115"/>
      <c r="MLU2" s="115"/>
      <c r="MLV2" s="115"/>
      <c r="MLW2" s="115"/>
      <c r="MLX2" s="115"/>
      <c r="MLY2" s="115"/>
      <c r="MLZ2" s="115"/>
      <c r="MMA2" s="115"/>
      <c r="MMB2" s="115"/>
      <c r="MMC2" s="115"/>
      <c r="MMD2" s="115"/>
      <c r="MME2" s="115"/>
      <c r="MMF2" s="115"/>
      <c r="MMG2" s="115"/>
      <c r="MMH2" s="115"/>
      <c r="MMI2" s="115"/>
      <c r="MMJ2" s="115"/>
      <c r="MMK2" s="115"/>
      <c r="MML2" s="115"/>
      <c r="MMM2" s="115"/>
      <c r="MMN2" s="115"/>
      <c r="MMO2" s="115"/>
      <c r="MMP2" s="115"/>
      <c r="MMQ2" s="115"/>
      <c r="MMR2" s="115"/>
      <c r="MMS2" s="115"/>
      <c r="MMT2" s="115"/>
      <c r="MMV2" s="115"/>
      <c r="MMW2" s="115"/>
      <c r="MMX2" s="115"/>
      <c r="MMY2" s="115"/>
      <c r="MMZ2" s="115"/>
      <c r="MNA2" s="115"/>
      <c r="MNB2" s="115"/>
      <c r="MNC2" s="115"/>
      <c r="MND2" s="115"/>
      <c r="MNE2" s="115"/>
      <c r="MNF2" s="115"/>
      <c r="MNG2" s="115"/>
      <c r="MNH2" s="115"/>
      <c r="MNI2" s="115"/>
      <c r="MNJ2" s="115"/>
      <c r="MNK2" s="115"/>
      <c r="MNL2" s="115"/>
      <c r="MNM2" s="115"/>
      <c r="MNN2" s="115"/>
      <c r="MNO2" s="115"/>
      <c r="MNP2" s="115"/>
      <c r="MNQ2" s="115"/>
      <c r="MNR2" s="115"/>
      <c r="MNS2" s="115"/>
      <c r="MNT2" s="115"/>
      <c r="MNU2" s="115"/>
      <c r="MNV2" s="115"/>
      <c r="MNW2" s="115"/>
      <c r="MNX2" s="115"/>
      <c r="MNY2" s="115"/>
      <c r="MNZ2" s="115"/>
      <c r="MOA2" s="115"/>
      <c r="MOB2" s="115"/>
      <c r="MOC2" s="115"/>
      <c r="MOD2" s="115"/>
      <c r="MOE2" s="115"/>
      <c r="MOF2" s="115"/>
      <c r="MOG2" s="115"/>
      <c r="MOH2" s="115"/>
      <c r="MOI2" s="115"/>
      <c r="MOJ2" s="115"/>
      <c r="MOK2" s="115"/>
      <c r="MOL2" s="115"/>
      <c r="MOM2" s="115"/>
      <c r="MON2" s="115"/>
      <c r="MOO2" s="115"/>
      <c r="MOP2" s="115"/>
      <c r="MOQ2" s="115"/>
      <c r="MOR2" s="115"/>
      <c r="MOS2" s="115"/>
      <c r="MOT2" s="115"/>
      <c r="MOU2" s="115"/>
      <c r="MOV2" s="115"/>
      <c r="MOW2" s="115"/>
      <c r="MOX2" s="115"/>
      <c r="MOY2" s="115"/>
      <c r="MOZ2" s="115"/>
      <c r="MPA2" s="115"/>
      <c r="MPB2" s="115"/>
      <c r="MPC2" s="115"/>
      <c r="MPD2" s="115"/>
      <c r="MPE2" s="115"/>
      <c r="MPF2" s="115"/>
      <c r="MPG2" s="115"/>
      <c r="MPH2" s="115"/>
      <c r="MPI2" s="115"/>
      <c r="MPJ2" s="115"/>
      <c r="MPK2" s="115"/>
      <c r="MPL2" s="115"/>
      <c r="MPM2" s="115"/>
      <c r="MPN2" s="115"/>
      <c r="MPO2" s="115"/>
      <c r="MPP2" s="115"/>
      <c r="MPQ2" s="115"/>
      <c r="MPR2" s="115"/>
      <c r="MPS2" s="115"/>
      <c r="MPT2" s="115"/>
      <c r="MPU2" s="115"/>
      <c r="MPV2" s="115"/>
      <c r="MPW2" s="115"/>
      <c r="MPX2" s="115"/>
      <c r="MPY2" s="115"/>
      <c r="MPZ2" s="115"/>
      <c r="MQA2" s="115"/>
      <c r="MQB2" s="115"/>
      <c r="MQC2" s="115"/>
      <c r="MQD2" s="115"/>
      <c r="MQE2" s="115"/>
      <c r="MQF2" s="115"/>
      <c r="MQG2" s="115"/>
      <c r="MQH2" s="115"/>
      <c r="MQI2" s="115"/>
      <c r="MQJ2" s="115"/>
      <c r="MQK2" s="115"/>
      <c r="MQL2" s="115"/>
      <c r="MQM2" s="115"/>
      <c r="MQN2" s="115"/>
      <c r="MQO2" s="115"/>
      <c r="MQP2" s="115"/>
      <c r="MQQ2" s="115"/>
      <c r="MQR2" s="115"/>
      <c r="MQS2" s="115"/>
      <c r="MQT2" s="115"/>
      <c r="MQU2" s="115"/>
      <c r="MQV2" s="115"/>
      <c r="MQW2" s="115"/>
      <c r="MQX2" s="115"/>
      <c r="MQY2" s="115"/>
      <c r="MQZ2" s="115"/>
      <c r="MRA2" s="115"/>
      <c r="MRB2" s="115"/>
      <c r="MRC2" s="115"/>
      <c r="MRD2" s="115"/>
      <c r="MRE2" s="115"/>
      <c r="MRF2" s="115"/>
      <c r="MRG2" s="115"/>
      <c r="MRH2" s="115"/>
      <c r="MRI2" s="115"/>
      <c r="MRJ2" s="115"/>
      <c r="MRK2" s="115"/>
      <c r="MRL2" s="115"/>
      <c r="MRM2" s="115"/>
      <c r="MRN2" s="115"/>
      <c r="MRO2" s="115"/>
      <c r="MRP2" s="115"/>
      <c r="MRQ2" s="115"/>
      <c r="MRR2" s="115"/>
      <c r="MRS2" s="115"/>
      <c r="MRT2" s="115"/>
      <c r="MRU2" s="115"/>
      <c r="MRV2" s="115"/>
      <c r="MRW2" s="115"/>
      <c r="MRX2" s="115"/>
      <c r="MRY2" s="115"/>
      <c r="MRZ2" s="115"/>
      <c r="MSA2" s="115"/>
      <c r="MSB2" s="115"/>
      <c r="MSC2" s="115"/>
      <c r="MSD2" s="115"/>
      <c r="MSE2" s="115"/>
      <c r="MSF2" s="115"/>
      <c r="MSG2" s="115"/>
      <c r="MSH2" s="115"/>
      <c r="MSI2" s="115"/>
      <c r="MSJ2" s="115"/>
      <c r="MSK2" s="115"/>
      <c r="MSL2" s="115"/>
      <c r="MSM2" s="115"/>
      <c r="MSN2" s="115"/>
      <c r="MSO2" s="115"/>
      <c r="MSP2" s="115"/>
      <c r="MSQ2" s="115"/>
      <c r="MSR2" s="115"/>
      <c r="MSS2" s="115"/>
      <c r="MST2" s="115"/>
      <c r="MSU2" s="115"/>
      <c r="MSV2" s="115"/>
      <c r="MSW2" s="115"/>
      <c r="MSX2" s="115"/>
      <c r="MSY2" s="115"/>
      <c r="MSZ2" s="115"/>
      <c r="MTA2" s="115"/>
      <c r="MTB2" s="115"/>
      <c r="MTC2" s="115"/>
      <c r="MTD2" s="115"/>
      <c r="MTE2" s="115"/>
      <c r="MTF2" s="115"/>
      <c r="MTG2" s="115"/>
      <c r="MTH2" s="115"/>
      <c r="MTI2" s="115"/>
      <c r="MTJ2" s="115"/>
      <c r="MTK2" s="115"/>
      <c r="MTL2" s="115"/>
      <c r="MTM2" s="115"/>
      <c r="MTN2" s="115"/>
      <c r="MTO2" s="115"/>
      <c r="MTP2" s="115"/>
      <c r="MTQ2" s="115"/>
      <c r="MTR2" s="115"/>
      <c r="MTS2" s="115"/>
      <c r="MTT2" s="115"/>
      <c r="MTU2" s="115"/>
      <c r="MTV2" s="115"/>
      <c r="MTW2" s="115"/>
      <c r="MTX2" s="115"/>
      <c r="MTY2" s="115"/>
      <c r="MTZ2" s="115"/>
      <c r="MUA2" s="115"/>
      <c r="MUB2" s="115"/>
      <c r="MUC2" s="115"/>
      <c r="MUD2" s="115"/>
      <c r="MUE2" s="115"/>
      <c r="MUF2" s="115"/>
      <c r="MUG2" s="115"/>
      <c r="MUH2" s="115"/>
      <c r="MUI2" s="115"/>
      <c r="MUJ2" s="115"/>
      <c r="MUK2" s="115"/>
      <c r="MUL2" s="115"/>
      <c r="MUM2" s="115"/>
      <c r="MUN2" s="115"/>
      <c r="MUO2" s="115"/>
      <c r="MUP2" s="115"/>
      <c r="MUQ2" s="115"/>
      <c r="MUR2" s="115"/>
      <c r="MUS2" s="115"/>
      <c r="MUT2" s="115"/>
      <c r="MUU2" s="115"/>
      <c r="MUV2" s="115"/>
      <c r="MUW2" s="115"/>
      <c r="MUX2" s="115"/>
      <c r="MUY2" s="115"/>
      <c r="MUZ2" s="115"/>
      <c r="MVA2" s="115"/>
      <c r="MVB2" s="115"/>
      <c r="MVC2" s="115"/>
      <c r="MVD2" s="115"/>
      <c r="MVE2" s="115"/>
      <c r="MVF2" s="115"/>
      <c r="MVG2" s="115"/>
      <c r="MVH2" s="115"/>
      <c r="MVI2" s="115"/>
      <c r="MVJ2" s="115"/>
      <c r="MVK2" s="115"/>
      <c r="MVL2" s="115"/>
      <c r="MVM2" s="115"/>
      <c r="MVN2" s="115"/>
      <c r="MVO2" s="115"/>
      <c r="MVP2" s="115"/>
      <c r="MVQ2" s="115"/>
      <c r="MVR2" s="115"/>
      <c r="MVS2" s="115"/>
      <c r="MVT2" s="115"/>
      <c r="MVU2" s="115"/>
      <c r="MVV2" s="115"/>
      <c r="MVW2" s="115"/>
      <c r="MVX2" s="115"/>
      <c r="MVY2" s="115"/>
      <c r="MVZ2" s="115"/>
      <c r="MWA2" s="115"/>
      <c r="MWB2" s="115"/>
      <c r="MWC2" s="115"/>
      <c r="MWD2" s="115"/>
      <c r="MWE2" s="115"/>
      <c r="MWF2" s="115"/>
      <c r="MWG2" s="115"/>
      <c r="MWH2" s="115"/>
      <c r="MWI2" s="115"/>
      <c r="MWJ2" s="115"/>
      <c r="MWK2" s="115"/>
      <c r="MWL2" s="115"/>
      <c r="MWM2" s="115"/>
      <c r="MWN2" s="115"/>
      <c r="MWO2" s="115"/>
      <c r="MWP2" s="115"/>
      <c r="MWR2" s="115"/>
      <c r="MWS2" s="115"/>
      <c r="MWT2" s="115"/>
      <c r="MWU2" s="115"/>
      <c r="MWV2" s="115"/>
      <c r="MWW2" s="115"/>
      <c r="MWX2" s="115"/>
      <c r="MWY2" s="115"/>
      <c r="MWZ2" s="115"/>
      <c r="MXA2" s="115"/>
      <c r="MXB2" s="115"/>
      <c r="MXC2" s="115"/>
      <c r="MXD2" s="115"/>
      <c r="MXE2" s="115"/>
      <c r="MXF2" s="115"/>
      <c r="MXG2" s="115"/>
      <c r="MXH2" s="115"/>
      <c r="MXI2" s="115"/>
      <c r="MXJ2" s="115"/>
      <c r="MXK2" s="115"/>
      <c r="MXL2" s="115"/>
      <c r="MXM2" s="115"/>
      <c r="MXN2" s="115"/>
      <c r="MXO2" s="115"/>
      <c r="MXP2" s="115"/>
      <c r="MXQ2" s="115"/>
      <c r="MXR2" s="115"/>
      <c r="MXS2" s="115"/>
      <c r="MXT2" s="115"/>
      <c r="MXU2" s="115"/>
      <c r="MXV2" s="115"/>
      <c r="MXW2" s="115"/>
      <c r="MXX2" s="115"/>
      <c r="MXY2" s="115"/>
      <c r="MXZ2" s="115"/>
      <c r="MYA2" s="115"/>
      <c r="MYB2" s="115"/>
      <c r="MYC2" s="115"/>
      <c r="MYD2" s="115"/>
      <c r="MYE2" s="115"/>
      <c r="MYF2" s="115"/>
      <c r="MYG2" s="115"/>
      <c r="MYH2" s="115"/>
      <c r="MYI2" s="115"/>
      <c r="MYJ2" s="115"/>
      <c r="MYK2" s="115"/>
      <c r="MYL2" s="115"/>
      <c r="MYM2" s="115"/>
      <c r="MYN2" s="115"/>
      <c r="MYO2" s="115"/>
      <c r="MYP2" s="115"/>
      <c r="MYQ2" s="115"/>
      <c r="MYR2" s="115"/>
      <c r="MYS2" s="115"/>
      <c r="MYT2" s="115"/>
      <c r="MYU2" s="115"/>
      <c r="MYV2" s="115"/>
      <c r="MYW2" s="115"/>
      <c r="MYX2" s="115"/>
      <c r="MYY2" s="115"/>
      <c r="MYZ2" s="115"/>
      <c r="MZA2" s="115"/>
      <c r="MZB2" s="115"/>
      <c r="MZC2" s="115"/>
      <c r="MZD2" s="115"/>
      <c r="MZE2" s="115"/>
      <c r="MZF2" s="115"/>
      <c r="MZG2" s="115"/>
      <c r="MZH2" s="115"/>
      <c r="MZI2" s="115"/>
      <c r="MZJ2" s="115"/>
      <c r="MZK2" s="115"/>
      <c r="MZL2" s="115"/>
      <c r="MZM2" s="115"/>
      <c r="MZN2" s="115"/>
      <c r="MZO2" s="115"/>
      <c r="MZP2" s="115"/>
      <c r="MZQ2" s="115"/>
      <c r="MZR2" s="115"/>
      <c r="MZS2" s="115"/>
      <c r="MZT2" s="115"/>
      <c r="MZU2" s="115"/>
      <c r="MZV2" s="115"/>
      <c r="MZW2" s="115"/>
      <c r="MZX2" s="115"/>
      <c r="MZY2" s="115"/>
      <c r="MZZ2" s="115"/>
      <c r="NAA2" s="115"/>
      <c r="NAB2" s="115"/>
      <c r="NAC2" s="115"/>
      <c r="NAD2" s="115"/>
      <c r="NAE2" s="115"/>
      <c r="NAF2" s="115"/>
      <c r="NAG2" s="115"/>
      <c r="NAH2" s="115"/>
      <c r="NAI2" s="115"/>
      <c r="NAJ2" s="115"/>
      <c r="NAK2" s="115"/>
      <c r="NAL2" s="115"/>
      <c r="NAM2" s="115"/>
      <c r="NAN2" s="115"/>
      <c r="NAO2" s="115"/>
      <c r="NAP2" s="115"/>
      <c r="NAQ2" s="115"/>
      <c r="NAR2" s="115"/>
      <c r="NAS2" s="115"/>
      <c r="NAT2" s="115"/>
      <c r="NAU2" s="115"/>
      <c r="NAV2" s="115"/>
      <c r="NAW2" s="115"/>
      <c r="NAX2" s="115"/>
      <c r="NAY2" s="115"/>
      <c r="NAZ2" s="115"/>
      <c r="NBA2" s="115"/>
      <c r="NBB2" s="115"/>
      <c r="NBC2" s="115"/>
      <c r="NBD2" s="115"/>
      <c r="NBE2" s="115"/>
      <c r="NBF2" s="115"/>
      <c r="NBG2" s="115"/>
      <c r="NBH2" s="115"/>
      <c r="NBI2" s="115"/>
      <c r="NBJ2" s="115"/>
      <c r="NBK2" s="115"/>
      <c r="NBL2" s="115"/>
      <c r="NBM2" s="115"/>
      <c r="NBN2" s="115"/>
      <c r="NBO2" s="115"/>
      <c r="NBP2" s="115"/>
      <c r="NBQ2" s="115"/>
      <c r="NBR2" s="115"/>
      <c r="NBS2" s="115"/>
      <c r="NBT2" s="115"/>
      <c r="NBU2" s="115"/>
      <c r="NBV2" s="115"/>
      <c r="NBW2" s="115"/>
      <c r="NBX2" s="115"/>
      <c r="NBY2" s="115"/>
      <c r="NBZ2" s="115"/>
      <c r="NCA2" s="115"/>
      <c r="NCB2" s="115"/>
      <c r="NCC2" s="115"/>
      <c r="NCD2" s="115"/>
      <c r="NCE2" s="115"/>
      <c r="NCF2" s="115"/>
      <c r="NCG2" s="115"/>
      <c r="NCH2" s="115"/>
      <c r="NCI2" s="115"/>
      <c r="NCJ2" s="115"/>
      <c r="NCK2" s="115"/>
      <c r="NCL2" s="115"/>
      <c r="NCM2" s="115"/>
      <c r="NCN2" s="115"/>
      <c r="NCO2" s="115"/>
      <c r="NCP2" s="115"/>
      <c r="NCQ2" s="115"/>
      <c r="NCR2" s="115"/>
      <c r="NCS2" s="115"/>
      <c r="NCT2" s="115"/>
      <c r="NCU2" s="115"/>
      <c r="NCV2" s="115"/>
      <c r="NCW2" s="115"/>
      <c r="NCX2" s="115"/>
      <c r="NCY2" s="115"/>
      <c r="NCZ2" s="115"/>
      <c r="NDA2" s="115"/>
      <c r="NDB2" s="115"/>
      <c r="NDC2" s="115"/>
      <c r="NDD2" s="115"/>
      <c r="NDE2" s="115"/>
      <c r="NDF2" s="115"/>
      <c r="NDG2" s="115"/>
      <c r="NDH2" s="115"/>
      <c r="NDI2" s="115"/>
      <c r="NDJ2" s="115"/>
      <c r="NDK2" s="115"/>
      <c r="NDL2" s="115"/>
      <c r="NDM2" s="115"/>
      <c r="NDN2" s="115"/>
      <c r="NDO2" s="115"/>
      <c r="NDP2" s="115"/>
      <c r="NDQ2" s="115"/>
      <c r="NDR2" s="115"/>
      <c r="NDS2" s="115"/>
      <c r="NDT2" s="115"/>
      <c r="NDU2" s="115"/>
      <c r="NDV2" s="115"/>
      <c r="NDW2" s="115"/>
      <c r="NDX2" s="115"/>
      <c r="NDY2" s="115"/>
      <c r="NDZ2" s="115"/>
      <c r="NEA2" s="115"/>
      <c r="NEB2" s="115"/>
      <c r="NEC2" s="115"/>
      <c r="NED2" s="115"/>
      <c r="NEE2" s="115"/>
      <c r="NEF2" s="115"/>
      <c r="NEG2" s="115"/>
      <c r="NEH2" s="115"/>
      <c r="NEI2" s="115"/>
      <c r="NEJ2" s="115"/>
      <c r="NEK2" s="115"/>
      <c r="NEL2" s="115"/>
      <c r="NEM2" s="115"/>
      <c r="NEN2" s="115"/>
      <c r="NEO2" s="115"/>
      <c r="NEP2" s="115"/>
      <c r="NEQ2" s="115"/>
      <c r="NER2" s="115"/>
      <c r="NES2" s="115"/>
      <c r="NET2" s="115"/>
      <c r="NEU2" s="115"/>
      <c r="NEV2" s="115"/>
      <c r="NEW2" s="115"/>
      <c r="NEX2" s="115"/>
      <c r="NEY2" s="115"/>
      <c r="NEZ2" s="115"/>
      <c r="NFA2" s="115"/>
      <c r="NFB2" s="115"/>
      <c r="NFC2" s="115"/>
      <c r="NFD2" s="115"/>
      <c r="NFE2" s="115"/>
      <c r="NFF2" s="115"/>
      <c r="NFG2" s="115"/>
      <c r="NFH2" s="115"/>
      <c r="NFI2" s="115"/>
      <c r="NFJ2" s="115"/>
      <c r="NFK2" s="115"/>
      <c r="NFL2" s="115"/>
      <c r="NFM2" s="115"/>
      <c r="NFN2" s="115"/>
      <c r="NFO2" s="115"/>
      <c r="NFP2" s="115"/>
      <c r="NFQ2" s="115"/>
      <c r="NFR2" s="115"/>
      <c r="NFS2" s="115"/>
      <c r="NFT2" s="115"/>
      <c r="NFU2" s="115"/>
      <c r="NFV2" s="115"/>
      <c r="NFW2" s="115"/>
      <c r="NFX2" s="115"/>
      <c r="NFY2" s="115"/>
      <c r="NFZ2" s="115"/>
      <c r="NGA2" s="115"/>
      <c r="NGB2" s="115"/>
      <c r="NGC2" s="115"/>
      <c r="NGD2" s="115"/>
      <c r="NGE2" s="115"/>
      <c r="NGF2" s="115"/>
      <c r="NGG2" s="115"/>
      <c r="NGH2" s="115"/>
      <c r="NGI2" s="115"/>
      <c r="NGJ2" s="115"/>
      <c r="NGK2" s="115"/>
      <c r="NGL2" s="115"/>
      <c r="NGN2" s="115"/>
      <c r="NGO2" s="115"/>
      <c r="NGP2" s="115"/>
      <c r="NGQ2" s="115"/>
      <c r="NGR2" s="115"/>
      <c r="NGS2" s="115"/>
      <c r="NGT2" s="115"/>
      <c r="NGU2" s="115"/>
      <c r="NGV2" s="115"/>
      <c r="NGW2" s="115"/>
      <c r="NGX2" s="115"/>
      <c r="NGY2" s="115"/>
      <c r="NGZ2" s="115"/>
      <c r="NHA2" s="115"/>
      <c r="NHB2" s="115"/>
      <c r="NHC2" s="115"/>
      <c r="NHD2" s="115"/>
      <c r="NHE2" s="115"/>
      <c r="NHF2" s="115"/>
      <c r="NHG2" s="115"/>
      <c r="NHH2" s="115"/>
      <c r="NHI2" s="115"/>
      <c r="NHJ2" s="115"/>
      <c r="NHK2" s="115"/>
      <c r="NHL2" s="115"/>
      <c r="NHM2" s="115"/>
      <c r="NHN2" s="115"/>
      <c r="NHO2" s="115"/>
      <c r="NHP2" s="115"/>
      <c r="NHQ2" s="115"/>
      <c r="NHR2" s="115"/>
      <c r="NHS2" s="115"/>
      <c r="NHT2" s="115"/>
      <c r="NHU2" s="115"/>
      <c r="NHV2" s="115"/>
      <c r="NHW2" s="115"/>
      <c r="NHX2" s="115"/>
      <c r="NHY2" s="115"/>
      <c r="NHZ2" s="115"/>
      <c r="NIA2" s="115"/>
      <c r="NIB2" s="115"/>
      <c r="NIC2" s="115"/>
      <c r="NID2" s="115"/>
      <c r="NIE2" s="115"/>
      <c r="NIF2" s="115"/>
      <c r="NIG2" s="115"/>
      <c r="NIH2" s="115"/>
      <c r="NII2" s="115"/>
      <c r="NIJ2" s="115"/>
      <c r="NIK2" s="115"/>
      <c r="NIL2" s="115"/>
      <c r="NIM2" s="115"/>
      <c r="NIN2" s="115"/>
      <c r="NIO2" s="115"/>
      <c r="NIP2" s="115"/>
      <c r="NIQ2" s="115"/>
      <c r="NIR2" s="115"/>
      <c r="NIS2" s="115"/>
      <c r="NIT2" s="115"/>
      <c r="NIU2" s="115"/>
      <c r="NIV2" s="115"/>
      <c r="NIW2" s="115"/>
      <c r="NIX2" s="115"/>
      <c r="NIY2" s="115"/>
      <c r="NIZ2" s="115"/>
      <c r="NJA2" s="115"/>
      <c r="NJB2" s="115"/>
      <c r="NJC2" s="115"/>
      <c r="NJD2" s="115"/>
      <c r="NJE2" s="115"/>
      <c r="NJF2" s="115"/>
      <c r="NJG2" s="115"/>
      <c r="NJH2" s="115"/>
      <c r="NJI2" s="115"/>
      <c r="NJJ2" s="115"/>
      <c r="NJK2" s="115"/>
      <c r="NJL2" s="115"/>
      <c r="NJM2" s="115"/>
      <c r="NJN2" s="115"/>
      <c r="NJO2" s="115"/>
      <c r="NJP2" s="115"/>
      <c r="NJQ2" s="115"/>
      <c r="NJR2" s="115"/>
      <c r="NJS2" s="115"/>
      <c r="NJT2" s="115"/>
      <c r="NJU2" s="115"/>
      <c r="NJV2" s="115"/>
      <c r="NJW2" s="115"/>
      <c r="NJX2" s="115"/>
      <c r="NJY2" s="115"/>
      <c r="NJZ2" s="115"/>
      <c r="NKA2" s="115"/>
      <c r="NKB2" s="115"/>
      <c r="NKC2" s="115"/>
      <c r="NKD2" s="115"/>
      <c r="NKE2" s="115"/>
      <c r="NKF2" s="115"/>
      <c r="NKG2" s="115"/>
      <c r="NKH2" s="115"/>
      <c r="NKI2" s="115"/>
      <c r="NKJ2" s="115"/>
      <c r="NKK2" s="115"/>
      <c r="NKL2" s="115"/>
      <c r="NKM2" s="115"/>
      <c r="NKN2" s="115"/>
      <c r="NKO2" s="115"/>
      <c r="NKP2" s="115"/>
      <c r="NKQ2" s="115"/>
      <c r="NKR2" s="115"/>
      <c r="NKS2" s="115"/>
      <c r="NKT2" s="115"/>
      <c r="NKU2" s="115"/>
      <c r="NKV2" s="115"/>
      <c r="NKW2" s="115"/>
      <c r="NKX2" s="115"/>
      <c r="NKY2" s="115"/>
      <c r="NKZ2" s="115"/>
      <c r="NLA2" s="115"/>
      <c r="NLB2" s="115"/>
      <c r="NLC2" s="115"/>
      <c r="NLD2" s="115"/>
      <c r="NLE2" s="115"/>
      <c r="NLF2" s="115"/>
      <c r="NLG2" s="115"/>
      <c r="NLH2" s="115"/>
      <c r="NLI2" s="115"/>
      <c r="NLJ2" s="115"/>
      <c r="NLK2" s="115"/>
      <c r="NLL2" s="115"/>
      <c r="NLM2" s="115"/>
      <c r="NLN2" s="115"/>
      <c r="NLO2" s="115"/>
      <c r="NLP2" s="115"/>
      <c r="NLQ2" s="115"/>
      <c r="NLR2" s="115"/>
      <c r="NLS2" s="115"/>
      <c r="NLT2" s="115"/>
      <c r="NLU2" s="115"/>
      <c r="NLV2" s="115"/>
      <c r="NLW2" s="115"/>
      <c r="NLX2" s="115"/>
      <c r="NLY2" s="115"/>
      <c r="NLZ2" s="115"/>
      <c r="NMA2" s="115"/>
      <c r="NMB2" s="115"/>
      <c r="NMC2" s="115"/>
      <c r="NMD2" s="115"/>
      <c r="NME2" s="115"/>
      <c r="NMF2" s="115"/>
      <c r="NMG2" s="115"/>
      <c r="NMH2" s="115"/>
      <c r="NMI2" s="115"/>
      <c r="NMJ2" s="115"/>
      <c r="NMK2" s="115"/>
      <c r="NML2" s="115"/>
      <c r="NMM2" s="115"/>
      <c r="NMN2" s="115"/>
      <c r="NMO2" s="115"/>
      <c r="NMP2" s="115"/>
      <c r="NMQ2" s="115"/>
      <c r="NMR2" s="115"/>
      <c r="NMS2" s="115"/>
      <c r="NMT2" s="115"/>
      <c r="NMU2" s="115"/>
      <c r="NMV2" s="115"/>
      <c r="NMW2" s="115"/>
      <c r="NMX2" s="115"/>
      <c r="NMY2" s="115"/>
      <c r="NMZ2" s="115"/>
      <c r="NNA2" s="115"/>
      <c r="NNB2" s="115"/>
      <c r="NNC2" s="115"/>
      <c r="NND2" s="115"/>
      <c r="NNE2" s="115"/>
      <c r="NNF2" s="115"/>
      <c r="NNG2" s="115"/>
      <c r="NNH2" s="115"/>
      <c r="NNI2" s="115"/>
      <c r="NNJ2" s="115"/>
      <c r="NNK2" s="115"/>
      <c r="NNL2" s="115"/>
      <c r="NNM2" s="115"/>
      <c r="NNN2" s="115"/>
      <c r="NNO2" s="115"/>
      <c r="NNP2" s="115"/>
      <c r="NNQ2" s="115"/>
      <c r="NNR2" s="115"/>
      <c r="NNS2" s="115"/>
      <c r="NNT2" s="115"/>
      <c r="NNU2" s="115"/>
      <c r="NNV2" s="115"/>
      <c r="NNW2" s="115"/>
      <c r="NNX2" s="115"/>
      <c r="NNY2" s="115"/>
      <c r="NNZ2" s="115"/>
      <c r="NOA2" s="115"/>
      <c r="NOB2" s="115"/>
      <c r="NOC2" s="115"/>
      <c r="NOD2" s="115"/>
      <c r="NOE2" s="115"/>
      <c r="NOF2" s="115"/>
      <c r="NOG2" s="115"/>
      <c r="NOH2" s="115"/>
      <c r="NOI2" s="115"/>
      <c r="NOJ2" s="115"/>
      <c r="NOK2" s="115"/>
      <c r="NOL2" s="115"/>
      <c r="NOM2" s="115"/>
      <c r="NON2" s="115"/>
      <c r="NOO2" s="115"/>
      <c r="NOP2" s="115"/>
      <c r="NOQ2" s="115"/>
      <c r="NOR2" s="115"/>
      <c r="NOS2" s="115"/>
      <c r="NOT2" s="115"/>
      <c r="NOU2" s="115"/>
      <c r="NOV2" s="115"/>
      <c r="NOW2" s="115"/>
      <c r="NOX2" s="115"/>
      <c r="NOY2" s="115"/>
      <c r="NOZ2" s="115"/>
      <c r="NPA2" s="115"/>
      <c r="NPB2" s="115"/>
      <c r="NPC2" s="115"/>
      <c r="NPD2" s="115"/>
      <c r="NPE2" s="115"/>
      <c r="NPF2" s="115"/>
      <c r="NPG2" s="115"/>
      <c r="NPH2" s="115"/>
      <c r="NPI2" s="115"/>
      <c r="NPJ2" s="115"/>
      <c r="NPK2" s="115"/>
      <c r="NPL2" s="115"/>
      <c r="NPM2" s="115"/>
      <c r="NPN2" s="115"/>
      <c r="NPO2" s="115"/>
      <c r="NPP2" s="115"/>
      <c r="NPQ2" s="115"/>
      <c r="NPR2" s="115"/>
      <c r="NPS2" s="115"/>
      <c r="NPT2" s="115"/>
      <c r="NPU2" s="115"/>
      <c r="NPV2" s="115"/>
      <c r="NPW2" s="115"/>
      <c r="NPX2" s="115"/>
      <c r="NPY2" s="115"/>
      <c r="NPZ2" s="115"/>
      <c r="NQA2" s="115"/>
      <c r="NQB2" s="115"/>
      <c r="NQC2" s="115"/>
      <c r="NQD2" s="115"/>
      <c r="NQE2" s="115"/>
      <c r="NQF2" s="115"/>
      <c r="NQG2" s="115"/>
      <c r="NQH2" s="115"/>
      <c r="NQJ2" s="115"/>
      <c r="NQK2" s="115"/>
      <c r="NQL2" s="115"/>
      <c r="NQM2" s="115"/>
      <c r="NQN2" s="115"/>
      <c r="NQO2" s="115"/>
      <c r="NQP2" s="115"/>
      <c r="NQQ2" s="115"/>
      <c r="NQR2" s="115"/>
      <c r="NQS2" s="115"/>
      <c r="NQT2" s="115"/>
      <c r="NQU2" s="115"/>
      <c r="NQV2" s="115"/>
      <c r="NQW2" s="115"/>
      <c r="NQX2" s="115"/>
      <c r="NQY2" s="115"/>
      <c r="NQZ2" s="115"/>
      <c r="NRA2" s="115"/>
      <c r="NRB2" s="115"/>
      <c r="NRC2" s="115"/>
      <c r="NRD2" s="115"/>
      <c r="NRE2" s="115"/>
      <c r="NRF2" s="115"/>
      <c r="NRG2" s="115"/>
      <c r="NRH2" s="115"/>
      <c r="NRI2" s="115"/>
      <c r="NRJ2" s="115"/>
      <c r="NRK2" s="115"/>
      <c r="NRL2" s="115"/>
      <c r="NRM2" s="115"/>
      <c r="NRN2" s="115"/>
      <c r="NRO2" s="115"/>
      <c r="NRP2" s="115"/>
      <c r="NRQ2" s="115"/>
      <c r="NRR2" s="115"/>
      <c r="NRS2" s="115"/>
      <c r="NRT2" s="115"/>
      <c r="NRU2" s="115"/>
      <c r="NRV2" s="115"/>
      <c r="NRW2" s="115"/>
      <c r="NRX2" s="115"/>
      <c r="NRY2" s="115"/>
      <c r="NRZ2" s="115"/>
      <c r="NSA2" s="115"/>
      <c r="NSB2" s="115"/>
      <c r="NSC2" s="115"/>
      <c r="NSD2" s="115"/>
      <c r="NSE2" s="115"/>
      <c r="NSF2" s="115"/>
      <c r="NSG2" s="115"/>
      <c r="NSH2" s="115"/>
      <c r="NSI2" s="115"/>
      <c r="NSJ2" s="115"/>
      <c r="NSK2" s="115"/>
      <c r="NSL2" s="115"/>
      <c r="NSM2" s="115"/>
      <c r="NSN2" s="115"/>
      <c r="NSO2" s="115"/>
      <c r="NSP2" s="115"/>
      <c r="NSQ2" s="115"/>
      <c r="NSR2" s="115"/>
      <c r="NSS2" s="115"/>
      <c r="NST2" s="115"/>
      <c r="NSU2" s="115"/>
      <c r="NSV2" s="115"/>
      <c r="NSW2" s="115"/>
      <c r="NSX2" s="115"/>
      <c r="NSY2" s="115"/>
      <c r="NSZ2" s="115"/>
      <c r="NTA2" s="115"/>
      <c r="NTB2" s="115"/>
      <c r="NTC2" s="115"/>
      <c r="NTD2" s="115"/>
      <c r="NTE2" s="115"/>
      <c r="NTF2" s="115"/>
      <c r="NTG2" s="115"/>
      <c r="NTH2" s="115"/>
      <c r="NTI2" s="115"/>
      <c r="NTJ2" s="115"/>
      <c r="NTK2" s="115"/>
      <c r="NTL2" s="115"/>
      <c r="NTM2" s="115"/>
      <c r="NTN2" s="115"/>
      <c r="NTO2" s="115"/>
      <c r="NTP2" s="115"/>
      <c r="NTQ2" s="115"/>
      <c r="NTR2" s="115"/>
      <c r="NTS2" s="115"/>
      <c r="NTT2" s="115"/>
      <c r="NTU2" s="115"/>
      <c r="NTV2" s="115"/>
      <c r="NTW2" s="115"/>
      <c r="NTX2" s="115"/>
      <c r="NTY2" s="115"/>
      <c r="NTZ2" s="115"/>
      <c r="NUA2" s="115"/>
      <c r="NUB2" s="115"/>
      <c r="NUC2" s="115"/>
      <c r="NUD2" s="115"/>
      <c r="NUE2" s="115"/>
      <c r="NUF2" s="115"/>
      <c r="NUG2" s="115"/>
      <c r="NUH2" s="115"/>
      <c r="NUI2" s="115"/>
      <c r="NUJ2" s="115"/>
      <c r="NUK2" s="115"/>
      <c r="NUL2" s="115"/>
      <c r="NUM2" s="115"/>
      <c r="NUN2" s="115"/>
      <c r="NUO2" s="115"/>
      <c r="NUP2" s="115"/>
      <c r="NUQ2" s="115"/>
      <c r="NUR2" s="115"/>
      <c r="NUS2" s="115"/>
      <c r="NUT2" s="115"/>
      <c r="NUU2" s="115"/>
      <c r="NUV2" s="115"/>
      <c r="NUW2" s="115"/>
      <c r="NUX2" s="115"/>
      <c r="NUY2" s="115"/>
      <c r="NUZ2" s="115"/>
      <c r="NVA2" s="115"/>
      <c r="NVB2" s="115"/>
      <c r="NVC2" s="115"/>
      <c r="NVD2" s="115"/>
      <c r="NVE2" s="115"/>
      <c r="NVF2" s="115"/>
      <c r="NVG2" s="115"/>
      <c r="NVH2" s="115"/>
      <c r="NVI2" s="115"/>
      <c r="NVJ2" s="115"/>
      <c r="NVK2" s="115"/>
      <c r="NVL2" s="115"/>
      <c r="NVM2" s="115"/>
      <c r="NVN2" s="115"/>
      <c r="NVO2" s="115"/>
      <c r="NVP2" s="115"/>
      <c r="NVQ2" s="115"/>
      <c r="NVR2" s="115"/>
      <c r="NVS2" s="115"/>
      <c r="NVT2" s="115"/>
      <c r="NVU2" s="115"/>
      <c r="NVV2" s="115"/>
      <c r="NVW2" s="115"/>
      <c r="NVX2" s="115"/>
      <c r="NVY2" s="115"/>
      <c r="NVZ2" s="115"/>
      <c r="NWA2" s="115"/>
      <c r="NWB2" s="115"/>
      <c r="NWC2" s="115"/>
      <c r="NWD2" s="115"/>
      <c r="NWE2" s="115"/>
      <c r="NWF2" s="115"/>
      <c r="NWG2" s="115"/>
      <c r="NWH2" s="115"/>
      <c r="NWI2" s="115"/>
      <c r="NWJ2" s="115"/>
      <c r="NWK2" s="115"/>
      <c r="NWL2" s="115"/>
      <c r="NWM2" s="115"/>
      <c r="NWN2" s="115"/>
      <c r="NWO2" s="115"/>
      <c r="NWP2" s="115"/>
      <c r="NWQ2" s="115"/>
      <c r="NWR2" s="115"/>
      <c r="NWS2" s="115"/>
      <c r="NWT2" s="115"/>
      <c r="NWU2" s="115"/>
      <c r="NWV2" s="115"/>
      <c r="NWW2" s="115"/>
      <c r="NWX2" s="115"/>
      <c r="NWY2" s="115"/>
      <c r="NWZ2" s="115"/>
      <c r="NXA2" s="115"/>
      <c r="NXB2" s="115"/>
      <c r="NXC2" s="115"/>
      <c r="NXD2" s="115"/>
      <c r="NXE2" s="115"/>
      <c r="NXF2" s="115"/>
      <c r="NXG2" s="115"/>
      <c r="NXH2" s="115"/>
      <c r="NXI2" s="115"/>
      <c r="NXJ2" s="115"/>
      <c r="NXK2" s="115"/>
      <c r="NXL2" s="115"/>
      <c r="NXM2" s="115"/>
      <c r="NXN2" s="115"/>
      <c r="NXO2" s="115"/>
      <c r="NXP2" s="115"/>
      <c r="NXQ2" s="115"/>
      <c r="NXR2" s="115"/>
      <c r="NXS2" s="115"/>
      <c r="NXT2" s="115"/>
      <c r="NXU2" s="115"/>
      <c r="NXV2" s="115"/>
      <c r="NXW2" s="115"/>
      <c r="NXX2" s="115"/>
      <c r="NXY2" s="115"/>
      <c r="NXZ2" s="115"/>
      <c r="NYA2" s="115"/>
      <c r="NYB2" s="115"/>
      <c r="NYC2" s="115"/>
      <c r="NYD2" s="115"/>
      <c r="NYE2" s="115"/>
      <c r="NYF2" s="115"/>
      <c r="NYG2" s="115"/>
      <c r="NYH2" s="115"/>
      <c r="NYI2" s="115"/>
      <c r="NYJ2" s="115"/>
      <c r="NYK2" s="115"/>
      <c r="NYL2" s="115"/>
      <c r="NYM2" s="115"/>
      <c r="NYN2" s="115"/>
      <c r="NYO2" s="115"/>
      <c r="NYP2" s="115"/>
      <c r="NYQ2" s="115"/>
      <c r="NYR2" s="115"/>
      <c r="NYS2" s="115"/>
      <c r="NYT2" s="115"/>
      <c r="NYU2" s="115"/>
      <c r="NYV2" s="115"/>
      <c r="NYW2" s="115"/>
      <c r="NYX2" s="115"/>
      <c r="NYY2" s="115"/>
      <c r="NYZ2" s="115"/>
      <c r="NZA2" s="115"/>
      <c r="NZB2" s="115"/>
      <c r="NZC2" s="115"/>
      <c r="NZD2" s="115"/>
      <c r="NZE2" s="115"/>
      <c r="NZF2" s="115"/>
      <c r="NZG2" s="115"/>
      <c r="NZH2" s="115"/>
      <c r="NZI2" s="115"/>
      <c r="NZJ2" s="115"/>
      <c r="NZK2" s="115"/>
      <c r="NZL2" s="115"/>
      <c r="NZM2" s="115"/>
      <c r="NZN2" s="115"/>
      <c r="NZO2" s="115"/>
      <c r="NZP2" s="115"/>
      <c r="NZQ2" s="115"/>
      <c r="NZR2" s="115"/>
      <c r="NZS2" s="115"/>
      <c r="NZT2" s="115"/>
      <c r="NZU2" s="115"/>
      <c r="NZV2" s="115"/>
      <c r="NZW2" s="115"/>
      <c r="NZX2" s="115"/>
      <c r="NZY2" s="115"/>
      <c r="NZZ2" s="115"/>
      <c r="OAA2" s="115"/>
      <c r="OAB2" s="115"/>
      <c r="OAC2" s="115"/>
      <c r="OAD2" s="115"/>
      <c r="OAF2" s="115"/>
      <c r="OAG2" s="115"/>
      <c r="OAH2" s="115"/>
      <c r="OAI2" s="115"/>
      <c r="OAJ2" s="115"/>
      <c r="OAK2" s="115"/>
      <c r="OAL2" s="115"/>
      <c r="OAM2" s="115"/>
      <c r="OAN2" s="115"/>
      <c r="OAO2" s="115"/>
      <c r="OAP2" s="115"/>
      <c r="OAQ2" s="115"/>
      <c r="OAR2" s="115"/>
      <c r="OAS2" s="115"/>
      <c r="OAT2" s="115"/>
      <c r="OAU2" s="115"/>
      <c r="OAV2" s="115"/>
      <c r="OAW2" s="115"/>
      <c r="OAX2" s="115"/>
      <c r="OAY2" s="115"/>
      <c r="OAZ2" s="115"/>
      <c r="OBA2" s="115"/>
      <c r="OBB2" s="115"/>
      <c r="OBC2" s="115"/>
      <c r="OBD2" s="115"/>
      <c r="OBE2" s="115"/>
      <c r="OBF2" s="115"/>
      <c r="OBG2" s="115"/>
      <c r="OBH2" s="115"/>
      <c r="OBI2" s="115"/>
      <c r="OBJ2" s="115"/>
      <c r="OBK2" s="115"/>
      <c r="OBL2" s="115"/>
      <c r="OBM2" s="115"/>
      <c r="OBN2" s="115"/>
      <c r="OBO2" s="115"/>
      <c r="OBP2" s="115"/>
      <c r="OBQ2" s="115"/>
      <c r="OBR2" s="115"/>
      <c r="OBS2" s="115"/>
      <c r="OBT2" s="115"/>
      <c r="OBU2" s="115"/>
      <c r="OBV2" s="115"/>
      <c r="OBW2" s="115"/>
      <c r="OBX2" s="115"/>
      <c r="OBY2" s="115"/>
      <c r="OBZ2" s="115"/>
      <c r="OCA2" s="115"/>
      <c r="OCB2" s="115"/>
      <c r="OCC2" s="115"/>
      <c r="OCD2" s="115"/>
      <c r="OCE2" s="115"/>
      <c r="OCF2" s="115"/>
      <c r="OCG2" s="115"/>
      <c r="OCH2" s="115"/>
      <c r="OCI2" s="115"/>
      <c r="OCJ2" s="115"/>
      <c r="OCK2" s="115"/>
      <c r="OCL2" s="115"/>
      <c r="OCM2" s="115"/>
      <c r="OCN2" s="115"/>
      <c r="OCO2" s="115"/>
      <c r="OCP2" s="115"/>
      <c r="OCQ2" s="115"/>
      <c r="OCR2" s="115"/>
      <c r="OCS2" s="115"/>
      <c r="OCT2" s="115"/>
      <c r="OCU2" s="115"/>
      <c r="OCV2" s="115"/>
      <c r="OCW2" s="115"/>
      <c r="OCX2" s="115"/>
      <c r="OCY2" s="115"/>
      <c r="OCZ2" s="115"/>
      <c r="ODA2" s="115"/>
      <c r="ODB2" s="115"/>
      <c r="ODC2" s="115"/>
      <c r="ODD2" s="115"/>
      <c r="ODE2" s="115"/>
      <c r="ODF2" s="115"/>
      <c r="ODG2" s="115"/>
      <c r="ODH2" s="115"/>
      <c r="ODI2" s="115"/>
      <c r="ODJ2" s="115"/>
      <c r="ODK2" s="115"/>
      <c r="ODL2" s="115"/>
      <c r="ODM2" s="115"/>
      <c r="ODN2" s="115"/>
      <c r="ODO2" s="115"/>
      <c r="ODP2" s="115"/>
      <c r="ODQ2" s="115"/>
      <c r="ODR2" s="115"/>
      <c r="ODS2" s="115"/>
      <c r="ODT2" s="115"/>
      <c r="ODU2" s="115"/>
      <c r="ODV2" s="115"/>
      <c r="ODW2" s="115"/>
      <c r="ODX2" s="115"/>
      <c r="ODY2" s="115"/>
      <c r="ODZ2" s="115"/>
      <c r="OEA2" s="115"/>
      <c r="OEB2" s="115"/>
      <c r="OEC2" s="115"/>
      <c r="OED2" s="115"/>
      <c r="OEE2" s="115"/>
      <c r="OEF2" s="115"/>
      <c r="OEG2" s="115"/>
      <c r="OEH2" s="115"/>
      <c r="OEI2" s="115"/>
      <c r="OEJ2" s="115"/>
      <c r="OEK2" s="115"/>
      <c r="OEL2" s="115"/>
      <c r="OEM2" s="115"/>
      <c r="OEN2" s="115"/>
      <c r="OEO2" s="115"/>
      <c r="OEP2" s="115"/>
      <c r="OEQ2" s="115"/>
      <c r="OER2" s="115"/>
      <c r="OES2" s="115"/>
      <c r="OET2" s="115"/>
      <c r="OEU2" s="115"/>
      <c r="OEV2" s="115"/>
      <c r="OEW2" s="115"/>
      <c r="OEX2" s="115"/>
      <c r="OEY2" s="115"/>
      <c r="OEZ2" s="115"/>
      <c r="OFA2" s="115"/>
      <c r="OFB2" s="115"/>
      <c r="OFC2" s="115"/>
      <c r="OFD2" s="115"/>
      <c r="OFE2" s="115"/>
      <c r="OFF2" s="115"/>
      <c r="OFG2" s="115"/>
      <c r="OFH2" s="115"/>
      <c r="OFI2" s="115"/>
      <c r="OFJ2" s="115"/>
      <c r="OFK2" s="115"/>
      <c r="OFL2" s="115"/>
      <c r="OFM2" s="115"/>
      <c r="OFN2" s="115"/>
      <c r="OFO2" s="115"/>
      <c r="OFP2" s="115"/>
      <c r="OFQ2" s="115"/>
      <c r="OFR2" s="115"/>
      <c r="OFS2" s="115"/>
      <c r="OFT2" s="115"/>
      <c r="OFU2" s="115"/>
      <c r="OFV2" s="115"/>
      <c r="OFW2" s="115"/>
      <c r="OFX2" s="115"/>
      <c r="OFY2" s="115"/>
      <c r="OFZ2" s="115"/>
      <c r="OGA2" s="115"/>
      <c r="OGB2" s="115"/>
      <c r="OGC2" s="115"/>
      <c r="OGD2" s="115"/>
      <c r="OGE2" s="115"/>
      <c r="OGF2" s="115"/>
      <c r="OGG2" s="115"/>
      <c r="OGH2" s="115"/>
      <c r="OGI2" s="115"/>
      <c r="OGJ2" s="115"/>
      <c r="OGK2" s="115"/>
      <c r="OGL2" s="115"/>
      <c r="OGM2" s="115"/>
      <c r="OGN2" s="115"/>
      <c r="OGO2" s="115"/>
      <c r="OGP2" s="115"/>
      <c r="OGQ2" s="115"/>
      <c r="OGR2" s="115"/>
      <c r="OGS2" s="115"/>
      <c r="OGT2" s="115"/>
      <c r="OGU2" s="115"/>
      <c r="OGV2" s="115"/>
      <c r="OGW2" s="115"/>
      <c r="OGX2" s="115"/>
      <c r="OGY2" s="115"/>
      <c r="OGZ2" s="115"/>
      <c r="OHA2" s="115"/>
      <c r="OHB2" s="115"/>
      <c r="OHC2" s="115"/>
      <c r="OHD2" s="115"/>
      <c r="OHE2" s="115"/>
      <c r="OHF2" s="115"/>
      <c r="OHG2" s="115"/>
      <c r="OHH2" s="115"/>
      <c r="OHI2" s="115"/>
      <c r="OHJ2" s="115"/>
      <c r="OHK2" s="115"/>
      <c r="OHL2" s="115"/>
      <c r="OHM2" s="115"/>
      <c r="OHN2" s="115"/>
      <c r="OHO2" s="115"/>
      <c r="OHP2" s="115"/>
      <c r="OHQ2" s="115"/>
      <c r="OHR2" s="115"/>
      <c r="OHS2" s="115"/>
      <c r="OHT2" s="115"/>
      <c r="OHU2" s="115"/>
      <c r="OHV2" s="115"/>
      <c r="OHW2" s="115"/>
      <c r="OHX2" s="115"/>
      <c r="OHY2" s="115"/>
      <c r="OHZ2" s="115"/>
      <c r="OIA2" s="115"/>
      <c r="OIB2" s="115"/>
      <c r="OIC2" s="115"/>
      <c r="OID2" s="115"/>
      <c r="OIE2" s="115"/>
      <c r="OIF2" s="115"/>
      <c r="OIG2" s="115"/>
      <c r="OIH2" s="115"/>
      <c r="OII2" s="115"/>
      <c r="OIJ2" s="115"/>
      <c r="OIK2" s="115"/>
      <c r="OIL2" s="115"/>
      <c r="OIM2" s="115"/>
      <c r="OIN2" s="115"/>
      <c r="OIO2" s="115"/>
      <c r="OIP2" s="115"/>
      <c r="OIQ2" s="115"/>
      <c r="OIR2" s="115"/>
      <c r="OIS2" s="115"/>
      <c r="OIT2" s="115"/>
      <c r="OIU2" s="115"/>
      <c r="OIV2" s="115"/>
      <c r="OIW2" s="115"/>
      <c r="OIX2" s="115"/>
      <c r="OIY2" s="115"/>
      <c r="OIZ2" s="115"/>
      <c r="OJA2" s="115"/>
      <c r="OJB2" s="115"/>
      <c r="OJC2" s="115"/>
      <c r="OJD2" s="115"/>
      <c r="OJE2" s="115"/>
      <c r="OJF2" s="115"/>
      <c r="OJG2" s="115"/>
      <c r="OJH2" s="115"/>
      <c r="OJI2" s="115"/>
      <c r="OJJ2" s="115"/>
      <c r="OJK2" s="115"/>
      <c r="OJL2" s="115"/>
      <c r="OJM2" s="115"/>
      <c r="OJN2" s="115"/>
      <c r="OJO2" s="115"/>
      <c r="OJP2" s="115"/>
      <c r="OJQ2" s="115"/>
      <c r="OJR2" s="115"/>
      <c r="OJS2" s="115"/>
      <c r="OJT2" s="115"/>
      <c r="OJU2" s="115"/>
      <c r="OJV2" s="115"/>
      <c r="OJW2" s="115"/>
      <c r="OJX2" s="115"/>
      <c r="OJY2" s="115"/>
      <c r="OJZ2" s="115"/>
      <c r="OKB2" s="115"/>
      <c r="OKC2" s="115"/>
      <c r="OKD2" s="115"/>
      <c r="OKE2" s="115"/>
      <c r="OKF2" s="115"/>
      <c r="OKG2" s="115"/>
      <c r="OKH2" s="115"/>
      <c r="OKI2" s="115"/>
      <c r="OKJ2" s="115"/>
      <c r="OKK2" s="115"/>
      <c r="OKL2" s="115"/>
      <c r="OKM2" s="115"/>
      <c r="OKN2" s="115"/>
      <c r="OKO2" s="115"/>
      <c r="OKP2" s="115"/>
      <c r="OKQ2" s="115"/>
      <c r="OKR2" s="115"/>
      <c r="OKS2" s="115"/>
      <c r="OKT2" s="115"/>
      <c r="OKU2" s="115"/>
      <c r="OKV2" s="115"/>
      <c r="OKW2" s="115"/>
      <c r="OKX2" s="115"/>
      <c r="OKY2" s="115"/>
      <c r="OKZ2" s="115"/>
      <c r="OLA2" s="115"/>
      <c r="OLB2" s="115"/>
      <c r="OLC2" s="115"/>
      <c r="OLD2" s="115"/>
      <c r="OLE2" s="115"/>
      <c r="OLF2" s="115"/>
      <c r="OLG2" s="115"/>
      <c r="OLH2" s="115"/>
      <c r="OLI2" s="115"/>
      <c r="OLJ2" s="115"/>
      <c r="OLK2" s="115"/>
      <c r="OLL2" s="115"/>
      <c r="OLM2" s="115"/>
      <c r="OLN2" s="115"/>
      <c r="OLO2" s="115"/>
      <c r="OLP2" s="115"/>
      <c r="OLQ2" s="115"/>
      <c r="OLR2" s="115"/>
      <c r="OLS2" s="115"/>
      <c r="OLT2" s="115"/>
      <c r="OLU2" s="115"/>
      <c r="OLV2" s="115"/>
      <c r="OLW2" s="115"/>
      <c r="OLX2" s="115"/>
      <c r="OLY2" s="115"/>
      <c r="OLZ2" s="115"/>
      <c r="OMA2" s="115"/>
      <c r="OMB2" s="115"/>
      <c r="OMC2" s="115"/>
      <c r="OMD2" s="115"/>
      <c r="OME2" s="115"/>
      <c r="OMF2" s="115"/>
      <c r="OMG2" s="115"/>
      <c r="OMH2" s="115"/>
      <c r="OMI2" s="115"/>
      <c r="OMJ2" s="115"/>
      <c r="OMK2" s="115"/>
      <c r="OML2" s="115"/>
      <c r="OMM2" s="115"/>
      <c r="OMN2" s="115"/>
      <c r="OMO2" s="115"/>
      <c r="OMP2" s="115"/>
      <c r="OMQ2" s="115"/>
      <c r="OMR2" s="115"/>
      <c r="OMS2" s="115"/>
      <c r="OMT2" s="115"/>
      <c r="OMU2" s="115"/>
      <c r="OMV2" s="115"/>
      <c r="OMW2" s="115"/>
      <c r="OMX2" s="115"/>
      <c r="OMY2" s="115"/>
      <c r="OMZ2" s="115"/>
      <c r="ONA2" s="115"/>
      <c r="ONB2" s="115"/>
      <c r="ONC2" s="115"/>
      <c r="OND2" s="115"/>
      <c r="ONE2" s="115"/>
      <c r="ONF2" s="115"/>
      <c r="ONG2" s="115"/>
      <c r="ONH2" s="115"/>
      <c r="ONI2" s="115"/>
      <c r="ONJ2" s="115"/>
      <c r="ONK2" s="115"/>
      <c r="ONL2" s="115"/>
      <c r="ONM2" s="115"/>
      <c r="ONN2" s="115"/>
      <c r="ONO2" s="115"/>
      <c r="ONP2" s="115"/>
      <c r="ONQ2" s="115"/>
      <c r="ONR2" s="115"/>
      <c r="ONS2" s="115"/>
      <c r="ONT2" s="115"/>
      <c r="ONU2" s="115"/>
      <c r="ONV2" s="115"/>
      <c r="ONW2" s="115"/>
      <c r="ONX2" s="115"/>
      <c r="ONY2" s="115"/>
      <c r="ONZ2" s="115"/>
      <c r="OOA2" s="115"/>
      <c r="OOB2" s="115"/>
      <c r="OOC2" s="115"/>
      <c r="OOD2" s="115"/>
      <c r="OOE2" s="115"/>
      <c r="OOF2" s="115"/>
      <c r="OOG2" s="115"/>
      <c r="OOH2" s="115"/>
      <c r="OOI2" s="115"/>
      <c r="OOJ2" s="115"/>
      <c r="OOK2" s="115"/>
      <c r="OOL2" s="115"/>
      <c r="OOM2" s="115"/>
      <c r="OON2" s="115"/>
      <c r="OOO2" s="115"/>
      <c r="OOP2" s="115"/>
      <c r="OOQ2" s="115"/>
      <c r="OOR2" s="115"/>
      <c r="OOS2" s="115"/>
      <c r="OOT2" s="115"/>
      <c r="OOU2" s="115"/>
      <c r="OOV2" s="115"/>
      <c r="OOW2" s="115"/>
      <c r="OOX2" s="115"/>
      <c r="OOY2" s="115"/>
      <c r="OOZ2" s="115"/>
      <c r="OPA2" s="115"/>
      <c r="OPB2" s="115"/>
      <c r="OPC2" s="115"/>
      <c r="OPD2" s="115"/>
      <c r="OPE2" s="115"/>
      <c r="OPF2" s="115"/>
      <c r="OPG2" s="115"/>
      <c r="OPH2" s="115"/>
      <c r="OPI2" s="115"/>
      <c r="OPJ2" s="115"/>
      <c r="OPK2" s="115"/>
      <c r="OPL2" s="115"/>
      <c r="OPM2" s="115"/>
      <c r="OPN2" s="115"/>
      <c r="OPO2" s="115"/>
      <c r="OPP2" s="115"/>
      <c r="OPQ2" s="115"/>
      <c r="OPR2" s="115"/>
      <c r="OPS2" s="115"/>
      <c r="OPT2" s="115"/>
      <c r="OPU2" s="115"/>
      <c r="OPV2" s="115"/>
      <c r="OPW2" s="115"/>
      <c r="OPX2" s="115"/>
      <c r="OPY2" s="115"/>
      <c r="OPZ2" s="115"/>
      <c r="OQA2" s="115"/>
      <c r="OQB2" s="115"/>
      <c r="OQC2" s="115"/>
      <c r="OQD2" s="115"/>
      <c r="OQE2" s="115"/>
      <c r="OQF2" s="115"/>
      <c r="OQG2" s="115"/>
      <c r="OQH2" s="115"/>
      <c r="OQI2" s="115"/>
      <c r="OQJ2" s="115"/>
      <c r="OQK2" s="115"/>
      <c r="OQL2" s="115"/>
      <c r="OQM2" s="115"/>
      <c r="OQN2" s="115"/>
      <c r="OQO2" s="115"/>
      <c r="OQP2" s="115"/>
      <c r="OQQ2" s="115"/>
      <c r="OQR2" s="115"/>
      <c r="OQS2" s="115"/>
      <c r="OQT2" s="115"/>
      <c r="OQU2" s="115"/>
      <c r="OQV2" s="115"/>
      <c r="OQW2" s="115"/>
      <c r="OQX2" s="115"/>
      <c r="OQY2" s="115"/>
      <c r="OQZ2" s="115"/>
      <c r="ORA2" s="115"/>
      <c r="ORB2" s="115"/>
      <c r="ORC2" s="115"/>
      <c r="ORD2" s="115"/>
      <c r="ORE2" s="115"/>
      <c r="ORF2" s="115"/>
      <c r="ORG2" s="115"/>
      <c r="ORH2" s="115"/>
      <c r="ORI2" s="115"/>
      <c r="ORJ2" s="115"/>
      <c r="ORK2" s="115"/>
      <c r="ORL2" s="115"/>
      <c r="ORM2" s="115"/>
      <c r="ORN2" s="115"/>
      <c r="ORO2" s="115"/>
      <c r="ORP2" s="115"/>
      <c r="ORQ2" s="115"/>
      <c r="ORR2" s="115"/>
      <c r="ORS2" s="115"/>
      <c r="ORT2" s="115"/>
      <c r="ORU2" s="115"/>
      <c r="ORV2" s="115"/>
      <c r="ORW2" s="115"/>
      <c r="ORX2" s="115"/>
      <c r="ORY2" s="115"/>
      <c r="ORZ2" s="115"/>
      <c r="OSA2" s="115"/>
      <c r="OSB2" s="115"/>
      <c r="OSC2" s="115"/>
      <c r="OSD2" s="115"/>
      <c r="OSE2" s="115"/>
      <c r="OSF2" s="115"/>
      <c r="OSG2" s="115"/>
      <c r="OSH2" s="115"/>
      <c r="OSI2" s="115"/>
      <c r="OSJ2" s="115"/>
      <c r="OSK2" s="115"/>
      <c r="OSL2" s="115"/>
      <c r="OSM2" s="115"/>
      <c r="OSN2" s="115"/>
      <c r="OSO2" s="115"/>
      <c r="OSP2" s="115"/>
      <c r="OSQ2" s="115"/>
      <c r="OSR2" s="115"/>
      <c r="OSS2" s="115"/>
      <c r="OST2" s="115"/>
      <c r="OSU2" s="115"/>
      <c r="OSV2" s="115"/>
      <c r="OSW2" s="115"/>
      <c r="OSX2" s="115"/>
      <c r="OSY2" s="115"/>
      <c r="OSZ2" s="115"/>
      <c r="OTA2" s="115"/>
      <c r="OTB2" s="115"/>
      <c r="OTC2" s="115"/>
      <c r="OTD2" s="115"/>
      <c r="OTE2" s="115"/>
      <c r="OTF2" s="115"/>
      <c r="OTG2" s="115"/>
      <c r="OTH2" s="115"/>
      <c r="OTI2" s="115"/>
      <c r="OTJ2" s="115"/>
      <c r="OTK2" s="115"/>
      <c r="OTL2" s="115"/>
      <c r="OTM2" s="115"/>
      <c r="OTN2" s="115"/>
      <c r="OTO2" s="115"/>
      <c r="OTP2" s="115"/>
      <c r="OTQ2" s="115"/>
      <c r="OTR2" s="115"/>
      <c r="OTS2" s="115"/>
      <c r="OTT2" s="115"/>
      <c r="OTU2" s="115"/>
      <c r="OTV2" s="115"/>
      <c r="OTX2" s="115"/>
      <c r="OTY2" s="115"/>
      <c r="OTZ2" s="115"/>
      <c r="OUA2" s="115"/>
      <c r="OUB2" s="115"/>
      <c r="OUC2" s="115"/>
      <c r="OUD2" s="115"/>
      <c r="OUE2" s="115"/>
      <c r="OUF2" s="115"/>
      <c r="OUG2" s="115"/>
      <c r="OUH2" s="115"/>
      <c r="OUI2" s="115"/>
      <c r="OUJ2" s="115"/>
      <c r="OUK2" s="115"/>
      <c r="OUL2" s="115"/>
      <c r="OUM2" s="115"/>
      <c r="OUN2" s="115"/>
      <c r="OUO2" s="115"/>
      <c r="OUP2" s="115"/>
      <c r="OUQ2" s="115"/>
      <c r="OUR2" s="115"/>
      <c r="OUS2" s="115"/>
      <c r="OUT2" s="115"/>
      <c r="OUU2" s="115"/>
      <c r="OUV2" s="115"/>
      <c r="OUW2" s="115"/>
      <c r="OUX2" s="115"/>
      <c r="OUY2" s="115"/>
      <c r="OUZ2" s="115"/>
      <c r="OVA2" s="115"/>
      <c r="OVB2" s="115"/>
      <c r="OVC2" s="115"/>
      <c r="OVD2" s="115"/>
      <c r="OVE2" s="115"/>
      <c r="OVF2" s="115"/>
      <c r="OVG2" s="115"/>
      <c r="OVH2" s="115"/>
      <c r="OVI2" s="115"/>
      <c r="OVJ2" s="115"/>
      <c r="OVK2" s="115"/>
      <c r="OVL2" s="115"/>
      <c r="OVM2" s="115"/>
      <c r="OVN2" s="115"/>
      <c r="OVO2" s="115"/>
      <c r="OVP2" s="115"/>
      <c r="OVQ2" s="115"/>
      <c r="OVR2" s="115"/>
      <c r="OVS2" s="115"/>
      <c r="OVT2" s="115"/>
      <c r="OVU2" s="115"/>
      <c r="OVV2" s="115"/>
      <c r="OVW2" s="115"/>
      <c r="OVX2" s="115"/>
      <c r="OVY2" s="115"/>
      <c r="OVZ2" s="115"/>
      <c r="OWA2" s="115"/>
      <c r="OWB2" s="115"/>
      <c r="OWC2" s="115"/>
      <c r="OWD2" s="115"/>
      <c r="OWE2" s="115"/>
      <c r="OWF2" s="115"/>
      <c r="OWG2" s="115"/>
      <c r="OWH2" s="115"/>
      <c r="OWI2" s="115"/>
      <c r="OWJ2" s="115"/>
      <c r="OWK2" s="115"/>
      <c r="OWL2" s="115"/>
      <c r="OWM2" s="115"/>
      <c r="OWN2" s="115"/>
      <c r="OWO2" s="115"/>
      <c r="OWP2" s="115"/>
      <c r="OWQ2" s="115"/>
      <c r="OWR2" s="115"/>
      <c r="OWS2" s="115"/>
      <c r="OWT2" s="115"/>
      <c r="OWU2" s="115"/>
      <c r="OWV2" s="115"/>
      <c r="OWW2" s="115"/>
      <c r="OWX2" s="115"/>
      <c r="OWY2" s="115"/>
      <c r="OWZ2" s="115"/>
      <c r="OXA2" s="115"/>
      <c r="OXB2" s="115"/>
      <c r="OXC2" s="115"/>
      <c r="OXD2" s="115"/>
      <c r="OXE2" s="115"/>
      <c r="OXF2" s="115"/>
      <c r="OXG2" s="115"/>
      <c r="OXH2" s="115"/>
      <c r="OXI2" s="115"/>
      <c r="OXJ2" s="115"/>
      <c r="OXK2" s="115"/>
      <c r="OXL2" s="115"/>
      <c r="OXM2" s="115"/>
      <c r="OXN2" s="115"/>
      <c r="OXO2" s="115"/>
      <c r="OXP2" s="115"/>
      <c r="OXQ2" s="115"/>
      <c r="OXR2" s="115"/>
      <c r="OXS2" s="115"/>
      <c r="OXT2" s="115"/>
      <c r="OXU2" s="115"/>
      <c r="OXV2" s="115"/>
      <c r="OXW2" s="115"/>
      <c r="OXX2" s="115"/>
      <c r="OXY2" s="115"/>
      <c r="OXZ2" s="115"/>
      <c r="OYA2" s="115"/>
      <c r="OYB2" s="115"/>
      <c r="OYC2" s="115"/>
      <c r="OYD2" s="115"/>
      <c r="OYE2" s="115"/>
      <c r="OYF2" s="115"/>
      <c r="OYG2" s="115"/>
      <c r="OYH2" s="115"/>
      <c r="OYI2" s="115"/>
      <c r="OYJ2" s="115"/>
      <c r="OYK2" s="115"/>
      <c r="OYL2" s="115"/>
      <c r="OYM2" s="115"/>
      <c r="OYN2" s="115"/>
      <c r="OYO2" s="115"/>
      <c r="OYP2" s="115"/>
      <c r="OYQ2" s="115"/>
      <c r="OYR2" s="115"/>
      <c r="OYS2" s="115"/>
      <c r="OYT2" s="115"/>
      <c r="OYU2" s="115"/>
      <c r="OYV2" s="115"/>
      <c r="OYW2" s="115"/>
      <c r="OYX2" s="115"/>
      <c r="OYY2" s="115"/>
      <c r="OYZ2" s="115"/>
      <c r="OZA2" s="115"/>
      <c r="OZB2" s="115"/>
      <c r="OZC2" s="115"/>
      <c r="OZD2" s="115"/>
      <c r="OZE2" s="115"/>
      <c r="OZF2" s="115"/>
      <c r="OZG2" s="115"/>
      <c r="OZH2" s="115"/>
      <c r="OZI2" s="115"/>
      <c r="OZJ2" s="115"/>
      <c r="OZK2" s="115"/>
      <c r="OZL2" s="115"/>
      <c r="OZM2" s="115"/>
      <c r="OZN2" s="115"/>
      <c r="OZO2" s="115"/>
      <c r="OZP2" s="115"/>
      <c r="OZQ2" s="115"/>
      <c r="OZR2" s="115"/>
      <c r="OZS2" s="115"/>
      <c r="OZT2" s="115"/>
      <c r="OZU2" s="115"/>
      <c r="OZV2" s="115"/>
      <c r="OZW2" s="115"/>
      <c r="OZX2" s="115"/>
      <c r="OZY2" s="115"/>
      <c r="OZZ2" s="115"/>
      <c r="PAA2" s="115"/>
      <c r="PAB2" s="115"/>
      <c r="PAC2" s="115"/>
      <c r="PAD2" s="115"/>
      <c r="PAE2" s="115"/>
      <c r="PAF2" s="115"/>
      <c r="PAG2" s="115"/>
      <c r="PAH2" s="115"/>
      <c r="PAI2" s="115"/>
      <c r="PAJ2" s="115"/>
      <c r="PAK2" s="115"/>
      <c r="PAL2" s="115"/>
      <c r="PAM2" s="115"/>
      <c r="PAN2" s="115"/>
      <c r="PAO2" s="115"/>
      <c r="PAP2" s="115"/>
      <c r="PAQ2" s="115"/>
      <c r="PAR2" s="115"/>
      <c r="PAS2" s="115"/>
      <c r="PAT2" s="115"/>
      <c r="PAU2" s="115"/>
      <c r="PAV2" s="115"/>
      <c r="PAW2" s="115"/>
      <c r="PAX2" s="115"/>
      <c r="PAY2" s="115"/>
      <c r="PAZ2" s="115"/>
      <c r="PBA2" s="115"/>
      <c r="PBB2" s="115"/>
      <c r="PBC2" s="115"/>
      <c r="PBD2" s="115"/>
      <c r="PBE2" s="115"/>
      <c r="PBF2" s="115"/>
      <c r="PBG2" s="115"/>
      <c r="PBH2" s="115"/>
      <c r="PBI2" s="115"/>
      <c r="PBJ2" s="115"/>
      <c r="PBK2" s="115"/>
      <c r="PBL2" s="115"/>
      <c r="PBM2" s="115"/>
      <c r="PBN2" s="115"/>
      <c r="PBO2" s="115"/>
      <c r="PBP2" s="115"/>
      <c r="PBQ2" s="115"/>
      <c r="PBR2" s="115"/>
      <c r="PBS2" s="115"/>
      <c r="PBT2" s="115"/>
      <c r="PBU2" s="115"/>
      <c r="PBV2" s="115"/>
      <c r="PBW2" s="115"/>
      <c r="PBX2" s="115"/>
      <c r="PBY2" s="115"/>
      <c r="PBZ2" s="115"/>
      <c r="PCA2" s="115"/>
      <c r="PCB2" s="115"/>
      <c r="PCC2" s="115"/>
      <c r="PCD2" s="115"/>
      <c r="PCE2" s="115"/>
      <c r="PCF2" s="115"/>
      <c r="PCG2" s="115"/>
      <c r="PCH2" s="115"/>
      <c r="PCI2" s="115"/>
      <c r="PCJ2" s="115"/>
      <c r="PCK2" s="115"/>
      <c r="PCL2" s="115"/>
      <c r="PCM2" s="115"/>
      <c r="PCN2" s="115"/>
      <c r="PCO2" s="115"/>
      <c r="PCP2" s="115"/>
      <c r="PCQ2" s="115"/>
      <c r="PCR2" s="115"/>
      <c r="PCS2" s="115"/>
      <c r="PCT2" s="115"/>
      <c r="PCU2" s="115"/>
      <c r="PCV2" s="115"/>
      <c r="PCW2" s="115"/>
      <c r="PCX2" s="115"/>
      <c r="PCY2" s="115"/>
      <c r="PCZ2" s="115"/>
      <c r="PDA2" s="115"/>
      <c r="PDB2" s="115"/>
      <c r="PDC2" s="115"/>
      <c r="PDD2" s="115"/>
      <c r="PDE2" s="115"/>
      <c r="PDF2" s="115"/>
      <c r="PDG2" s="115"/>
      <c r="PDH2" s="115"/>
      <c r="PDI2" s="115"/>
      <c r="PDJ2" s="115"/>
      <c r="PDK2" s="115"/>
      <c r="PDL2" s="115"/>
      <c r="PDM2" s="115"/>
      <c r="PDN2" s="115"/>
      <c r="PDO2" s="115"/>
      <c r="PDP2" s="115"/>
      <c r="PDQ2" s="115"/>
      <c r="PDR2" s="115"/>
      <c r="PDT2" s="115"/>
      <c r="PDU2" s="115"/>
      <c r="PDV2" s="115"/>
      <c r="PDW2" s="115"/>
      <c r="PDX2" s="115"/>
      <c r="PDY2" s="115"/>
      <c r="PDZ2" s="115"/>
      <c r="PEA2" s="115"/>
      <c r="PEB2" s="115"/>
      <c r="PEC2" s="115"/>
      <c r="PED2" s="115"/>
      <c r="PEE2" s="115"/>
      <c r="PEF2" s="115"/>
      <c r="PEG2" s="115"/>
      <c r="PEH2" s="115"/>
      <c r="PEI2" s="115"/>
      <c r="PEJ2" s="115"/>
      <c r="PEK2" s="115"/>
      <c r="PEL2" s="115"/>
      <c r="PEM2" s="115"/>
      <c r="PEN2" s="115"/>
      <c r="PEO2" s="115"/>
      <c r="PEP2" s="115"/>
      <c r="PEQ2" s="115"/>
      <c r="PER2" s="115"/>
      <c r="PES2" s="115"/>
      <c r="PET2" s="115"/>
      <c r="PEU2" s="115"/>
      <c r="PEV2" s="115"/>
      <c r="PEW2" s="115"/>
      <c r="PEX2" s="115"/>
      <c r="PEY2" s="115"/>
      <c r="PEZ2" s="115"/>
      <c r="PFA2" s="115"/>
      <c r="PFB2" s="115"/>
      <c r="PFC2" s="115"/>
      <c r="PFD2" s="115"/>
      <c r="PFE2" s="115"/>
      <c r="PFF2" s="115"/>
      <c r="PFG2" s="115"/>
      <c r="PFH2" s="115"/>
      <c r="PFI2" s="115"/>
      <c r="PFJ2" s="115"/>
      <c r="PFK2" s="115"/>
      <c r="PFL2" s="115"/>
      <c r="PFM2" s="115"/>
      <c r="PFN2" s="115"/>
      <c r="PFO2" s="115"/>
      <c r="PFP2" s="115"/>
      <c r="PFQ2" s="115"/>
      <c r="PFR2" s="115"/>
      <c r="PFS2" s="115"/>
      <c r="PFT2" s="115"/>
      <c r="PFU2" s="115"/>
      <c r="PFV2" s="115"/>
      <c r="PFW2" s="115"/>
      <c r="PFX2" s="115"/>
      <c r="PFY2" s="115"/>
      <c r="PFZ2" s="115"/>
      <c r="PGA2" s="115"/>
      <c r="PGB2" s="115"/>
      <c r="PGC2" s="115"/>
      <c r="PGD2" s="115"/>
      <c r="PGE2" s="115"/>
      <c r="PGF2" s="115"/>
      <c r="PGG2" s="115"/>
      <c r="PGH2" s="115"/>
      <c r="PGI2" s="115"/>
      <c r="PGJ2" s="115"/>
      <c r="PGK2" s="115"/>
      <c r="PGL2" s="115"/>
      <c r="PGM2" s="115"/>
      <c r="PGN2" s="115"/>
      <c r="PGO2" s="115"/>
      <c r="PGP2" s="115"/>
      <c r="PGQ2" s="115"/>
      <c r="PGR2" s="115"/>
      <c r="PGS2" s="115"/>
      <c r="PGT2" s="115"/>
      <c r="PGU2" s="115"/>
      <c r="PGV2" s="115"/>
      <c r="PGW2" s="115"/>
      <c r="PGX2" s="115"/>
      <c r="PGY2" s="115"/>
      <c r="PGZ2" s="115"/>
      <c r="PHA2" s="115"/>
      <c r="PHB2" s="115"/>
      <c r="PHC2" s="115"/>
      <c r="PHD2" s="115"/>
      <c r="PHE2" s="115"/>
      <c r="PHF2" s="115"/>
      <c r="PHG2" s="115"/>
      <c r="PHH2" s="115"/>
      <c r="PHI2" s="115"/>
      <c r="PHJ2" s="115"/>
      <c r="PHK2" s="115"/>
      <c r="PHL2" s="115"/>
      <c r="PHM2" s="115"/>
      <c r="PHN2" s="115"/>
      <c r="PHO2" s="115"/>
      <c r="PHP2" s="115"/>
      <c r="PHQ2" s="115"/>
      <c r="PHR2" s="115"/>
      <c r="PHS2" s="115"/>
      <c r="PHT2" s="115"/>
      <c r="PHU2" s="115"/>
      <c r="PHV2" s="115"/>
      <c r="PHW2" s="115"/>
      <c r="PHX2" s="115"/>
      <c r="PHY2" s="115"/>
      <c r="PHZ2" s="115"/>
      <c r="PIA2" s="115"/>
      <c r="PIB2" s="115"/>
      <c r="PIC2" s="115"/>
      <c r="PID2" s="115"/>
      <c r="PIE2" s="115"/>
      <c r="PIF2" s="115"/>
      <c r="PIG2" s="115"/>
      <c r="PIH2" s="115"/>
      <c r="PII2" s="115"/>
      <c r="PIJ2" s="115"/>
      <c r="PIK2" s="115"/>
      <c r="PIL2" s="115"/>
      <c r="PIM2" s="115"/>
      <c r="PIN2" s="115"/>
      <c r="PIO2" s="115"/>
      <c r="PIP2" s="115"/>
      <c r="PIQ2" s="115"/>
      <c r="PIR2" s="115"/>
      <c r="PIS2" s="115"/>
      <c r="PIT2" s="115"/>
      <c r="PIU2" s="115"/>
      <c r="PIV2" s="115"/>
      <c r="PIW2" s="115"/>
      <c r="PIX2" s="115"/>
      <c r="PIY2" s="115"/>
      <c r="PIZ2" s="115"/>
      <c r="PJA2" s="115"/>
      <c r="PJB2" s="115"/>
      <c r="PJC2" s="115"/>
      <c r="PJD2" s="115"/>
      <c r="PJE2" s="115"/>
      <c r="PJF2" s="115"/>
      <c r="PJG2" s="115"/>
      <c r="PJH2" s="115"/>
      <c r="PJI2" s="115"/>
      <c r="PJJ2" s="115"/>
      <c r="PJK2" s="115"/>
      <c r="PJL2" s="115"/>
      <c r="PJM2" s="115"/>
      <c r="PJN2" s="115"/>
      <c r="PJO2" s="115"/>
      <c r="PJP2" s="115"/>
      <c r="PJQ2" s="115"/>
      <c r="PJR2" s="115"/>
      <c r="PJS2" s="115"/>
      <c r="PJT2" s="115"/>
      <c r="PJU2" s="115"/>
      <c r="PJV2" s="115"/>
      <c r="PJW2" s="115"/>
      <c r="PJX2" s="115"/>
      <c r="PJY2" s="115"/>
      <c r="PJZ2" s="115"/>
      <c r="PKA2" s="115"/>
      <c r="PKB2" s="115"/>
      <c r="PKC2" s="115"/>
      <c r="PKD2" s="115"/>
      <c r="PKE2" s="115"/>
      <c r="PKF2" s="115"/>
      <c r="PKG2" s="115"/>
      <c r="PKH2" s="115"/>
      <c r="PKI2" s="115"/>
      <c r="PKJ2" s="115"/>
      <c r="PKK2" s="115"/>
      <c r="PKL2" s="115"/>
      <c r="PKM2" s="115"/>
      <c r="PKN2" s="115"/>
      <c r="PKO2" s="115"/>
      <c r="PKP2" s="115"/>
      <c r="PKQ2" s="115"/>
      <c r="PKR2" s="115"/>
      <c r="PKS2" s="115"/>
      <c r="PKT2" s="115"/>
      <c r="PKU2" s="115"/>
      <c r="PKV2" s="115"/>
      <c r="PKW2" s="115"/>
      <c r="PKX2" s="115"/>
      <c r="PKY2" s="115"/>
      <c r="PKZ2" s="115"/>
      <c r="PLA2" s="115"/>
      <c r="PLB2" s="115"/>
      <c r="PLC2" s="115"/>
      <c r="PLD2" s="115"/>
      <c r="PLE2" s="115"/>
      <c r="PLF2" s="115"/>
      <c r="PLG2" s="115"/>
      <c r="PLH2" s="115"/>
      <c r="PLI2" s="115"/>
      <c r="PLJ2" s="115"/>
      <c r="PLK2" s="115"/>
      <c r="PLL2" s="115"/>
      <c r="PLM2" s="115"/>
      <c r="PLN2" s="115"/>
      <c r="PLO2" s="115"/>
      <c r="PLP2" s="115"/>
      <c r="PLQ2" s="115"/>
      <c r="PLR2" s="115"/>
      <c r="PLS2" s="115"/>
      <c r="PLT2" s="115"/>
      <c r="PLU2" s="115"/>
      <c r="PLV2" s="115"/>
      <c r="PLW2" s="115"/>
      <c r="PLX2" s="115"/>
      <c r="PLY2" s="115"/>
      <c r="PLZ2" s="115"/>
      <c r="PMA2" s="115"/>
      <c r="PMB2" s="115"/>
      <c r="PMC2" s="115"/>
      <c r="PMD2" s="115"/>
      <c r="PME2" s="115"/>
      <c r="PMF2" s="115"/>
      <c r="PMG2" s="115"/>
      <c r="PMH2" s="115"/>
      <c r="PMI2" s="115"/>
      <c r="PMJ2" s="115"/>
      <c r="PMK2" s="115"/>
      <c r="PML2" s="115"/>
      <c r="PMM2" s="115"/>
      <c r="PMN2" s="115"/>
      <c r="PMO2" s="115"/>
      <c r="PMP2" s="115"/>
      <c r="PMQ2" s="115"/>
      <c r="PMR2" s="115"/>
      <c r="PMS2" s="115"/>
      <c r="PMT2" s="115"/>
      <c r="PMU2" s="115"/>
      <c r="PMV2" s="115"/>
      <c r="PMW2" s="115"/>
      <c r="PMX2" s="115"/>
      <c r="PMY2" s="115"/>
      <c r="PMZ2" s="115"/>
      <c r="PNA2" s="115"/>
      <c r="PNB2" s="115"/>
      <c r="PNC2" s="115"/>
      <c r="PND2" s="115"/>
      <c r="PNE2" s="115"/>
      <c r="PNF2" s="115"/>
      <c r="PNG2" s="115"/>
      <c r="PNH2" s="115"/>
      <c r="PNI2" s="115"/>
      <c r="PNJ2" s="115"/>
      <c r="PNK2" s="115"/>
      <c r="PNL2" s="115"/>
      <c r="PNM2" s="115"/>
      <c r="PNN2" s="115"/>
      <c r="PNP2" s="115"/>
      <c r="PNQ2" s="115"/>
      <c r="PNR2" s="115"/>
      <c r="PNS2" s="115"/>
      <c r="PNT2" s="115"/>
      <c r="PNU2" s="115"/>
      <c r="PNV2" s="115"/>
      <c r="PNW2" s="115"/>
      <c r="PNX2" s="115"/>
      <c r="PNY2" s="115"/>
      <c r="PNZ2" s="115"/>
      <c r="POA2" s="115"/>
      <c r="POB2" s="115"/>
      <c r="POC2" s="115"/>
      <c r="POD2" s="115"/>
      <c r="POE2" s="115"/>
      <c r="POF2" s="115"/>
      <c r="POG2" s="115"/>
      <c r="POH2" s="115"/>
      <c r="POI2" s="115"/>
      <c r="POJ2" s="115"/>
      <c r="POK2" s="115"/>
      <c r="POL2" s="115"/>
      <c r="POM2" s="115"/>
      <c r="PON2" s="115"/>
      <c r="POO2" s="115"/>
      <c r="POP2" s="115"/>
      <c r="POQ2" s="115"/>
      <c r="POR2" s="115"/>
      <c r="POS2" s="115"/>
      <c r="POT2" s="115"/>
      <c r="POU2" s="115"/>
      <c r="POV2" s="115"/>
      <c r="POW2" s="115"/>
      <c r="POX2" s="115"/>
      <c r="POY2" s="115"/>
      <c r="POZ2" s="115"/>
      <c r="PPA2" s="115"/>
      <c r="PPB2" s="115"/>
      <c r="PPC2" s="115"/>
      <c r="PPD2" s="115"/>
      <c r="PPE2" s="115"/>
      <c r="PPF2" s="115"/>
      <c r="PPG2" s="115"/>
      <c r="PPH2" s="115"/>
      <c r="PPI2" s="115"/>
      <c r="PPJ2" s="115"/>
      <c r="PPK2" s="115"/>
      <c r="PPL2" s="115"/>
      <c r="PPM2" s="115"/>
      <c r="PPN2" s="115"/>
      <c r="PPO2" s="115"/>
      <c r="PPP2" s="115"/>
      <c r="PPQ2" s="115"/>
      <c r="PPR2" s="115"/>
      <c r="PPS2" s="115"/>
      <c r="PPT2" s="115"/>
      <c r="PPU2" s="115"/>
      <c r="PPV2" s="115"/>
      <c r="PPW2" s="115"/>
      <c r="PPX2" s="115"/>
      <c r="PPY2" s="115"/>
      <c r="PPZ2" s="115"/>
      <c r="PQA2" s="115"/>
      <c r="PQB2" s="115"/>
      <c r="PQC2" s="115"/>
      <c r="PQD2" s="115"/>
      <c r="PQE2" s="115"/>
      <c r="PQF2" s="115"/>
      <c r="PQG2" s="115"/>
      <c r="PQH2" s="115"/>
      <c r="PQI2" s="115"/>
      <c r="PQJ2" s="115"/>
      <c r="PQK2" s="115"/>
      <c r="PQL2" s="115"/>
      <c r="PQM2" s="115"/>
      <c r="PQN2" s="115"/>
      <c r="PQO2" s="115"/>
      <c r="PQP2" s="115"/>
      <c r="PQQ2" s="115"/>
      <c r="PQR2" s="115"/>
      <c r="PQS2" s="115"/>
      <c r="PQT2" s="115"/>
      <c r="PQU2" s="115"/>
      <c r="PQV2" s="115"/>
      <c r="PQW2" s="115"/>
      <c r="PQX2" s="115"/>
      <c r="PQY2" s="115"/>
      <c r="PQZ2" s="115"/>
      <c r="PRA2" s="115"/>
      <c r="PRB2" s="115"/>
      <c r="PRC2" s="115"/>
      <c r="PRD2" s="115"/>
      <c r="PRE2" s="115"/>
      <c r="PRF2" s="115"/>
      <c r="PRG2" s="115"/>
      <c r="PRH2" s="115"/>
      <c r="PRI2" s="115"/>
      <c r="PRJ2" s="115"/>
      <c r="PRK2" s="115"/>
      <c r="PRL2" s="115"/>
      <c r="PRM2" s="115"/>
      <c r="PRN2" s="115"/>
      <c r="PRO2" s="115"/>
      <c r="PRP2" s="115"/>
      <c r="PRQ2" s="115"/>
      <c r="PRR2" s="115"/>
      <c r="PRS2" s="115"/>
      <c r="PRT2" s="115"/>
      <c r="PRU2" s="115"/>
      <c r="PRV2" s="115"/>
      <c r="PRW2" s="115"/>
      <c r="PRX2" s="115"/>
      <c r="PRY2" s="115"/>
      <c r="PRZ2" s="115"/>
      <c r="PSA2" s="115"/>
      <c r="PSB2" s="115"/>
      <c r="PSC2" s="115"/>
      <c r="PSD2" s="115"/>
      <c r="PSE2" s="115"/>
      <c r="PSF2" s="115"/>
      <c r="PSG2" s="115"/>
      <c r="PSH2" s="115"/>
      <c r="PSI2" s="115"/>
      <c r="PSJ2" s="115"/>
      <c r="PSK2" s="115"/>
      <c r="PSL2" s="115"/>
      <c r="PSM2" s="115"/>
      <c r="PSN2" s="115"/>
      <c r="PSO2" s="115"/>
      <c r="PSP2" s="115"/>
      <c r="PSQ2" s="115"/>
      <c r="PSR2" s="115"/>
      <c r="PSS2" s="115"/>
      <c r="PST2" s="115"/>
      <c r="PSU2" s="115"/>
      <c r="PSV2" s="115"/>
      <c r="PSW2" s="115"/>
      <c r="PSX2" s="115"/>
      <c r="PSY2" s="115"/>
      <c r="PSZ2" s="115"/>
      <c r="PTA2" s="115"/>
      <c r="PTB2" s="115"/>
      <c r="PTC2" s="115"/>
      <c r="PTD2" s="115"/>
      <c r="PTE2" s="115"/>
      <c r="PTF2" s="115"/>
      <c r="PTG2" s="115"/>
      <c r="PTH2" s="115"/>
      <c r="PTI2" s="115"/>
      <c r="PTJ2" s="115"/>
      <c r="PTK2" s="115"/>
      <c r="PTL2" s="115"/>
      <c r="PTM2" s="115"/>
      <c r="PTN2" s="115"/>
      <c r="PTO2" s="115"/>
      <c r="PTP2" s="115"/>
      <c r="PTQ2" s="115"/>
      <c r="PTR2" s="115"/>
      <c r="PTS2" s="115"/>
      <c r="PTT2" s="115"/>
      <c r="PTU2" s="115"/>
      <c r="PTV2" s="115"/>
      <c r="PTW2" s="115"/>
      <c r="PTX2" s="115"/>
      <c r="PTY2" s="115"/>
      <c r="PTZ2" s="115"/>
      <c r="PUA2" s="115"/>
      <c r="PUB2" s="115"/>
      <c r="PUC2" s="115"/>
      <c r="PUD2" s="115"/>
      <c r="PUE2" s="115"/>
      <c r="PUF2" s="115"/>
      <c r="PUG2" s="115"/>
      <c r="PUH2" s="115"/>
      <c r="PUI2" s="115"/>
      <c r="PUJ2" s="115"/>
      <c r="PUK2" s="115"/>
      <c r="PUL2" s="115"/>
      <c r="PUM2" s="115"/>
      <c r="PUN2" s="115"/>
      <c r="PUO2" s="115"/>
      <c r="PUP2" s="115"/>
      <c r="PUQ2" s="115"/>
      <c r="PUR2" s="115"/>
      <c r="PUS2" s="115"/>
      <c r="PUT2" s="115"/>
      <c r="PUU2" s="115"/>
      <c r="PUV2" s="115"/>
      <c r="PUW2" s="115"/>
      <c r="PUX2" s="115"/>
      <c r="PUY2" s="115"/>
      <c r="PUZ2" s="115"/>
      <c r="PVA2" s="115"/>
      <c r="PVB2" s="115"/>
      <c r="PVC2" s="115"/>
      <c r="PVD2" s="115"/>
      <c r="PVE2" s="115"/>
      <c r="PVF2" s="115"/>
      <c r="PVG2" s="115"/>
      <c r="PVH2" s="115"/>
      <c r="PVI2" s="115"/>
      <c r="PVJ2" s="115"/>
      <c r="PVK2" s="115"/>
      <c r="PVL2" s="115"/>
      <c r="PVM2" s="115"/>
      <c r="PVN2" s="115"/>
      <c r="PVO2" s="115"/>
      <c r="PVP2" s="115"/>
      <c r="PVQ2" s="115"/>
      <c r="PVR2" s="115"/>
      <c r="PVS2" s="115"/>
      <c r="PVT2" s="115"/>
      <c r="PVU2" s="115"/>
      <c r="PVV2" s="115"/>
      <c r="PVW2" s="115"/>
      <c r="PVX2" s="115"/>
      <c r="PVY2" s="115"/>
      <c r="PVZ2" s="115"/>
      <c r="PWA2" s="115"/>
      <c r="PWB2" s="115"/>
      <c r="PWC2" s="115"/>
      <c r="PWD2" s="115"/>
      <c r="PWE2" s="115"/>
      <c r="PWF2" s="115"/>
      <c r="PWG2" s="115"/>
      <c r="PWH2" s="115"/>
      <c r="PWI2" s="115"/>
      <c r="PWJ2" s="115"/>
      <c r="PWK2" s="115"/>
      <c r="PWL2" s="115"/>
      <c r="PWM2" s="115"/>
      <c r="PWN2" s="115"/>
      <c r="PWO2" s="115"/>
      <c r="PWP2" s="115"/>
      <c r="PWQ2" s="115"/>
      <c r="PWR2" s="115"/>
      <c r="PWS2" s="115"/>
      <c r="PWT2" s="115"/>
      <c r="PWU2" s="115"/>
      <c r="PWV2" s="115"/>
      <c r="PWW2" s="115"/>
      <c r="PWX2" s="115"/>
      <c r="PWY2" s="115"/>
      <c r="PWZ2" s="115"/>
      <c r="PXA2" s="115"/>
      <c r="PXB2" s="115"/>
      <c r="PXC2" s="115"/>
      <c r="PXD2" s="115"/>
      <c r="PXE2" s="115"/>
      <c r="PXF2" s="115"/>
      <c r="PXG2" s="115"/>
      <c r="PXH2" s="115"/>
      <c r="PXI2" s="115"/>
      <c r="PXJ2" s="115"/>
      <c r="PXL2" s="115"/>
      <c r="PXM2" s="115"/>
      <c r="PXN2" s="115"/>
      <c r="PXO2" s="115"/>
      <c r="PXP2" s="115"/>
      <c r="PXQ2" s="115"/>
      <c r="PXR2" s="115"/>
      <c r="PXS2" s="115"/>
      <c r="PXT2" s="115"/>
      <c r="PXU2" s="115"/>
      <c r="PXV2" s="115"/>
      <c r="PXW2" s="115"/>
      <c r="PXX2" s="115"/>
      <c r="PXY2" s="115"/>
      <c r="PXZ2" s="115"/>
      <c r="PYA2" s="115"/>
      <c r="PYB2" s="115"/>
      <c r="PYC2" s="115"/>
      <c r="PYD2" s="115"/>
      <c r="PYE2" s="115"/>
      <c r="PYF2" s="115"/>
      <c r="PYG2" s="115"/>
      <c r="PYH2" s="115"/>
      <c r="PYI2" s="115"/>
      <c r="PYJ2" s="115"/>
      <c r="PYK2" s="115"/>
      <c r="PYL2" s="115"/>
      <c r="PYM2" s="115"/>
      <c r="PYN2" s="115"/>
      <c r="PYO2" s="115"/>
      <c r="PYP2" s="115"/>
      <c r="PYQ2" s="115"/>
      <c r="PYR2" s="115"/>
      <c r="PYS2" s="115"/>
      <c r="PYT2" s="115"/>
      <c r="PYU2" s="115"/>
      <c r="PYV2" s="115"/>
      <c r="PYW2" s="115"/>
      <c r="PYX2" s="115"/>
      <c r="PYY2" s="115"/>
      <c r="PYZ2" s="115"/>
      <c r="PZA2" s="115"/>
      <c r="PZB2" s="115"/>
      <c r="PZC2" s="115"/>
      <c r="PZD2" s="115"/>
      <c r="PZE2" s="115"/>
      <c r="PZF2" s="115"/>
      <c r="PZG2" s="115"/>
      <c r="PZH2" s="115"/>
      <c r="PZI2" s="115"/>
      <c r="PZJ2" s="115"/>
      <c r="PZK2" s="115"/>
      <c r="PZL2" s="115"/>
      <c r="PZM2" s="115"/>
      <c r="PZN2" s="115"/>
      <c r="PZO2" s="115"/>
      <c r="PZP2" s="115"/>
      <c r="PZQ2" s="115"/>
      <c r="PZR2" s="115"/>
      <c r="PZS2" s="115"/>
      <c r="PZT2" s="115"/>
      <c r="PZU2" s="115"/>
      <c r="PZV2" s="115"/>
      <c r="PZW2" s="115"/>
      <c r="PZX2" s="115"/>
      <c r="PZY2" s="115"/>
      <c r="PZZ2" s="115"/>
      <c r="QAA2" s="115"/>
      <c r="QAB2" s="115"/>
      <c r="QAC2" s="115"/>
      <c r="QAD2" s="115"/>
      <c r="QAE2" s="115"/>
      <c r="QAF2" s="115"/>
      <c r="QAG2" s="115"/>
      <c r="QAH2" s="115"/>
      <c r="QAI2" s="115"/>
      <c r="QAJ2" s="115"/>
      <c r="QAK2" s="115"/>
      <c r="QAL2" s="115"/>
      <c r="QAM2" s="115"/>
      <c r="QAN2" s="115"/>
      <c r="QAO2" s="115"/>
      <c r="QAP2" s="115"/>
      <c r="QAQ2" s="115"/>
      <c r="QAR2" s="115"/>
      <c r="QAS2" s="115"/>
      <c r="QAT2" s="115"/>
      <c r="QAU2" s="115"/>
      <c r="QAV2" s="115"/>
      <c r="QAW2" s="115"/>
      <c r="QAX2" s="115"/>
      <c r="QAY2" s="115"/>
      <c r="QAZ2" s="115"/>
      <c r="QBA2" s="115"/>
      <c r="QBB2" s="115"/>
      <c r="QBC2" s="115"/>
      <c r="QBD2" s="115"/>
      <c r="QBE2" s="115"/>
      <c r="QBF2" s="115"/>
      <c r="QBG2" s="115"/>
      <c r="QBH2" s="115"/>
      <c r="QBI2" s="115"/>
      <c r="QBJ2" s="115"/>
      <c r="QBK2" s="115"/>
      <c r="QBL2" s="115"/>
      <c r="QBM2" s="115"/>
      <c r="QBN2" s="115"/>
      <c r="QBO2" s="115"/>
      <c r="QBP2" s="115"/>
      <c r="QBQ2" s="115"/>
      <c r="QBR2" s="115"/>
      <c r="QBS2" s="115"/>
      <c r="QBT2" s="115"/>
      <c r="QBU2" s="115"/>
      <c r="QBV2" s="115"/>
      <c r="QBW2" s="115"/>
      <c r="QBX2" s="115"/>
      <c r="QBY2" s="115"/>
      <c r="QBZ2" s="115"/>
      <c r="QCA2" s="115"/>
      <c r="QCB2" s="115"/>
      <c r="QCC2" s="115"/>
      <c r="QCD2" s="115"/>
      <c r="QCE2" s="115"/>
      <c r="QCF2" s="115"/>
      <c r="QCG2" s="115"/>
      <c r="QCH2" s="115"/>
      <c r="QCI2" s="115"/>
      <c r="QCJ2" s="115"/>
      <c r="QCK2" s="115"/>
      <c r="QCL2" s="115"/>
      <c r="QCM2" s="115"/>
      <c r="QCN2" s="115"/>
      <c r="QCO2" s="115"/>
      <c r="QCP2" s="115"/>
      <c r="QCQ2" s="115"/>
      <c r="QCR2" s="115"/>
      <c r="QCS2" s="115"/>
      <c r="QCT2" s="115"/>
      <c r="QCU2" s="115"/>
      <c r="QCV2" s="115"/>
      <c r="QCW2" s="115"/>
      <c r="QCX2" s="115"/>
      <c r="QCY2" s="115"/>
      <c r="QCZ2" s="115"/>
      <c r="QDA2" s="115"/>
      <c r="QDB2" s="115"/>
      <c r="QDC2" s="115"/>
      <c r="QDD2" s="115"/>
      <c r="QDE2" s="115"/>
      <c r="QDF2" s="115"/>
      <c r="QDG2" s="115"/>
      <c r="QDH2" s="115"/>
      <c r="QDI2" s="115"/>
      <c r="QDJ2" s="115"/>
      <c r="QDK2" s="115"/>
      <c r="QDL2" s="115"/>
      <c r="QDM2" s="115"/>
      <c r="QDN2" s="115"/>
      <c r="QDO2" s="115"/>
      <c r="QDP2" s="115"/>
      <c r="QDQ2" s="115"/>
      <c r="QDR2" s="115"/>
      <c r="QDS2" s="115"/>
      <c r="QDT2" s="115"/>
      <c r="QDU2" s="115"/>
      <c r="QDV2" s="115"/>
      <c r="QDW2" s="115"/>
      <c r="QDX2" s="115"/>
      <c r="QDY2" s="115"/>
      <c r="QDZ2" s="115"/>
      <c r="QEA2" s="115"/>
      <c r="QEB2" s="115"/>
      <c r="QEC2" s="115"/>
      <c r="QED2" s="115"/>
      <c r="QEE2" s="115"/>
      <c r="QEF2" s="115"/>
      <c r="QEG2" s="115"/>
      <c r="QEH2" s="115"/>
      <c r="QEI2" s="115"/>
      <c r="QEJ2" s="115"/>
      <c r="QEK2" s="115"/>
      <c r="QEL2" s="115"/>
      <c r="QEM2" s="115"/>
      <c r="QEN2" s="115"/>
      <c r="QEO2" s="115"/>
      <c r="QEP2" s="115"/>
      <c r="QEQ2" s="115"/>
      <c r="QER2" s="115"/>
      <c r="QES2" s="115"/>
      <c r="QET2" s="115"/>
      <c r="QEU2" s="115"/>
      <c r="QEV2" s="115"/>
      <c r="QEW2" s="115"/>
      <c r="QEX2" s="115"/>
      <c r="QEY2" s="115"/>
      <c r="QEZ2" s="115"/>
      <c r="QFA2" s="115"/>
      <c r="QFB2" s="115"/>
      <c r="QFC2" s="115"/>
      <c r="QFD2" s="115"/>
      <c r="QFE2" s="115"/>
      <c r="QFF2" s="115"/>
      <c r="QFG2" s="115"/>
      <c r="QFH2" s="115"/>
      <c r="QFI2" s="115"/>
      <c r="QFJ2" s="115"/>
      <c r="QFK2" s="115"/>
      <c r="QFL2" s="115"/>
      <c r="QFM2" s="115"/>
      <c r="QFN2" s="115"/>
      <c r="QFO2" s="115"/>
      <c r="QFP2" s="115"/>
      <c r="QFQ2" s="115"/>
      <c r="QFR2" s="115"/>
      <c r="QFS2" s="115"/>
      <c r="QFT2" s="115"/>
      <c r="QFU2" s="115"/>
      <c r="QFV2" s="115"/>
      <c r="QFW2" s="115"/>
      <c r="QFX2" s="115"/>
      <c r="QFY2" s="115"/>
      <c r="QFZ2" s="115"/>
      <c r="QGA2" s="115"/>
      <c r="QGB2" s="115"/>
      <c r="QGC2" s="115"/>
      <c r="QGD2" s="115"/>
      <c r="QGE2" s="115"/>
      <c r="QGF2" s="115"/>
      <c r="QGG2" s="115"/>
      <c r="QGH2" s="115"/>
      <c r="QGI2" s="115"/>
      <c r="QGJ2" s="115"/>
      <c r="QGK2" s="115"/>
      <c r="QGL2" s="115"/>
      <c r="QGM2" s="115"/>
      <c r="QGN2" s="115"/>
      <c r="QGO2" s="115"/>
      <c r="QGP2" s="115"/>
      <c r="QGQ2" s="115"/>
      <c r="QGR2" s="115"/>
      <c r="QGS2" s="115"/>
      <c r="QGT2" s="115"/>
      <c r="QGU2" s="115"/>
      <c r="QGV2" s="115"/>
      <c r="QGW2" s="115"/>
      <c r="QGX2" s="115"/>
      <c r="QGY2" s="115"/>
      <c r="QGZ2" s="115"/>
      <c r="QHA2" s="115"/>
      <c r="QHB2" s="115"/>
      <c r="QHC2" s="115"/>
      <c r="QHD2" s="115"/>
      <c r="QHE2" s="115"/>
      <c r="QHF2" s="115"/>
      <c r="QHH2" s="115"/>
      <c r="QHI2" s="115"/>
      <c r="QHJ2" s="115"/>
      <c r="QHK2" s="115"/>
      <c r="QHL2" s="115"/>
      <c r="QHM2" s="115"/>
      <c r="QHN2" s="115"/>
      <c r="QHO2" s="115"/>
      <c r="QHP2" s="115"/>
      <c r="QHQ2" s="115"/>
      <c r="QHR2" s="115"/>
      <c r="QHS2" s="115"/>
      <c r="QHT2" s="115"/>
      <c r="QHU2" s="115"/>
      <c r="QHV2" s="115"/>
      <c r="QHW2" s="115"/>
      <c r="QHX2" s="115"/>
      <c r="QHY2" s="115"/>
      <c r="QHZ2" s="115"/>
      <c r="QIA2" s="115"/>
      <c r="QIB2" s="115"/>
      <c r="QIC2" s="115"/>
      <c r="QID2" s="115"/>
      <c r="QIE2" s="115"/>
      <c r="QIF2" s="115"/>
      <c r="QIG2" s="115"/>
      <c r="QIH2" s="115"/>
      <c r="QII2" s="115"/>
      <c r="QIJ2" s="115"/>
      <c r="QIK2" s="115"/>
      <c r="QIL2" s="115"/>
      <c r="QIM2" s="115"/>
      <c r="QIN2" s="115"/>
      <c r="QIO2" s="115"/>
      <c r="QIP2" s="115"/>
      <c r="QIQ2" s="115"/>
      <c r="QIR2" s="115"/>
      <c r="QIS2" s="115"/>
      <c r="QIT2" s="115"/>
      <c r="QIU2" s="115"/>
      <c r="QIV2" s="115"/>
      <c r="QIW2" s="115"/>
      <c r="QIX2" s="115"/>
      <c r="QIY2" s="115"/>
      <c r="QIZ2" s="115"/>
      <c r="QJA2" s="115"/>
      <c r="QJB2" s="115"/>
      <c r="QJC2" s="115"/>
      <c r="QJD2" s="115"/>
      <c r="QJE2" s="115"/>
      <c r="QJF2" s="115"/>
      <c r="QJG2" s="115"/>
      <c r="QJH2" s="115"/>
      <c r="QJI2" s="115"/>
      <c r="QJJ2" s="115"/>
      <c r="QJK2" s="115"/>
      <c r="QJL2" s="115"/>
      <c r="QJM2" s="115"/>
      <c r="QJN2" s="115"/>
      <c r="QJO2" s="115"/>
      <c r="QJP2" s="115"/>
      <c r="QJQ2" s="115"/>
      <c r="QJR2" s="115"/>
      <c r="QJS2" s="115"/>
      <c r="QJT2" s="115"/>
      <c r="QJU2" s="115"/>
      <c r="QJV2" s="115"/>
      <c r="QJW2" s="115"/>
      <c r="QJX2" s="115"/>
      <c r="QJY2" s="115"/>
      <c r="QJZ2" s="115"/>
      <c r="QKA2" s="115"/>
      <c r="QKB2" s="115"/>
      <c r="QKC2" s="115"/>
      <c r="QKD2" s="115"/>
      <c r="QKE2" s="115"/>
      <c r="QKF2" s="115"/>
      <c r="QKG2" s="115"/>
      <c r="QKH2" s="115"/>
      <c r="QKI2" s="115"/>
      <c r="QKJ2" s="115"/>
      <c r="QKK2" s="115"/>
      <c r="QKL2" s="115"/>
      <c r="QKM2" s="115"/>
      <c r="QKN2" s="115"/>
      <c r="QKO2" s="115"/>
      <c r="QKP2" s="115"/>
      <c r="QKQ2" s="115"/>
      <c r="QKR2" s="115"/>
      <c r="QKS2" s="115"/>
      <c r="QKT2" s="115"/>
      <c r="QKU2" s="115"/>
      <c r="QKV2" s="115"/>
      <c r="QKW2" s="115"/>
      <c r="QKX2" s="115"/>
      <c r="QKY2" s="115"/>
      <c r="QKZ2" s="115"/>
      <c r="QLA2" s="115"/>
      <c r="QLB2" s="115"/>
      <c r="QLC2" s="115"/>
      <c r="QLD2" s="115"/>
      <c r="QLE2" s="115"/>
      <c r="QLF2" s="115"/>
      <c r="QLG2" s="115"/>
      <c r="QLH2" s="115"/>
      <c r="QLI2" s="115"/>
      <c r="QLJ2" s="115"/>
      <c r="QLK2" s="115"/>
      <c r="QLL2" s="115"/>
      <c r="QLM2" s="115"/>
      <c r="QLN2" s="115"/>
      <c r="QLO2" s="115"/>
      <c r="QLP2" s="115"/>
      <c r="QLQ2" s="115"/>
      <c r="QLR2" s="115"/>
      <c r="QLS2" s="115"/>
      <c r="QLT2" s="115"/>
      <c r="QLU2" s="115"/>
      <c r="QLV2" s="115"/>
      <c r="QLW2" s="115"/>
      <c r="QLX2" s="115"/>
      <c r="QLY2" s="115"/>
      <c r="QLZ2" s="115"/>
      <c r="QMA2" s="115"/>
      <c r="QMB2" s="115"/>
      <c r="QMC2" s="115"/>
      <c r="QMD2" s="115"/>
      <c r="QME2" s="115"/>
      <c r="QMF2" s="115"/>
      <c r="QMG2" s="115"/>
      <c r="QMH2" s="115"/>
      <c r="QMI2" s="115"/>
      <c r="QMJ2" s="115"/>
      <c r="QMK2" s="115"/>
      <c r="QML2" s="115"/>
      <c r="QMM2" s="115"/>
      <c r="QMN2" s="115"/>
      <c r="QMO2" s="115"/>
      <c r="QMP2" s="115"/>
      <c r="QMQ2" s="115"/>
      <c r="QMR2" s="115"/>
      <c r="QMS2" s="115"/>
      <c r="QMT2" s="115"/>
      <c r="QMU2" s="115"/>
      <c r="QMV2" s="115"/>
      <c r="QMW2" s="115"/>
      <c r="QMX2" s="115"/>
      <c r="QMY2" s="115"/>
      <c r="QMZ2" s="115"/>
      <c r="QNA2" s="115"/>
      <c r="QNB2" s="115"/>
      <c r="QNC2" s="115"/>
      <c r="QND2" s="115"/>
      <c r="QNE2" s="115"/>
      <c r="QNF2" s="115"/>
      <c r="QNG2" s="115"/>
      <c r="QNH2" s="115"/>
      <c r="QNI2" s="115"/>
      <c r="QNJ2" s="115"/>
      <c r="QNK2" s="115"/>
      <c r="QNL2" s="115"/>
      <c r="QNM2" s="115"/>
      <c r="QNN2" s="115"/>
      <c r="QNO2" s="115"/>
      <c r="QNP2" s="115"/>
      <c r="QNQ2" s="115"/>
      <c r="QNR2" s="115"/>
      <c r="QNS2" s="115"/>
      <c r="QNT2" s="115"/>
      <c r="QNU2" s="115"/>
      <c r="QNV2" s="115"/>
      <c r="QNW2" s="115"/>
      <c r="QNX2" s="115"/>
      <c r="QNY2" s="115"/>
      <c r="QNZ2" s="115"/>
      <c r="QOA2" s="115"/>
      <c r="QOB2" s="115"/>
      <c r="QOC2" s="115"/>
      <c r="QOD2" s="115"/>
      <c r="QOE2" s="115"/>
      <c r="QOF2" s="115"/>
      <c r="QOG2" s="115"/>
      <c r="QOH2" s="115"/>
      <c r="QOI2" s="115"/>
      <c r="QOJ2" s="115"/>
      <c r="QOK2" s="115"/>
      <c r="QOL2" s="115"/>
      <c r="QOM2" s="115"/>
      <c r="QON2" s="115"/>
      <c r="QOO2" s="115"/>
      <c r="QOP2" s="115"/>
      <c r="QOQ2" s="115"/>
      <c r="QOR2" s="115"/>
      <c r="QOS2" s="115"/>
      <c r="QOT2" s="115"/>
      <c r="QOU2" s="115"/>
      <c r="QOV2" s="115"/>
      <c r="QOW2" s="115"/>
      <c r="QOX2" s="115"/>
      <c r="QOY2" s="115"/>
      <c r="QOZ2" s="115"/>
      <c r="QPA2" s="115"/>
      <c r="QPB2" s="115"/>
      <c r="QPC2" s="115"/>
      <c r="QPD2" s="115"/>
      <c r="QPE2" s="115"/>
      <c r="QPF2" s="115"/>
      <c r="QPG2" s="115"/>
      <c r="QPH2" s="115"/>
      <c r="QPI2" s="115"/>
      <c r="QPJ2" s="115"/>
      <c r="QPK2" s="115"/>
      <c r="QPL2" s="115"/>
      <c r="QPM2" s="115"/>
      <c r="QPN2" s="115"/>
      <c r="QPO2" s="115"/>
      <c r="QPP2" s="115"/>
      <c r="QPQ2" s="115"/>
      <c r="QPR2" s="115"/>
      <c r="QPS2" s="115"/>
      <c r="QPT2" s="115"/>
      <c r="QPU2" s="115"/>
      <c r="QPV2" s="115"/>
      <c r="QPW2" s="115"/>
      <c r="QPX2" s="115"/>
      <c r="QPY2" s="115"/>
      <c r="QPZ2" s="115"/>
      <c r="QQA2" s="115"/>
      <c r="QQB2" s="115"/>
      <c r="QQC2" s="115"/>
      <c r="QQD2" s="115"/>
      <c r="QQE2" s="115"/>
      <c r="QQF2" s="115"/>
      <c r="QQG2" s="115"/>
      <c r="QQH2" s="115"/>
      <c r="QQI2" s="115"/>
      <c r="QQJ2" s="115"/>
      <c r="QQK2" s="115"/>
      <c r="QQL2" s="115"/>
      <c r="QQM2" s="115"/>
      <c r="QQN2" s="115"/>
      <c r="QQO2" s="115"/>
      <c r="QQP2" s="115"/>
      <c r="QQQ2" s="115"/>
      <c r="QQR2" s="115"/>
      <c r="QQS2" s="115"/>
      <c r="QQT2" s="115"/>
      <c r="QQU2" s="115"/>
      <c r="QQV2" s="115"/>
      <c r="QQW2" s="115"/>
      <c r="QQX2" s="115"/>
      <c r="QQY2" s="115"/>
      <c r="QQZ2" s="115"/>
      <c r="QRA2" s="115"/>
      <c r="QRB2" s="115"/>
      <c r="QRD2" s="115"/>
      <c r="QRE2" s="115"/>
      <c r="QRF2" s="115"/>
      <c r="QRG2" s="115"/>
      <c r="QRH2" s="115"/>
      <c r="QRI2" s="115"/>
      <c r="QRJ2" s="115"/>
      <c r="QRK2" s="115"/>
      <c r="QRL2" s="115"/>
      <c r="QRM2" s="115"/>
      <c r="QRN2" s="115"/>
      <c r="QRO2" s="115"/>
      <c r="QRP2" s="115"/>
      <c r="QRQ2" s="115"/>
      <c r="QRR2" s="115"/>
      <c r="QRS2" s="115"/>
      <c r="QRT2" s="115"/>
      <c r="QRU2" s="115"/>
      <c r="QRV2" s="115"/>
      <c r="QRW2" s="115"/>
      <c r="QRX2" s="115"/>
      <c r="QRY2" s="115"/>
      <c r="QRZ2" s="115"/>
      <c r="QSA2" s="115"/>
      <c r="QSB2" s="115"/>
      <c r="QSC2" s="115"/>
      <c r="QSD2" s="115"/>
      <c r="QSE2" s="115"/>
      <c r="QSF2" s="115"/>
      <c r="QSG2" s="115"/>
      <c r="QSH2" s="115"/>
      <c r="QSI2" s="115"/>
      <c r="QSJ2" s="115"/>
      <c r="QSK2" s="115"/>
      <c r="QSL2" s="115"/>
      <c r="QSM2" s="115"/>
      <c r="QSN2" s="115"/>
      <c r="QSO2" s="115"/>
      <c r="QSP2" s="115"/>
      <c r="QSQ2" s="115"/>
      <c r="QSR2" s="115"/>
      <c r="QSS2" s="115"/>
      <c r="QST2" s="115"/>
      <c r="QSU2" s="115"/>
      <c r="QSV2" s="115"/>
      <c r="QSW2" s="115"/>
      <c r="QSX2" s="115"/>
      <c r="QSY2" s="115"/>
      <c r="QSZ2" s="115"/>
      <c r="QTA2" s="115"/>
      <c r="QTB2" s="115"/>
      <c r="QTC2" s="115"/>
      <c r="QTD2" s="115"/>
      <c r="QTE2" s="115"/>
      <c r="QTF2" s="115"/>
      <c r="QTG2" s="115"/>
      <c r="QTH2" s="115"/>
      <c r="QTI2" s="115"/>
      <c r="QTJ2" s="115"/>
      <c r="QTK2" s="115"/>
      <c r="QTL2" s="115"/>
      <c r="QTM2" s="115"/>
      <c r="QTN2" s="115"/>
      <c r="QTO2" s="115"/>
      <c r="QTP2" s="115"/>
      <c r="QTQ2" s="115"/>
      <c r="QTR2" s="115"/>
      <c r="QTS2" s="115"/>
      <c r="QTT2" s="115"/>
      <c r="QTU2" s="115"/>
      <c r="QTV2" s="115"/>
      <c r="QTW2" s="115"/>
      <c r="QTX2" s="115"/>
      <c r="QTY2" s="115"/>
      <c r="QTZ2" s="115"/>
      <c r="QUA2" s="115"/>
      <c r="QUB2" s="115"/>
      <c r="QUC2" s="115"/>
      <c r="QUD2" s="115"/>
      <c r="QUE2" s="115"/>
      <c r="QUF2" s="115"/>
      <c r="QUG2" s="115"/>
      <c r="QUH2" s="115"/>
      <c r="QUI2" s="115"/>
      <c r="QUJ2" s="115"/>
      <c r="QUK2" s="115"/>
      <c r="QUL2" s="115"/>
      <c r="QUM2" s="115"/>
      <c r="QUN2" s="115"/>
      <c r="QUO2" s="115"/>
      <c r="QUP2" s="115"/>
      <c r="QUQ2" s="115"/>
      <c r="QUR2" s="115"/>
      <c r="QUS2" s="115"/>
      <c r="QUT2" s="115"/>
      <c r="QUU2" s="115"/>
      <c r="QUV2" s="115"/>
      <c r="QUW2" s="115"/>
      <c r="QUX2" s="115"/>
      <c r="QUY2" s="115"/>
      <c r="QUZ2" s="115"/>
      <c r="QVA2" s="115"/>
      <c r="QVB2" s="115"/>
      <c r="QVC2" s="115"/>
      <c r="QVD2" s="115"/>
      <c r="QVE2" s="115"/>
      <c r="QVF2" s="115"/>
      <c r="QVG2" s="115"/>
      <c r="QVH2" s="115"/>
      <c r="QVI2" s="115"/>
      <c r="QVJ2" s="115"/>
      <c r="QVK2" s="115"/>
      <c r="QVL2" s="115"/>
      <c r="QVM2" s="115"/>
      <c r="QVN2" s="115"/>
      <c r="QVO2" s="115"/>
      <c r="QVP2" s="115"/>
      <c r="QVQ2" s="115"/>
      <c r="QVR2" s="115"/>
      <c r="QVS2" s="115"/>
      <c r="QVT2" s="115"/>
      <c r="QVU2" s="115"/>
      <c r="QVV2" s="115"/>
      <c r="QVW2" s="115"/>
      <c r="QVX2" s="115"/>
      <c r="QVY2" s="115"/>
      <c r="QVZ2" s="115"/>
      <c r="QWA2" s="115"/>
      <c r="QWB2" s="115"/>
      <c r="QWC2" s="115"/>
      <c r="QWD2" s="115"/>
      <c r="QWE2" s="115"/>
      <c r="QWF2" s="115"/>
      <c r="QWG2" s="115"/>
      <c r="QWH2" s="115"/>
      <c r="QWI2" s="115"/>
      <c r="QWJ2" s="115"/>
      <c r="QWK2" s="115"/>
      <c r="QWL2" s="115"/>
      <c r="QWM2" s="115"/>
      <c r="QWN2" s="115"/>
      <c r="QWO2" s="115"/>
      <c r="QWP2" s="115"/>
      <c r="QWQ2" s="115"/>
      <c r="QWR2" s="115"/>
      <c r="QWS2" s="115"/>
      <c r="QWT2" s="115"/>
      <c r="QWU2" s="115"/>
      <c r="QWV2" s="115"/>
      <c r="QWW2" s="115"/>
      <c r="QWX2" s="115"/>
      <c r="QWY2" s="115"/>
      <c r="QWZ2" s="115"/>
      <c r="QXA2" s="115"/>
      <c r="QXB2" s="115"/>
      <c r="QXC2" s="115"/>
      <c r="QXD2" s="115"/>
      <c r="QXE2" s="115"/>
      <c r="QXF2" s="115"/>
      <c r="QXG2" s="115"/>
      <c r="QXH2" s="115"/>
      <c r="QXI2" s="115"/>
      <c r="QXJ2" s="115"/>
      <c r="QXK2" s="115"/>
      <c r="QXL2" s="115"/>
      <c r="QXM2" s="115"/>
      <c r="QXN2" s="115"/>
      <c r="QXO2" s="115"/>
      <c r="QXP2" s="115"/>
      <c r="QXQ2" s="115"/>
      <c r="QXR2" s="115"/>
      <c r="QXS2" s="115"/>
      <c r="QXT2" s="115"/>
      <c r="QXU2" s="115"/>
      <c r="QXV2" s="115"/>
      <c r="QXW2" s="115"/>
      <c r="QXX2" s="115"/>
      <c r="QXY2" s="115"/>
      <c r="QXZ2" s="115"/>
      <c r="QYA2" s="115"/>
      <c r="QYB2" s="115"/>
      <c r="QYC2" s="115"/>
      <c r="QYD2" s="115"/>
      <c r="QYE2" s="115"/>
      <c r="QYF2" s="115"/>
      <c r="QYG2" s="115"/>
      <c r="QYH2" s="115"/>
      <c r="QYI2" s="115"/>
      <c r="QYJ2" s="115"/>
      <c r="QYK2" s="115"/>
      <c r="QYL2" s="115"/>
      <c r="QYM2" s="115"/>
      <c r="QYN2" s="115"/>
      <c r="QYO2" s="115"/>
      <c r="QYP2" s="115"/>
      <c r="QYQ2" s="115"/>
      <c r="QYR2" s="115"/>
      <c r="QYS2" s="115"/>
      <c r="QYT2" s="115"/>
      <c r="QYU2" s="115"/>
      <c r="QYV2" s="115"/>
      <c r="QYW2" s="115"/>
      <c r="QYX2" s="115"/>
      <c r="QYY2" s="115"/>
      <c r="QYZ2" s="115"/>
      <c r="QZA2" s="115"/>
      <c r="QZB2" s="115"/>
      <c r="QZC2" s="115"/>
      <c r="QZD2" s="115"/>
      <c r="QZE2" s="115"/>
      <c r="QZF2" s="115"/>
      <c r="QZG2" s="115"/>
      <c r="QZH2" s="115"/>
      <c r="QZI2" s="115"/>
      <c r="QZJ2" s="115"/>
      <c r="QZK2" s="115"/>
      <c r="QZL2" s="115"/>
      <c r="QZM2" s="115"/>
      <c r="QZN2" s="115"/>
      <c r="QZO2" s="115"/>
      <c r="QZP2" s="115"/>
      <c r="QZQ2" s="115"/>
      <c r="QZR2" s="115"/>
      <c r="QZS2" s="115"/>
      <c r="QZT2" s="115"/>
      <c r="QZU2" s="115"/>
      <c r="QZV2" s="115"/>
      <c r="QZW2" s="115"/>
      <c r="QZX2" s="115"/>
      <c r="QZY2" s="115"/>
      <c r="QZZ2" s="115"/>
      <c r="RAA2" s="115"/>
      <c r="RAB2" s="115"/>
      <c r="RAC2" s="115"/>
      <c r="RAD2" s="115"/>
      <c r="RAE2" s="115"/>
      <c r="RAF2" s="115"/>
      <c r="RAG2" s="115"/>
      <c r="RAH2" s="115"/>
      <c r="RAI2" s="115"/>
      <c r="RAJ2" s="115"/>
      <c r="RAK2" s="115"/>
      <c r="RAL2" s="115"/>
      <c r="RAM2" s="115"/>
      <c r="RAN2" s="115"/>
      <c r="RAO2" s="115"/>
      <c r="RAP2" s="115"/>
      <c r="RAQ2" s="115"/>
      <c r="RAR2" s="115"/>
      <c r="RAS2" s="115"/>
      <c r="RAT2" s="115"/>
      <c r="RAU2" s="115"/>
      <c r="RAV2" s="115"/>
      <c r="RAW2" s="115"/>
      <c r="RAX2" s="115"/>
      <c r="RAZ2" s="115"/>
      <c r="RBA2" s="115"/>
      <c r="RBB2" s="115"/>
      <c r="RBC2" s="115"/>
      <c r="RBD2" s="115"/>
      <c r="RBE2" s="115"/>
      <c r="RBF2" s="115"/>
      <c r="RBG2" s="115"/>
      <c r="RBH2" s="115"/>
      <c r="RBI2" s="115"/>
      <c r="RBJ2" s="115"/>
      <c r="RBK2" s="115"/>
      <c r="RBL2" s="115"/>
      <c r="RBM2" s="115"/>
      <c r="RBN2" s="115"/>
      <c r="RBO2" s="115"/>
      <c r="RBP2" s="115"/>
      <c r="RBQ2" s="115"/>
      <c r="RBR2" s="115"/>
      <c r="RBS2" s="115"/>
      <c r="RBT2" s="115"/>
      <c r="RBU2" s="115"/>
      <c r="RBV2" s="115"/>
      <c r="RBW2" s="115"/>
      <c r="RBX2" s="115"/>
      <c r="RBY2" s="115"/>
      <c r="RBZ2" s="115"/>
      <c r="RCA2" s="115"/>
      <c r="RCB2" s="115"/>
      <c r="RCC2" s="115"/>
      <c r="RCD2" s="115"/>
      <c r="RCE2" s="115"/>
      <c r="RCF2" s="115"/>
      <c r="RCG2" s="115"/>
      <c r="RCH2" s="115"/>
      <c r="RCI2" s="115"/>
      <c r="RCJ2" s="115"/>
      <c r="RCK2" s="115"/>
      <c r="RCL2" s="115"/>
      <c r="RCM2" s="115"/>
      <c r="RCN2" s="115"/>
      <c r="RCO2" s="115"/>
      <c r="RCP2" s="115"/>
      <c r="RCQ2" s="115"/>
      <c r="RCR2" s="115"/>
      <c r="RCS2" s="115"/>
      <c r="RCT2" s="115"/>
      <c r="RCU2" s="115"/>
      <c r="RCV2" s="115"/>
      <c r="RCW2" s="115"/>
      <c r="RCX2" s="115"/>
      <c r="RCY2" s="115"/>
      <c r="RCZ2" s="115"/>
      <c r="RDA2" s="115"/>
      <c r="RDB2" s="115"/>
      <c r="RDC2" s="115"/>
      <c r="RDD2" s="115"/>
      <c r="RDE2" s="115"/>
      <c r="RDF2" s="115"/>
      <c r="RDG2" s="115"/>
      <c r="RDH2" s="115"/>
      <c r="RDI2" s="115"/>
      <c r="RDJ2" s="115"/>
      <c r="RDK2" s="115"/>
      <c r="RDL2" s="115"/>
      <c r="RDM2" s="115"/>
      <c r="RDN2" s="115"/>
      <c r="RDO2" s="115"/>
      <c r="RDP2" s="115"/>
      <c r="RDQ2" s="115"/>
      <c r="RDR2" s="115"/>
      <c r="RDS2" s="115"/>
      <c r="RDT2" s="115"/>
      <c r="RDU2" s="115"/>
      <c r="RDV2" s="115"/>
      <c r="RDW2" s="115"/>
      <c r="RDX2" s="115"/>
      <c r="RDY2" s="115"/>
      <c r="RDZ2" s="115"/>
      <c r="REA2" s="115"/>
      <c r="REB2" s="115"/>
      <c r="REC2" s="115"/>
      <c r="RED2" s="115"/>
      <c r="REE2" s="115"/>
      <c r="REF2" s="115"/>
      <c r="REG2" s="115"/>
      <c r="REH2" s="115"/>
      <c r="REI2" s="115"/>
      <c r="REJ2" s="115"/>
      <c r="REK2" s="115"/>
      <c r="REL2" s="115"/>
      <c r="REM2" s="115"/>
      <c r="REN2" s="115"/>
      <c r="REO2" s="115"/>
      <c r="REP2" s="115"/>
      <c r="REQ2" s="115"/>
      <c r="RER2" s="115"/>
      <c r="RES2" s="115"/>
      <c r="RET2" s="115"/>
      <c r="REU2" s="115"/>
      <c r="REV2" s="115"/>
      <c r="REW2" s="115"/>
      <c r="REX2" s="115"/>
      <c r="REY2" s="115"/>
      <c r="REZ2" s="115"/>
      <c r="RFA2" s="115"/>
      <c r="RFB2" s="115"/>
      <c r="RFC2" s="115"/>
      <c r="RFD2" s="115"/>
      <c r="RFE2" s="115"/>
      <c r="RFF2" s="115"/>
      <c r="RFG2" s="115"/>
      <c r="RFH2" s="115"/>
      <c r="RFI2" s="115"/>
      <c r="RFJ2" s="115"/>
      <c r="RFK2" s="115"/>
      <c r="RFL2" s="115"/>
      <c r="RFM2" s="115"/>
      <c r="RFN2" s="115"/>
      <c r="RFO2" s="115"/>
      <c r="RFP2" s="115"/>
      <c r="RFQ2" s="115"/>
      <c r="RFR2" s="115"/>
      <c r="RFS2" s="115"/>
      <c r="RFT2" s="115"/>
      <c r="RFU2" s="115"/>
      <c r="RFV2" s="115"/>
      <c r="RFW2" s="115"/>
      <c r="RFX2" s="115"/>
      <c r="RFY2" s="115"/>
      <c r="RFZ2" s="115"/>
      <c r="RGA2" s="115"/>
      <c r="RGB2" s="115"/>
      <c r="RGC2" s="115"/>
      <c r="RGD2" s="115"/>
      <c r="RGE2" s="115"/>
      <c r="RGF2" s="115"/>
      <c r="RGG2" s="115"/>
      <c r="RGH2" s="115"/>
      <c r="RGI2" s="115"/>
      <c r="RGJ2" s="115"/>
      <c r="RGK2" s="115"/>
      <c r="RGL2" s="115"/>
      <c r="RGM2" s="115"/>
      <c r="RGN2" s="115"/>
      <c r="RGO2" s="115"/>
      <c r="RGP2" s="115"/>
      <c r="RGQ2" s="115"/>
      <c r="RGR2" s="115"/>
      <c r="RGS2" s="115"/>
      <c r="RGT2" s="115"/>
      <c r="RGU2" s="115"/>
      <c r="RGV2" s="115"/>
      <c r="RGW2" s="115"/>
      <c r="RGX2" s="115"/>
      <c r="RGY2" s="115"/>
      <c r="RGZ2" s="115"/>
      <c r="RHA2" s="115"/>
      <c r="RHB2" s="115"/>
      <c r="RHC2" s="115"/>
      <c r="RHD2" s="115"/>
      <c r="RHE2" s="115"/>
      <c r="RHF2" s="115"/>
      <c r="RHG2" s="115"/>
      <c r="RHH2" s="115"/>
      <c r="RHI2" s="115"/>
      <c r="RHJ2" s="115"/>
      <c r="RHK2" s="115"/>
      <c r="RHL2" s="115"/>
      <c r="RHM2" s="115"/>
      <c r="RHN2" s="115"/>
      <c r="RHO2" s="115"/>
      <c r="RHP2" s="115"/>
      <c r="RHQ2" s="115"/>
      <c r="RHR2" s="115"/>
      <c r="RHS2" s="115"/>
      <c r="RHT2" s="115"/>
      <c r="RHU2" s="115"/>
      <c r="RHV2" s="115"/>
      <c r="RHW2" s="115"/>
      <c r="RHX2" s="115"/>
      <c r="RHY2" s="115"/>
      <c r="RHZ2" s="115"/>
      <c r="RIA2" s="115"/>
      <c r="RIB2" s="115"/>
      <c r="RIC2" s="115"/>
      <c r="RID2" s="115"/>
      <c r="RIE2" s="115"/>
      <c r="RIF2" s="115"/>
      <c r="RIG2" s="115"/>
      <c r="RIH2" s="115"/>
      <c r="RII2" s="115"/>
      <c r="RIJ2" s="115"/>
      <c r="RIK2" s="115"/>
      <c r="RIL2" s="115"/>
      <c r="RIM2" s="115"/>
      <c r="RIN2" s="115"/>
      <c r="RIO2" s="115"/>
      <c r="RIP2" s="115"/>
      <c r="RIQ2" s="115"/>
      <c r="RIR2" s="115"/>
      <c r="RIS2" s="115"/>
      <c r="RIT2" s="115"/>
      <c r="RIU2" s="115"/>
      <c r="RIV2" s="115"/>
      <c r="RIW2" s="115"/>
      <c r="RIX2" s="115"/>
      <c r="RIY2" s="115"/>
      <c r="RIZ2" s="115"/>
      <c r="RJA2" s="115"/>
      <c r="RJB2" s="115"/>
      <c r="RJC2" s="115"/>
      <c r="RJD2" s="115"/>
      <c r="RJE2" s="115"/>
      <c r="RJF2" s="115"/>
      <c r="RJG2" s="115"/>
      <c r="RJH2" s="115"/>
      <c r="RJI2" s="115"/>
      <c r="RJJ2" s="115"/>
      <c r="RJK2" s="115"/>
      <c r="RJL2" s="115"/>
      <c r="RJM2" s="115"/>
      <c r="RJN2" s="115"/>
      <c r="RJO2" s="115"/>
      <c r="RJP2" s="115"/>
      <c r="RJQ2" s="115"/>
      <c r="RJR2" s="115"/>
      <c r="RJS2" s="115"/>
      <c r="RJT2" s="115"/>
      <c r="RJU2" s="115"/>
      <c r="RJV2" s="115"/>
      <c r="RJW2" s="115"/>
      <c r="RJX2" s="115"/>
      <c r="RJY2" s="115"/>
      <c r="RJZ2" s="115"/>
      <c r="RKA2" s="115"/>
      <c r="RKB2" s="115"/>
      <c r="RKC2" s="115"/>
      <c r="RKD2" s="115"/>
      <c r="RKE2" s="115"/>
      <c r="RKF2" s="115"/>
      <c r="RKG2" s="115"/>
      <c r="RKH2" s="115"/>
      <c r="RKI2" s="115"/>
      <c r="RKJ2" s="115"/>
      <c r="RKK2" s="115"/>
      <c r="RKL2" s="115"/>
      <c r="RKM2" s="115"/>
      <c r="RKN2" s="115"/>
      <c r="RKO2" s="115"/>
      <c r="RKP2" s="115"/>
      <c r="RKQ2" s="115"/>
      <c r="RKR2" s="115"/>
      <c r="RKS2" s="115"/>
      <c r="RKT2" s="115"/>
      <c r="RKV2" s="115"/>
      <c r="RKW2" s="115"/>
      <c r="RKX2" s="115"/>
      <c r="RKY2" s="115"/>
      <c r="RKZ2" s="115"/>
      <c r="RLA2" s="115"/>
      <c r="RLB2" s="115"/>
      <c r="RLC2" s="115"/>
      <c r="RLD2" s="115"/>
      <c r="RLE2" s="115"/>
      <c r="RLF2" s="115"/>
      <c r="RLG2" s="115"/>
      <c r="RLH2" s="115"/>
      <c r="RLI2" s="115"/>
      <c r="RLJ2" s="115"/>
      <c r="RLK2" s="115"/>
      <c r="RLL2" s="115"/>
      <c r="RLM2" s="115"/>
      <c r="RLN2" s="115"/>
      <c r="RLO2" s="115"/>
      <c r="RLP2" s="115"/>
      <c r="RLQ2" s="115"/>
      <c r="RLR2" s="115"/>
      <c r="RLS2" s="115"/>
      <c r="RLT2" s="115"/>
      <c r="RLU2" s="115"/>
      <c r="RLV2" s="115"/>
      <c r="RLW2" s="115"/>
      <c r="RLX2" s="115"/>
      <c r="RLY2" s="115"/>
      <c r="RLZ2" s="115"/>
      <c r="RMA2" s="115"/>
      <c r="RMB2" s="115"/>
      <c r="RMC2" s="115"/>
      <c r="RMD2" s="115"/>
      <c r="RME2" s="115"/>
      <c r="RMF2" s="115"/>
      <c r="RMG2" s="115"/>
      <c r="RMH2" s="115"/>
      <c r="RMI2" s="115"/>
      <c r="RMJ2" s="115"/>
      <c r="RMK2" s="115"/>
      <c r="RML2" s="115"/>
      <c r="RMM2" s="115"/>
      <c r="RMN2" s="115"/>
      <c r="RMO2" s="115"/>
      <c r="RMP2" s="115"/>
      <c r="RMQ2" s="115"/>
      <c r="RMR2" s="115"/>
      <c r="RMS2" s="115"/>
      <c r="RMT2" s="115"/>
      <c r="RMU2" s="115"/>
      <c r="RMV2" s="115"/>
      <c r="RMW2" s="115"/>
      <c r="RMX2" s="115"/>
      <c r="RMY2" s="115"/>
      <c r="RMZ2" s="115"/>
      <c r="RNA2" s="115"/>
      <c r="RNB2" s="115"/>
      <c r="RNC2" s="115"/>
      <c r="RND2" s="115"/>
      <c r="RNE2" s="115"/>
      <c r="RNF2" s="115"/>
      <c r="RNG2" s="115"/>
      <c r="RNH2" s="115"/>
      <c r="RNI2" s="115"/>
      <c r="RNJ2" s="115"/>
      <c r="RNK2" s="115"/>
      <c r="RNL2" s="115"/>
      <c r="RNM2" s="115"/>
      <c r="RNN2" s="115"/>
      <c r="RNO2" s="115"/>
      <c r="RNP2" s="115"/>
      <c r="RNQ2" s="115"/>
      <c r="RNR2" s="115"/>
      <c r="RNS2" s="115"/>
      <c r="RNT2" s="115"/>
      <c r="RNU2" s="115"/>
      <c r="RNV2" s="115"/>
      <c r="RNW2" s="115"/>
      <c r="RNX2" s="115"/>
      <c r="RNY2" s="115"/>
      <c r="RNZ2" s="115"/>
      <c r="ROA2" s="115"/>
      <c r="ROB2" s="115"/>
      <c r="ROC2" s="115"/>
      <c r="ROD2" s="115"/>
      <c r="ROE2" s="115"/>
      <c r="ROF2" s="115"/>
      <c r="ROG2" s="115"/>
      <c r="ROH2" s="115"/>
      <c r="ROI2" s="115"/>
      <c r="ROJ2" s="115"/>
      <c r="ROK2" s="115"/>
      <c r="ROL2" s="115"/>
      <c r="ROM2" s="115"/>
      <c r="RON2" s="115"/>
      <c r="ROO2" s="115"/>
      <c r="ROP2" s="115"/>
      <c r="ROQ2" s="115"/>
      <c r="ROR2" s="115"/>
      <c r="ROS2" s="115"/>
      <c r="ROT2" s="115"/>
      <c r="ROU2" s="115"/>
      <c r="ROV2" s="115"/>
      <c r="ROW2" s="115"/>
      <c r="ROX2" s="115"/>
      <c r="ROY2" s="115"/>
      <c r="ROZ2" s="115"/>
      <c r="RPA2" s="115"/>
      <c r="RPB2" s="115"/>
      <c r="RPC2" s="115"/>
      <c r="RPD2" s="115"/>
      <c r="RPE2" s="115"/>
      <c r="RPF2" s="115"/>
      <c r="RPG2" s="115"/>
      <c r="RPH2" s="115"/>
      <c r="RPI2" s="115"/>
      <c r="RPJ2" s="115"/>
      <c r="RPK2" s="115"/>
      <c r="RPL2" s="115"/>
      <c r="RPM2" s="115"/>
      <c r="RPN2" s="115"/>
      <c r="RPO2" s="115"/>
      <c r="RPP2" s="115"/>
      <c r="RPQ2" s="115"/>
      <c r="RPR2" s="115"/>
      <c r="RPS2" s="115"/>
      <c r="RPT2" s="115"/>
      <c r="RPU2" s="115"/>
      <c r="RPV2" s="115"/>
      <c r="RPW2" s="115"/>
      <c r="RPX2" s="115"/>
      <c r="RPY2" s="115"/>
      <c r="RPZ2" s="115"/>
      <c r="RQA2" s="115"/>
      <c r="RQB2" s="115"/>
      <c r="RQC2" s="115"/>
      <c r="RQD2" s="115"/>
      <c r="RQE2" s="115"/>
      <c r="RQF2" s="115"/>
      <c r="RQG2" s="115"/>
      <c r="RQH2" s="115"/>
      <c r="RQI2" s="115"/>
      <c r="RQJ2" s="115"/>
      <c r="RQK2" s="115"/>
      <c r="RQL2" s="115"/>
      <c r="RQM2" s="115"/>
      <c r="RQN2" s="115"/>
      <c r="RQO2" s="115"/>
      <c r="RQP2" s="115"/>
      <c r="RQQ2" s="115"/>
      <c r="RQR2" s="115"/>
      <c r="RQS2" s="115"/>
      <c r="RQT2" s="115"/>
      <c r="RQU2" s="115"/>
      <c r="RQV2" s="115"/>
      <c r="RQW2" s="115"/>
      <c r="RQX2" s="115"/>
      <c r="RQY2" s="115"/>
      <c r="RQZ2" s="115"/>
      <c r="RRA2" s="115"/>
      <c r="RRB2" s="115"/>
      <c r="RRC2" s="115"/>
      <c r="RRD2" s="115"/>
      <c r="RRE2" s="115"/>
      <c r="RRF2" s="115"/>
      <c r="RRG2" s="115"/>
      <c r="RRH2" s="115"/>
      <c r="RRI2" s="115"/>
      <c r="RRJ2" s="115"/>
      <c r="RRK2" s="115"/>
      <c r="RRL2" s="115"/>
      <c r="RRM2" s="115"/>
      <c r="RRN2" s="115"/>
      <c r="RRO2" s="115"/>
      <c r="RRP2" s="115"/>
      <c r="RRQ2" s="115"/>
      <c r="RRR2" s="115"/>
      <c r="RRS2" s="115"/>
      <c r="RRT2" s="115"/>
      <c r="RRU2" s="115"/>
      <c r="RRV2" s="115"/>
      <c r="RRW2" s="115"/>
      <c r="RRX2" s="115"/>
      <c r="RRY2" s="115"/>
      <c r="RRZ2" s="115"/>
      <c r="RSA2" s="115"/>
      <c r="RSB2" s="115"/>
      <c r="RSC2" s="115"/>
      <c r="RSD2" s="115"/>
      <c r="RSE2" s="115"/>
      <c r="RSF2" s="115"/>
      <c r="RSG2" s="115"/>
      <c r="RSH2" s="115"/>
      <c r="RSI2" s="115"/>
      <c r="RSJ2" s="115"/>
      <c r="RSK2" s="115"/>
      <c r="RSL2" s="115"/>
      <c r="RSM2" s="115"/>
      <c r="RSN2" s="115"/>
      <c r="RSO2" s="115"/>
      <c r="RSP2" s="115"/>
      <c r="RSQ2" s="115"/>
      <c r="RSR2" s="115"/>
      <c r="RSS2" s="115"/>
      <c r="RST2" s="115"/>
      <c r="RSU2" s="115"/>
      <c r="RSV2" s="115"/>
      <c r="RSW2" s="115"/>
      <c r="RSX2" s="115"/>
      <c r="RSY2" s="115"/>
      <c r="RSZ2" s="115"/>
      <c r="RTA2" s="115"/>
      <c r="RTB2" s="115"/>
      <c r="RTC2" s="115"/>
      <c r="RTD2" s="115"/>
      <c r="RTE2" s="115"/>
      <c r="RTF2" s="115"/>
      <c r="RTG2" s="115"/>
      <c r="RTH2" s="115"/>
      <c r="RTI2" s="115"/>
      <c r="RTJ2" s="115"/>
      <c r="RTK2" s="115"/>
      <c r="RTL2" s="115"/>
      <c r="RTM2" s="115"/>
      <c r="RTN2" s="115"/>
      <c r="RTO2" s="115"/>
      <c r="RTP2" s="115"/>
      <c r="RTQ2" s="115"/>
      <c r="RTR2" s="115"/>
      <c r="RTS2" s="115"/>
      <c r="RTT2" s="115"/>
      <c r="RTU2" s="115"/>
      <c r="RTV2" s="115"/>
      <c r="RTW2" s="115"/>
      <c r="RTX2" s="115"/>
      <c r="RTY2" s="115"/>
      <c r="RTZ2" s="115"/>
      <c r="RUA2" s="115"/>
      <c r="RUB2" s="115"/>
      <c r="RUC2" s="115"/>
      <c r="RUD2" s="115"/>
      <c r="RUE2" s="115"/>
      <c r="RUF2" s="115"/>
      <c r="RUG2" s="115"/>
      <c r="RUH2" s="115"/>
      <c r="RUI2" s="115"/>
      <c r="RUJ2" s="115"/>
      <c r="RUK2" s="115"/>
      <c r="RUL2" s="115"/>
      <c r="RUM2" s="115"/>
      <c r="RUN2" s="115"/>
      <c r="RUO2" s="115"/>
      <c r="RUP2" s="115"/>
      <c r="RUR2" s="115"/>
      <c r="RUS2" s="115"/>
      <c r="RUT2" s="115"/>
      <c r="RUU2" s="115"/>
      <c r="RUV2" s="115"/>
      <c r="RUW2" s="115"/>
      <c r="RUX2" s="115"/>
      <c r="RUY2" s="115"/>
      <c r="RUZ2" s="115"/>
      <c r="RVA2" s="115"/>
      <c r="RVB2" s="115"/>
      <c r="RVC2" s="115"/>
      <c r="RVD2" s="115"/>
      <c r="RVE2" s="115"/>
      <c r="RVF2" s="115"/>
      <c r="RVG2" s="115"/>
      <c r="RVH2" s="115"/>
      <c r="RVI2" s="115"/>
      <c r="RVJ2" s="115"/>
      <c r="RVK2" s="115"/>
      <c r="RVL2" s="115"/>
      <c r="RVM2" s="115"/>
      <c r="RVN2" s="115"/>
      <c r="RVO2" s="115"/>
      <c r="RVP2" s="115"/>
      <c r="RVQ2" s="115"/>
      <c r="RVR2" s="115"/>
      <c r="RVS2" s="115"/>
      <c r="RVT2" s="115"/>
      <c r="RVU2" s="115"/>
      <c r="RVV2" s="115"/>
      <c r="RVW2" s="115"/>
      <c r="RVX2" s="115"/>
      <c r="RVY2" s="115"/>
      <c r="RVZ2" s="115"/>
      <c r="RWA2" s="115"/>
      <c r="RWB2" s="115"/>
      <c r="RWC2" s="115"/>
      <c r="RWD2" s="115"/>
      <c r="RWE2" s="115"/>
      <c r="RWF2" s="115"/>
      <c r="RWG2" s="115"/>
      <c r="RWH2" s="115"/>
      <c r="RWI2" s="115"/>
      <c r="RWJ2" s="115"/>
      <c r="RWK2" s="115"/>
      <c r="RWL2" s="115"/>
      <c r="RWM2" s="115"/>
      <c r="RWN2" s="115"/>
      <c r="RWO2" s="115"/>
      <c r="RWP2" s="115"/>
      <c r="RWQ2" s="115"/>
      <c r="RWR2" s="115"/>
      <c r="RWS2" s="115"/>
      <c r="RWT2" s="115"/>
      <c r="RWU2" s="115"/>
      <c r="RWV2" s="115"/>
      <c r="RWW2" s="115"/>
      <c r="RWX2" s="115"/>
      <c r="RWY2" s="115"/>
      <c r="RWZ2" s="115"/>
      <c r="RXA2" s="115"/>
      <c r="RXB2" s="115"/>
      <c r="RXC2" s="115"/>
      <c r="RXD2" s="115"/>
      <c r="RXE2" s="115"/>
      <c r="RXF2" s="115"/>
      <c r="RXG2" s="115"/>
      <c r="RXH2" s="115"/>
      <c r="RXI2" s="115"/>
      <c r="RXJ2" s="115"/>
      <c r="RXK2" s="115"/>
      <c r="RXL2" s="115"/>
      <c r="RXM2" s="115"/>
      <c r="RXN2" s="115"/>
      <c r="RXO2" s="115"/>
      <c r="RXP2" s="115"/>
      <c r="RXQ2" s="115"/>
      <c r="RXR2" s="115"/>
      <c r="RXS2" s="115"/>
      <c r="RXT2" s="115"/>
      <c r="RXU2" s="115"/>
      <c r="RXV2" s="115"/>
      <c r="RXW2" s="115"/>
      <c r="RXX2" s="115"/>
      <c r="RXY2" s="115"/>
      <c r="RXZ2" s="115"/>
      <c r="RYA2" s="115"/>
      <c r="RYB2" s="115"/>
      <c r="RYC2" s="115"/>
      <c r="RYD2" s="115"/>
      <c r="RYE2" s="115"/>
      <c r="RYF2" s="115"/>
      <c r="RYG2" s="115"/>
      <c r="RYH2" s="115"/>
      <c r="RYI2" s="115"/>
      <c r="RYJ2" s="115"/>
      <c r="RYK2" s="115"/>
      <c r="RYL2" s="115"/>
      <c r="RYM2" s="115"/>
      <c r="RYN2" s="115"/>
      <c r="RYO2" s="115"/>
      <c r="RYP2" s="115"/>
      <c r="RYQ2" s="115"/>
      <c r="RYR2" s="115"/>
      <c r="RYS2" s="115"/>
      <c r="RYT2" s="115"/>
      <c r="RYU2" s="115"/>
      <c r="RYV2" s="115"/>
      <c r="RYW2" s="115"/>
      <c r="RYX2" s="115"/>
      <c r="RYY2" s="115"/>
      <c r="RYZ2" s="115"/>
      <c r="RZA2" s="115"/>
      <c r="RZB2" s="115"/>
      <c r="RZC2" s="115"/>
      <c r="RZD2" s="115"/>
      <c r="RZE2" s="115"/>
      <c r="RZF2" s="115"/>
      <c r="RZG2" s="115"/>
      <c r="RZH2" s="115"/>
      <c r="RZI2" s="115"/>
      <c r="RZJ2" s="115"/>
      <c r="RZK2" s="115"/>
      <c r="RZL2" s="115"/>
      <c r="RZM2" s="115"/>
      <c r="RZN2" s="115"/>
      <c r="RZO2" s="115"/>
      <c r="RZP2" s="115"/>
      <c r="RZQ2" s="115"/>
      <c r="RZR2" s="115"/>
      <c r="RZS2" s="115"/>
      <c r="RZT2" s="115"/>
      <c r="RZU2" s="115"/>
      <c r="RZV2" s="115"/>
      <c r="RZW2" s="115"/>
      <c r="RZX2" s="115"/>
      <c r="RZY2" s="115"/>
      <c r="RZZ2" s="115"/>
      <c r="SAA2" s="115"/>
      <c r="SAB2" s="115"/>
      <c r="SAC2" s="115"/>
      <c r="SAD2" s="115"/>
      <c r="SAE2" s="115"/>
      <c r="SAF2" s="115"/>
      <c r="SAG2" s="115"/>
      <c r="SAH2" s="115"/>
      <c r="SAI2" s="115"/>
      <c r="SAJ2" s="115"/>
      <c r="SAK2" s="115"/>
      <c r="SAL2" s="115"/>
      <c r="SAM2" s="115"/>
      <c r="SAN2" s="115"/>
      <c r="SAO2" s="115"/>
      <c r="SAP2" s="115"/>
      <c r="SAQ2" s="115"/>
      <c r="SAR2" s="115"/>
      <c r="SAS2" s="115"/>
      <c r="SAT2" s="115"/>
      <c r="SAU2" s="115"/>
      <c r="SAV2" s="115"/>
      <c r="SAW2" s="115"/>
      <c r="SAX2" s="115"/>
      <c r="SAY2" s="115"/>
      <c r="SAZ2" s="115"/>
      <c r="SBA2" s="115"/>
      <c r="SBB2" s="115"/>
      <c r="SBC2" s="115"/>
      <c r="SBD2" s="115"/>
      <c r="SBE2" s="115"/>
      <c r="SBF2" s="115"/>
      <c r="SBG2" s="115"/>
      <c r="SBH2" s="115"/>
      <c r="SBI2" s="115"/>
      <c r="SBJ2" s="115"/>
      <c r="SBK2" s="115"/>
      <c r="SBL2" s="115"/>
      <c r="SBM2" s="115"/>
      <c r="SBN2" s="115"/>
      <c r="SBO2" s="115"/>
      <c r="SBP2" s="115"/>
      <c r="SBQ2" s="115"/>
      <c r="SBR2" s="115"/>
      <c r="SBS2" s="115"/>
      <c r="SBT2" s="115"/>
      <c r="SBU2" s="115"/>
      <c r="SBV2" s="115"/>
      <c r="SBW2" s="115"/>
      <c r="SBX2" s="115"/>
      <c r="SBY2" s="115"/>
      <c r="SBZ2" s="115"/>
      <c r="SCA2" s="115"/>
      <c r="SCB2" s="115"/>
      <c r="SCC2" s="115"/>
      <c r="SCD2" s="115"/>
      <c r="SCE2" s="115"/>
      <c r="SCF2" s="115"/>
      <c r="SCG2" s="115"/>
      <c r="SCH2" s="115"/>
      <c r="SCI2" s="115"/>
      <c r="SCJ2" s="115"/>
      <c r="SCK2" s="115"/>
      <c r="SCL2" s="115"/>
      <c r="SCM2" s="115"/>
      <c r="SCN2" s="115"/>
      <c r="SCO2" s="115"/>
      <c r="SCP2" s="115"/>
      <c r="SCQ2" s="115"/>
      <c r="SCR2" s="115"/>
      <c r="SCS2" s="115"/>
      <c r="SCT2" s="115"/>
      <c r="SCU2" s="115"/>
      <c r="SCV2" s="115"/>
      <c r="SCW2" s="115"/>
      <c r="SCX2" s="115"/>
      <c r="SCY2" s="115"/>
      <c r="SCZ2" s="115"/>
      <c r="SDA2" s="115"/>
      <c r="SDB2" s="115"/>
      <c r="SDC2" s="115"/>
      <c r="SDD2" s="115"/>
      <c r="SDE2" s="115"/>
      <c r="SDF2" s="115"/>
      <c r="SDG2" s="115"/>
      <c r="SDH2" s="115"/>
      <c r="SDI2" s="115"/>
      <c r="SDJ2" s="115"/>
      <c r="SDK2" s="115"/>
      <c r="SDL2" s="115"/>
      <c r="SDM2" s="115"/>
      <c r="SDN2" s="115"/>
      <c r="SDO2" s="115"/>
      <c r="SDP2" s="115"/>
      <c r="SDQ2" s="115"/>
      <c r="SDR2" s="115"/>
      <c r="SDS2" s="115"/>
      <c r="SDT2" s="115"/>
      <c r="SDU2" s="115"/>
      <c r="SDV2" s="115"/>
      <c r="SDW2" s="115"/>
      <c r="SDX2" s="115"/>
      <c r="SDY2" s="115"/>
      <c r="SDZ2" s="115"/>
      <c r="SEA2" s="115"/>
      <c r="SEB2" s="115"/>
      <c r="SEC2" s="115"/>
      <c r="SED2" s="115"/>
      <c r="SEE2" s="115"/>
      <c r="SEF2" s="115"/>
      <c r="SEG2" s="115"/>
      <c r="SEH2" s="115"/>
      <c r="SEI2" s="115"/>
      <c r="SEJ2" s="115"/>
      <c r="SEK2" s="115"/>
      <c r="SEL2" s="115"/>
      <c r="SEN2" s="115"/>
      <c r="SEO2" s="115"/>
      <c r="SEP2" s="115"/>
      <c r="SEQ2" s="115"/>
      <c r="SER2" s="115"/>
      <c r="SES2" s="115"/>
      <c r="SET2" s="115"/>
      <c r="SEU2" s="115"/>
      <c r="SEV2" s="115"/>
      <c r="SEW2" s="115"/>
      <c r="SEX2" s="115"/>
      <c r="SEY2" s="115"/>
      <c r="SEZ2" s="115"/>
      <c r="SFA2" s="115"/>
      <c r="SFB2" s="115"/>
      <c r="SFC2" s="115"/>
      <c r="SFD2" s="115"/>
      <c r="SFE2" s="115"/>
      <c r="SFF2" s="115"/>
      <c r="SFG2" s="115"/>
      <c r="SFH2" s="115"/>
      <c r="SFI2" s="115"/>
      <c r="SFJ2" s="115"/>
      <c r="SFK2" s="115"/>
      <c r="SFL2" s="115"/>
      <c r="SFM2" s="115"/>
      <c r="SFN2" s="115"/>
      <c r="SFO2" s="115"/>
      <c r="SFP2" s="115"/>
      <c r="SFQ2" s="115"/>
      <c r="SFR2" s="115"/>
      <c r="SFS2" s="115"/>
      <c r="SFT2" s="115"/>
      <c r="SFU2" s="115"/>
      <c r="SFV2" s="115"/>
      <c r="SFW2" s="115"/>
      <c r="SFX2" s="115"/>
      <c r="SFY2" s="115"/>
      <c r="SFZ2" s="115"/>
      <c r="SGA2" s="115"/>
      <c r="SGB2" s="115"/>
      <c r="SGC2" s="115"/>
      <c r="SGD2" s="115"/>
      <c r="SGE2" s="115"/>
      <c r="SGF2" s="115"/>
      <c r="SGG2" s="115"/>
      <c r="SGH2" s="115"/>
      <c r="SGI2" s="115"/>
      <c r="SGJ2" s="115"/>
      <c r="SGK2" s="115"/>
      <c r="SGL2" s="115"/>
      <c r="SGM2" s="115"/>
      <c r="SGN2" s="115"/>
      <c r="SGO2" s="115"/>
      <c r="SGP2" s="115"/>
      <c r="SGQ2" s="115"/>
      <c r="SGR2" s="115"/>
      <c r="SGS2" s="115"/>
      <c r="SGT2" s="115"/>
      <c r="SGU2" s="115"/>
      <c r="SGV2" s="115"/>
      <c r="SGW2" s="115"/>
      <c r="SGX2" s="115"/>
      <c r="SGY2" s="115"/>
      <c r="SGZ2" s="115"/>
      <c r="SHA2" s="115"/>
      <c r="SHB2" s="115"/>
      <c r="SHC2" s="115"/>
      <c r="SHD2" s="115"/>
      <c r="SHE2" s="115"/>
      <c r="SHF2" s="115"/>
      <c r="SHG2" s="115"/>
      <c r="SHH2" s="115"/>
      <c r="SHI2" s="115"/>
      <c r="SHJ2" s="115"/>
      <c r="SHK2" s="115"/>
      <c r="SHL2" s="115"/>
      <c r="SHM2" s="115"/>
      <c r="SHN2" s="115"/>
      <c r="SHO2" s="115"/>
      <c r="SHP2" s="115"/>
      <c r="SHQ2" s="115"/>
      <c r="SHR2" s="115"/>
      <c r="SHS2" s="115"/>
      <c r="SHT2" s="115"/>
      <c r="SHU2" s="115"/>
      <c r="SHV2" s="115"/>
      <c r="SHW2" s="115"/>
      <c r="SHX2" s="115"/>
      <c r="SHY2" s="115"/>
      <c r="SHZ2" s="115"/>
      <c r="SIA2" s="115"/>
      <c r="SIB2" s="115"/>
      <c r="SIC2" s="115"/>
      <c r="SID2" s="115"/>
      <c r="SIE2" s="115"/>
      <c r="SIF2" s="115"/>
      <c r="SIG2" s="115"/>
      <c r="SIH2" s="115"/>
      <c r="SII2" s="115"/>
      <c r="SIJ2" s="115"/>
      <c r="SIK2" s="115"/>
      <c r="SIL2" s="115"/>
      <c r="SIM2" s="115"/>
      <c r="SIN2" s="115"/>
      <c r="SIO2" s="115"/>
      <c r="SIP2" s="115"/>
      <c r="SIQ2" s="115"/>
      <c r="SIR2" s="115"/>
      <c r="SIS2" s="115"/>
      <c r="SIT2" s="115"/>
      <c r="SIU2" s="115"/>
      <c r="SIV2" s="115"/>
      <c r="SIW2" s="115"/>
      <c r="SIX2" s="115"/>
      <c r="SIY2" s="115"/>
      <c r="SIZ2" s="115"/>
      <c r="SJA2" s="115"/>
      <c r="SJB2" s="115"/>
      <c r="SJC2" s="115"/>
      <c r="SJD2" s="115"/>
      <c r="SJE2" s="115"/>
      <c r="SJF2" s="115"/>
      <c r="SJG2" s="115"/>
      <c r="SJH2" s="115"/>
      <c r="SJI2" s="115"/>
      <c r="SJJ2" s="115"/>
      <c r="SJK2" s="115"/>
      <c r="SJL2" s="115"/>
      <c r="SJM2" s="115"/>
      <c r="SJN2" s="115"/>
      <c r="SJO2" s="115"/>
      <c r="SJP2" s="115"/>
      <c r="SJQ2" s="115"/>
      <c r="SJR2" s="115"/>
      <c r="SJS2" s="115"/>
      <c r="SJT2" s="115"/>
      <c r="SJU2" s="115"/>
      <c r="SJV2" s="115"/>
      <c r="SJW2" s="115"/>
      <c r="SJX2" s="115"/>
      <c r="SJY2" s="115"/>
      <c r="SJZ2" s="115"/>
      <c r="SKA2" s="115"/>
      <c r="SKB2" s="115"/>
      <c r="SKC2" s="115"/>
      <c r="SKD2" s="115"/>
      <c r="SKE2" s="115"/>
      <c r="SKF2" s="115"/>
      <c r="SKG2" s="115"/>
      <c r="SKH2" s="115"/>
      <c r="SKI2" s="115"/>
      <c r="SKJ2" s="115"/>
      <c r="SKK2" s="115"/>
      <c r="SKL2" s="115"/>
      <c r="SKM2" s="115"/>
      <c r="SKN2" s="115"/>
      <c r="SKO2" s="115"/>
      <c r="SKP2" s="115"/>
      <c r="SKQ2" s="115"/>
      <c r="SKR2" s="115"/>
      <c r="SKS2" s="115"/>
      <c r="SKT2" s="115"/>
      <c r="SKU2" s="115"/>
      <c r="SKV2" s="115"/>
      <c r="SKW2" s="115"/>
      <c r="SKX2" s="115"/>
      <c r="SKY2" s="115"/>
      <c r="SKZ2" s="115"/>
      <c r="SLA2" s="115"/>
      <c r="SLB2" s="115"/>
      <c r="SLC2" s="115"/>
      <c r="SLD2" s="115"/>
      <c r="SLE2" s="115"/>
      <c r="SLF2" s="115"/>
      <c r="SLG2" s="115"/>
      <c r="SLH2" s="115"/>
      <c r="SLI2" s="115"/>
      <c r="SLJ2" s="115"/>
      <c r="SLK2" s="115"/>
      <c r="SLL2" s="115"/>
      <c r="SLM2" s="115"/>
      <c r="SLN2" s="115"/>
      <c r="SLO2" s="115"/>
      <c r="SLP2" s="115"/>
      <c r="SLQ2" s="115"/>
      <c r="SLR2" s="115"/>
      <c r="SLS2" s="115"/>
      <c r="SLT2" s="115"/>
      <c r="SLU2" s="115"/>
      <c r="SLV2" s="115"/>
      <c r="SLW2" s="115"/>
      <c r="SLX2" s="115"/>
      <c r="SLY2" s="115"/>
      <c r="SLZ2" s="115"/>
      <c r="SMA2" s="115"/>
      <c r="SMB2" s="115"/>
      <c r="SMC2" s="115"/>
      <c r="SMD2" s="115"/>
      <c r="SME2" s="115"/>
      <c r="SMF2" s="115"/>
      <c r="SMG2" s="115"/>
      <c r="SMH2" s="115"/>
      <c r="SMI2" s="115"/>
      <c r="SMJ2" s="115"/>
      <c r="SMK2" s="115"/>
      <c r="SML2" s="115"/>
      <c r="SMM2" s="115"/>
      <c r="SMN2" s="115"/>
      <c r="SMO2" s="115"/>
      <c r="SMP2" s="115"/>
      <c r="SMQ2" s="115"/>
      <c r="SMR2" s="115"/>
      <c r="SMS2" s="115"/>
      <c r="SMT2" s="115"/>
      <c r="SMU2" s="115"/>
      <c r="SMV2" s="115"/>
      <c r="SMW2" s="115"/>
      <c r="SMX2" s="115"/>
      <c r="SMY2" s="115"/>
      <c r="SMZ2" s="115"/>
      <c r="SNA2" s="115"/>
      <c r="SNB2" s="115"/>
      <c r="SNC2" s="115"/>
      <c r="SND2" s="115"/>
      <c r="SNE2" s="115"/>
      <c r="SNF2" s="115"/>
      <c r="SNG2" s="115"/>
      <c r="SNH2" s="115"/>
      <c r="SNI2" s="115"/>
      <c r="SNJ2" s="115"/>
      <c r="SNK2" s="115"/>
      <c r="SNL2" s="115"/>
      <c r="SNM2" s="115"/>
      <c r="SNN2" s="115"/>
      <c r="SNO2" s="115"/>
      <c r="SNP2" s="115"/>
      <c r="SNQ2" s="115"/>
      <c r="SNR2" s="115"/>
      <c r="SNS2" s="115"/>
      <c r="SNT2" s="115"/>
      <c r="SNU2" s="115"/>
      <c r="SNV2" s="115"/>
      <c r="SNW2" s="115"/>
      <c r="SNX2" s="115"/>
      <c r="SNY2" s="115"/>
      <c r="SNZ2" s="115"/>
      <c r="SOA2" s="115"/>
      <c r="SOB2" s="115"/>
      <c r="SOC2" s="115"/>
      <c r="SOD2" s="115"/>
      <c r="SOE2" s="115"/>
      <c r="SOF2" s="115"/>
      <c r="SOG2" s="115"/>
      <c r="SOH2" s="115"/>
      <c r="SOJ2" s="115"/>
      <c r="SOK2" s="115"/>
      <c r="SOL2" s="115"/>
      <c r="SOM2" s="115"/>
      <c r="SON2" s="115"/>
      <c r="SOO2" s="115"/>
      <c r="SOP2" s="115"/>
      <c r="SOQ2" s="115"/>
      <c r="SOR2" s="115"/>
      <c r="SOS2" s="115"/>
      <c r="SOT2" s="115"/>
      <c r="SOU2" s="115"/>
      <c r="SOV2" s="115"/>
      <c r="SOW2" s="115"/>
      <c r="SOX2" s="115"/>
      <c r="SOY2" s="115"/>
      <c r="SOZ2" s="115"/>
      <c r="SPA2" s="115"/>
      <c r="SPB2" s="115"/>
      <c r="SPC2" s="115"/>
      <c r="SPD2" s="115"/>
      <c r="SPE2" s="115"/>
      <c r="SPF2" s="115"/>
      <c r="SPG2" s="115"/>
      <c r="SPH2" s="115"/>
      <c r="SPI2" s="115"/>
      <c r="SPJ2" s="115"/>
      <c r="SPK2" s="115"/>
      <c r="SPL2" s="115"/>
      <c r="SPM2" s="115"/>
      <c r="SPN2" s="115"/>
      <c r="SPO2" s="115"/>
      <c r="SPP2" s="115"/>
      <c r="SPQ2" s="115"/>
      <c r="SPR2" s="115"/>
      <c r="SPS2" s="115"/>
      <c r="SPT2" s="115"/>
      <c r="SPU2" s="115"/>
      <c r="SPV2" s="115"/>
      <c r="SPW2" s="115"/>
      <c r="SPX2" s="115"/>
      <c r="SPY2" s="115"/>
      <c r="SPZ2" s="115"/>
      <c r="SQA2" s="115"/>
      <c r="SQB2" s="115"/>
      <c r="SQC2" s="115"/>
      <c r="SQD2" s="115"/>
      <c r="SQE2" s="115"/>
      <c r="SQF2" s="115"/>
      <c r="SQG2" s="115"/>
      <c r="SQH2" s="115"/>
      <c r="SQI2" s="115"/>
      <c r="SQJ2" s="115"/>
      <c r="SQK2" s="115"/>
      <c r="SQL2" s="115"/>
      <c r="SQM2" s="115"/>
      <c r="SQN2" s="115"/>
      <c r="SQO2" s="115"/>
      <c r="SQP2" s="115"/>
      <c r="SQQ2" s="115"/>
      <c r="SQR2" s="115"/>
      <c r="SQS2" s="115"/>
      <c r="SQT2" s="115"/>
      <c r="SQU2" s="115"/>
      <c r="SQV2" s="115"/>
      <c r="SQW2" s="115"/>
      <c r="SQX2" s="115"/>
      <c r="SQY2" s="115"/>
      <c r="SQZ2" s="115"/>
      <c r="SRA2" s="115"/>
      <c r="SRB2" s="115"/>
      <c r="SRC2" s="115"/>
      <c r="SRD2" s="115"/>
      <c r="SRE2" s="115"/>
      <c r="SRF2" s="115"/>
      <c r="SRG2" s="115"/>
      <c r="SRH2" s="115"/>
      <c r="SRI2" s="115"/>
      <c r="SRJ2" s="115"/>
      <c r="SRK2" s="115"/>
      <c r="SRL2" s="115"/>
      <c r="SRM2" s="115"/>
      <c r="SRN2" s="115"/>
      <c r="SRO2" s="115"/>
      <c r="SRP2" s="115"/>
      <c r="SRQ2" s="115"/>
      <c r="SRR2" s="115"/>
      <c r="SRS2" s="115"/>
      <c r="SRT2" s="115"/>
      <c r="SRU2" s="115"/>
      <c r="SRV2" s="115"/>
      <c r="SRW2" s="115"/>
      <c r="SRX2" s="115"/>
      <c r="SRY2" s="115"/>
      <c r="SRZ2" s="115"/>
      <c r="SSA2" s="115"/>
      <c r="SSB2" s="115"/>
      <c r="SSC2" s="115"/>
      <c r="SSD2" s="115"/>
      <c r="SSE2" s="115"/>
      <c r="SSF2" s="115"/>
      <c r="SSG2" s="115"/>
      <c r="SSH2" s="115"/>
      <c r="SSI2" s="115"/>
      <c r="SSJ2" s="115"/>
      <c r="SSK2" s="115"/>
      <c r="SSL2" s="115"/>
      <c r="SSM2" s="115"/>
      <c r="SSN2" s="115"/>
      <c r="SSO2" s="115"/>
      <c r="SSP2" s="115"/>
      <c r="SSQ2" s="115"/>
      <c r="SSR2" s="115"/>
      <c r="SSS2" s="115"/>
      <c r="SST2" s="115"/>
      <c r="SSU2" s="115"/>
      <c r="SSV2" s="115"/>
      <c r="SSW2" s="115"/>
      <c r="SSX2" s="115"/>
      <c r="SSY2" s="115"/>
      <c r="SSZ2" s="115"/>
      <c r="STA2" s="115"/>
      <c r="STB2" s="115"/>
      <c r="STC2" s="115"/>
      <c r="STD2" s="115"/>
      <c r="STE2" s="115"/>
      <c r="STF2" s="115"/>
      <c r="STG2" s="115"/>
      <c r="STH2" s="115"/>
      <c r="STI2" s="115"/>
      <c r="STJ2" s="115"/>
      <c r="STK2" s="115"/>
      <c r="STL2" s="115"/>
      <c r="STM2" s="115"/>
      <c r="STN2" s="115"/>
      <c r="STO2" s="115"/>
      <c r="STP2" s="115"/>
      <c r="STQ2" s="115"/>
      <c r="STR2" s="115"/>
      <c r="STS2" s="115"/>
      <c r="STT2" s="115"/>
      <c r="STU2" s="115"/>
      <c r="STV2" s="115"/>
      <c r="STW2" s="115"/>
      <c r="STX2" s="115"/>
      <c r="STY2" s="115"/>
      <c r="STZ2" s="115"/>
      <c r="SUA2" s="115"/>
      <c r="SUB2" s="115"/>
      <c r="SUC2" s="115"/>
      <c r="SUD2" s="115"/>
      <c r="SUE2" s="115"/>
      <c r="SUF2" s="115"/>
      <c r="SUG2" s="115"/>
      <c r="SUH2" s="115"/>
      <c r="SUI2" s="115"/>
      <c r="SUJ2" s="115"/>
      <c r="SUK2" s="115"/>
      <c r="SUL2" s="115"/>
      <c r="SUM2" s="115"/>
      <c r="SUN2" s="115"/>
      <c r="SUO2" s="115"/>
      <c r="SUP2" s="115"/>
      <c r="SUQ2" s="115"/>
      <c r="SUR2" s="115"/>
      <c r="SUS2" s="115"/>
      <c r="SUT2" s="115"/>
      <c r="SUU2" s="115"/>
      <c r="SUV2" s="115"/>
      <c r="SUW2" s="115"/>
      <c r="SUX2" s="115"/>
      <c r="SUY2" s="115"/>
      <c r="SUZ2" s="115"/>
      <c r="SVA2" s="115"/>
      <c r="SVB2" s="115"/>
      <c r="SVC2" s="115"/>
      <c r="SVD2" s="115"/>
      <c r="SVE2" s="115"/>
      <c r="SVF2" s="115"/>
      <c r="SVG2" s="115"/>
      <c r="SVH2" s="115"/>
      <c r="SVI2" s="115"/>
      <c r="SVJ2" s="115"/>
      <c r="SVK2" s="115"/>
      <c r="SVL2" s="115"/>
      <c r="SVM2" s="115"/>
      <c r="SVN2" s="115"/>
      <c r="SVO2" s="115"/>
      <c r="SVP2" s="115"/>
      <c r="SVQ2" s="115"/>
      <c r="SVR2" s="115"/>
      <c r="SVS2" s="115"/>
      <c r="SVT2" s="115"/>
      <c r="SVU2" s="115"/>
      <c r="SVV2" s="115"/>
      <c r="SVW2" s="115"/>
      <c r="SVX2" s="115"/>
      <c r="SVY2" s="115"/>
      <c r="SVZ2" s="115"/>
      <c r="SWA2" s="115"/>
      <c r="SWB2" s="115"/>
      <c r="SWC2" s="115"/>
      <c r="SWD2" s="115"/>
      <c r="SWE2" s="115"/>
      <c r="SWF2" s="115"/>
      <c r="SWG2" s="115"/>
      <c r="SWH2" s="115"/>
      <c r="SWI2" s="115"/>
      <c r="SWJ2" s="115"/>
      <c r="SWK2" s="115"/>
      <c r="SWL2" s="115"/>
      <c r="SWM2" s="115"/>
      <c r="SWN2" s="115"/>
      <c r="SWO2" s="115"/>
      <c r="SWP2" s="115"/>
      <c r="SWQ2" s="115"/>
      <c r="SWR2" s="115"/>
      <c r="SWS2" s="115"/>
      <c r="SWT2" s="115"/>
      <c r="SWU2" s="115"/>
      <c r="SWV2" s="115"/>
      <c r="SWW2" s="115"/>
      <c r="SWX2" s="115"/>
      <c r="SWY2" s="115"/>
      <c r="SWZ2" s="115"/>
      <c r="SXA2" s="115"/>
      <c r="SXB2" s="115"/>
      <c r="SXC2" s="115"/>
      <c r="SXD2" s="115"/>
      <c r="SXE2" s="115"/>
      <c r="SXF2" s="115"/>
      <c r="SXG2" s="115"/>
      <c r="SXH2" s="115"/>
      <c r="SXI2" s="115"/>
      <c r="SXJ2" s="115"/>
      <c r="SXK2" s="115"/>
      <c r="SXL2" s="115"/>
      <c r="SXM2" s="115"/>
      <c r="SXN2" s="115"/>
      <c r="SXO2" s="115"/>
      <c r="SXP2" s="115"/>
      <c r="SXQ2" s="115"/>
      <c r="SXR2" s="115"/>
      <c r="SXS2" s="115"/>
      <c r="SXT2" s="115"/>
      <c r="SXU2" s="115"/>
      <c r="SXV2" s="115"/>
      <c r="SXW2" s="115"/>
      <c r="SXX2" s="115"/>
      <c r="SXY2" s="115"/>
      <c r="SXZ2" s="115"/>
      <c r="SYA2" s="115"/>
      <c r="SYB2" s="115"/>
      <c r="SYC2" s="115"/>
      <c r="SYD2" s="115"/>
      <c r="SYF2" s="115"/>
      <c r="SYG2" s="115"/>
      <c r="SYH2" s="115"/>
      <c r="SYI2" s="115"/>
      <c r="SYJ2" s="115"/>
      <c r="SYK2" s="115"/>
      <c r="SYL2" s="115"/>
      <c r="SYM2" s="115"/>
      <c r="SYN2" s="115"/>
      <c r="SYO2" s="115"/>
      <c r="SYP2" s="115"/>
      <c r="SYQ2" s="115"/>
      <c r="SYR2" s="115"/>
      <c r="SYS2" s="115"/>
      <c r="SYT2" s="115"/>
      <c r="SYU2" s="115"/>
      <c r="SYV2" s="115"/>
      <c r="SYW2" s="115"/>
      <c r="SYX2" s="115"/>
      <c r="SYY2" s="115"/>
      <c r="SYZ2" s="115"/>
      <c r="SZA2" s="115"/>
      <c r="SZB2" s="115"/>
      <c r="SZC2" s="115"/>
      <c r="SZD2" s="115"/>
      <c r="SZE2" s="115"/>
      <c r="SZF2" s="115"/>
      <c r="SZG2" s="115"/>
      <c r="SZH2" s="115"/>
      <c r="SZI2" s="115"/>
      <c r="SZJ2" s="115"/>
      <c r="SZK2" s="115"/>
      <c r="SZL2" s="115"/>
      <c r="SZM2" s="115"/>
      <c r="SZN2" s="115"/>
      <c r="SZO2" s="115"/>
      <c r="SZP2" s="115"/>
      <c r="SZQ2" s="115"/>
      <c r="SZR2" s="115"/>
      <c r="SZS2" s="115"/>
      <c r="SZT2" s="115"/>
      <c r="SZU2" s="115"/>
      <c r="SZV2" s="115"/>
      <c r="SZW2" s="115"/>
      <c r="SZX2" s="115"/>
      <c r="SZY2" s="115"/>
      <c r="SZZ2" s="115"/>
      <c r="TAA2" s="115"/>
      <c r="TAB2" s="115"/>
      <c r="TAC2" s="115"/>
      <c r="TAD2" s="115"/>
      <c r="TAE2" s="115"/>
      <c r="TAF2" s="115"/>
      <c r="TAG2" s="115"/>
      <c r="TAH2" s="115"/>
      <c r="TAI2" s="115"/>
      <c r="TAJ2" s="115"/>
      <c r="TAK2" s="115"/>
      <c r="TAL2" s="115"/>
      <c r="TAM2" s="115"/>
      <c r="TAN2" s="115"/>
      <c r="TAO2" s="115"/>
      <c r="TAP2" s="115"/>
      <c r="TAQ2" s="115"/>
      <c r="TAR2" s="115"/>
      <c r="TAS2" s="115"/>
      <c r="TAT2" s="115"/>
      <c r="TAU2" s="115"/>
      <c r="TAV2" s="115"/>
      <c r="TAW2" s="115"/>
      <c r="TAX2" s="115"/>
      <c r="TAY2" s="115"/>
      <c r="TAZ2" s="115"/>
      <c r="TBA2" s="115"/>
      <c r="TBB2" s="115"/>
      <c r="TBC2" s="115"/>
      <c r="TBD2" s="115"/>
      <c r="TBE2" s="115"/>
      <c r="TBF2" s="115"/>
      <c r="TBG2" s="115"/>
      <c r="TBH2" s="115"/>
      <c r="TBI2" s="115"/>
      <c r="TBJ2" s="115"/>
      <c r="TBK2" s="115"/>
      <c r="TBL2" s="115"/>
      <c r="TBM2" s="115"/>
      <c r="TBN2" s="115"/>
      <c r="TBO2" s="115"/>
      <c r="TBP2" s="115"/>
      <c r="TBQ2" s="115"/>
      <c r="TBR2" s="115"/>
      <c r="TBS2" s="115"/>
      <c r="TBT2" s="115"/>
      <c r="TBU2" s="115"/>
      <c r="TBV2" s="115"/>
      <c r="TBW2" s="115"/>
      <c r="TBX2" s="115"/>
      <c r="TBY2" s="115"/>
      <c r="TBZ2" s="115"/>
      <c r="TCA2" s="115"/>
      <c r="TCB2" s="115"/>
      <c r="TCC2" s="115"/>
      <c r="TCD2" s="115"/>
      <c r="TCE2" s="115"/>
      <c r="TCF2" s="115"/>
      <c r="TCG2" s="115"/>
      <c r="TCH2" s="115"/>
      <c r="TCI2" s="115"/>
      <c r="TCJ2" s="115"/>
      <c r="TCK2" s="115"/>
      <c r="TCL2" s="115"/>
      <c r="TCM2" s="115"/>
      <c r="TCN2" s="115"/>
      <c r="TCO2" s="115"/>
      <c r="TCP2" s="115"/>
      <c r="TCQ2" s="115"/>
      <c r="TCR2" s="115"/>
      <c r="TCS2" s="115"/>
      <c r="TCT2" s="115"/>
      <c r="TCU2" s="115"/>
      <c r="TCV2" s="115"/>
      <c r="TCW2" s="115"/>
      <c r="TCX2" s="115"/>
      <c r="TCY2" s="115"/>
      <c r="TCZ2" s="115"/>
      <c r="TDA2" s="115"/>
      <c r="TDB2" s="115"/>
      <c r="TDC2" s="115"/>
      <c r="TDD2" s="115"/>
      <c r="TDE2" s="115"/>
      <c r="TDF2" s="115"/>
      <c r="TDG2" s="115"/>
      <c r="TDH2" s="115"/>
      <c r="TDI2" s="115"/>
      <c r="TDJ2" s="115"/>
      <c r="TDK2" s="115"/>
      <c r="TDL2" s="115"/>
      <c r="TDM2" s="115"/>
      <c r="TDN2" s="115"/>
      <c r="TDO2" s="115"/>
      <c r="TDP2" s="115"/>
      <c r="TDQ2" s="115"/>
      <c r="TDR2" s="115"/>
      <c r="TDS2" s="115"/>
      <c r="TDT2" s="115"/>
      <c r="TDU2" s="115"/>
      <c r="TDV2" s="115"/>
      <c r="TDW2" s="115"/>
      <c r="TDX2" s="115"/>
      <c r="TDY2" s="115"/>
      <c r="TDZ2" s="115"/>
      <c r="TEA2" s="115"/>
      <c r="TEB2" s="115"/>
      <c r="TEC2" s="115"/>
      <c r="TED2" s="115"/>
      <c r="TEE2" s="115"/>
      <c r="TEF2" s="115"/>
      <c r="TEG2" s="115"/>
      <c r="TEH2" s="115"/>
      <c r="TEI2" s="115"/>
      <c r="TEJ2" s="115"/>
      <c r="TEK2" s="115"/>
      <c r="TEL2" s="115"/>
      <c r="TEM2" s="115"/>
      <c r="TEN2" s="115"/>
      <c r="TEO2" s="115"/>
      <c r="TEP2" s="115"/>
      <c r="TEQ2" s="115"/>
      <c r="TER2" s="115"/>
      <c r="TES2" s="115"/>
      <c r="TET2" s="115"/>
      <c r="TEU2" s="115"/>
      <c r="TEV2" s="115"/>
      <c r="TEW2" s="115"/>
      <c r="TEX2" s="115"/>
      <c r="TEY2" s="115"/>
      <c r="TEZ2" s="115"/>
      <c r="TFA2" s="115"/>
      <c r="TFB2" s="115"/>
      <c r="TFC2" s="115"/>
      <c r="TFD2" s="115"/>
      <c r="TFE2" s="115"/>
      <c r="TFF2" s="115"/>
      <c r="TFG2" s="115"/>
      <c r="TFH2" s="115"/>
      <c r="TFI2" s="115"/>
      <c r="TFJ2" s="115"/>
      <c r="TFK2" s="115"/>
      <c r="TFL2" s="115"/>
      <c r="TFM2" s="115"/>
      <c r="TFN2" s="115"/>
      <c r="TFO2" s="115"/>
      <c r="TFP2" s="115"/>
      <c r="TFQ2" s="115"/>
      <c r="TFR2" s="115"/>
      <c r="TFS2" s="115"/>
      <c r="TFT2" s="115"/>
      <c r="TFU2" s="115"/>
      <c r="TFV2" s="115"/>
      <c r="TFW2" s="115"/>
      <c r="TFX2" s="115"/>
      <c r="TFY2" s="115"/>
      <c r="TFZ2" s="115"/>
      <c r="TGA2" s="115"/>
      <c r="TGB2" s="115"/>
      <c r="TGC2" s="115"/>
      <c r="TGD2" s="115"/>
      <c r="TGE2" s="115"/>
      <c r="TGF2" s="115"/>
      <c r="TGG2" s="115"/>
      <c r="TGH2" s="115"/>
      <c r="TGI2" s="115"/>
      <c r="TGJ2" s="115"/>
      <c r="TGK2" s="115"/>
      <c r="TGL2" s="115"/>
      <c r="TGM2" s="115"/>
      <c r="TGN2" s="115"/>
      <c r="TGO2" s="115"/>
      <c r="TGP2" s="115"/>
      <c r="TGQ2" s="115"/>
      <c r="TGR2" s="115"/>
      <c r="TGS2" s="115"/>
      <c r="TGT2" s="115"/>
      <c r="TGU2" s="115"/>
      <c r="TGV2" s="115"/>
      <c r="TGW2" s="115"/>
      <c r="TGX2" s="115"/>
      <c r="TGY2" s="115"/>
      <c r="TGZ2" s="115"/>
      <c r="THA2" s="115"/>
      <c r="THB2" s="115"/>
      <c r="THC2" s="115"/>
      <c r="THD2" s="115"/>
      <c r="THE2" s="115"/>
      <c r="THF2" s="115"/>
      <c r="THG2" s="115"/>
      <c r="THH2" s="115"/>
      <c r="THI2" s="115"/>
      <c r="THJ2" s="115"/>
      <c r="THK2" s="115"/>
      <c r="THL2" s="115"/>
      <c r="THM2" s="115"/>
      <c r="THN2" s="115"/>
      <c r="THO2" s="115"/>
      <c r="THP2" s="115"/>
      <c r="THQ2" s="115"/>
      <c r="THR2" s="115"/>
      <c r="THS2" s="115"/>
      <c r="THT2" s="115"/>
      <c r="THU2" s="115"/>
      <c r="THV2" s="115"/>
      <c r="THW2" s="115"/>
      <c r="THX2" s="115"/>
      <c r="THY2" s="115"/>
      <c r="THZ2" s="115"/>
      <c r="TIB2" s="115"/>
      <c r="TIC2" s="115"/>
      <c r="TID2" s="115"/>
      <c r="TIE2" s="115"/>
      <c r="TIF2" s="115"/>
      <c r="TIG2" s="115"/>
      <c r="TIH2" s="115"/>
      <c r="TII2" s="115"/>
      <c r="TIJ2" s="115"/>
      <c r="TIK2" s="115"/>
      <c r="TIL2" s="115"/>
      <c r="TIM2" s="115"/>
      <c r="TIN2" s="115"/>
      <c r="TIO2" s="115"/>
      <c r="TIP2" s="115"/>
      <c r="TIQ2" s="115"/>
      <c r="TIR2" s="115"/>
      <c r="TIS2" s="115"/>
      <c r="TIT2" s="115"/>
      <c r="TIU2" s="115"/>
      <c r="TIV2" s="115"/>
      <c r="TIW2" s="115"/>
      <c r="TIX2" s="115"/>
      <c r="TIY2" s="115"/>
      <c r="TIZ2" s="115"/>
      <c r="TJA2" s="115"/>
      <c r="TJB2" s="115"/>
      <c r="TJC2" s="115"/>
      <c r="TJD2" s="115"/>
      <c r="TJE2" s="115"/>
      <c r="TJF2" s="115"/>
      <c r="TJG2" s="115"/>
      <c r="TJH2" s="115"/>
      <c r="TJI2" s="115"/>
      <c r="TJJ2" s="115"/>
      <c r="TJK2" s="115"/>
      <c r="TJL2" s="115"/>
      <c r="TJM2" s="115"/>
      <c r="TJN2" s="115"/>
      <c r="TJO2" s="115"/>
      <c r="TJP2" s="115"/>
      <c r="TJQ2" s="115"/>
      <c r="TJR2" s="115"/>
      <c r="TJS2" s="115"/>
      <c r="TJT2" s="115"/>
      <c r="TJU2" s="115"/>
      <c r="TJV2" s="115"/>
      <c r="TJW2" s="115"/>
      <c r="TJX2" s="115"/>
      <c r="TJY2" s="115"/>
      <c r="TJZ2" s="115"/>
      <c r="TKA2" s="115"/>
      <c r="TKB2" s="115"/>
      <c r="TKC2" s="115"/>
      <c r="TKD2" s="115"/>
      <c r="TKE2" s="115"/>
      <c r="TKF2" s="115"/>
      <c r="TKG2" s="115"/>
      <c r="TKH2" s="115"/>
      <c r="TKI2" s="115"/>
      <c r="TKJ2" s="115"/>
      <c r="TKK2" s="115"/>
      <c r="TKL2" s="115"/>
      <c r="TKM2" s="115"/>
      <c r="TKN2" s="115"/>
      <c r="TKO2" s="115"/>
      <c r="TKP2" s="115"/>
      <c r="TKQ2" s="115"/>
      <c r="TKR2" s="115"/>
      <c r="TKS2" s="115"/>
      <c r="TKT2" s="115"/>
      <c r="TKU2" s="115"/>
      <c r="TKV2" s="115"/>
      <c r="TKW2" s="115"/>
      <c r="TKX2" s="115"/>
      <c r="TKY2" s="115"/>
      <c r="TKZ2" s="115"/>
      <c r="TLA2" s="115"/>
      <c r="TLB2" s="115"/>
      <c r="TLC2" s="115"/>
      <c r="TLD2" s="115"/>
      <c r="TLE2" s="115"/>
      <c r="TLF2" s="115"/>
      <c r="TLG2" s="115"/>
      <c r="TLH2" s="115"/>
      <c r="TLI2" s="115"/>
      <c r="TLJ2" s="115"/>
      <c r="TLK2" s="115"/>
      <c r="TLL2" s="115"/>
      <c r="TLM2" s="115"/>
      <c r="TLN2" s="115"/>
      <c r="TLO2" s="115"/>
      <c r="TLP2" s="115"/>
      <c r="TLQ2" s="115"/>
      <c r="TLR2" s="115"/>
      <c r="TLS2" s="115"/>
      <c r="TLT2" s="115"/>
      <c r="TLU2" s="115"/>
      <c r="TLV2" s="115"/>
      <c r="TLW2" s="115"/>
      <c r="TLX2" s="115"/>
      <c r="TLY2" s="115"/>
      <c r="TLZ2" s="115"/>
      <c r="TMA2" s="115"/>
      <c r="TMB2" s="115"/>
      <c r="TMC2" s="115"/>
      <c r="TMD2" s="115"/>
      <c r="TME2" s="115"/>
      <c r="TMF2" s="115"/>
      <c r="TMG2" s="115"/>
      <c r="TMH2" s="115"/>
      <c r="TMI2" s="115"/>
      <c r="TMJ2" s="115"/>
      <c r="TMK2" s="115"/>
      <c r="TML2" s="115"/>
      <c r="TMM2" s="115"/>
      <c r="TMN2" s="115"/>
      <c r="TMO2" s="115"/>
      <c r="TMP2" s="115"/>
      <c r="TMQ2" s="115"/>
      <c r="TMR2" s="115"/>
      <c r="TMS2" s="115"/>
      <c r="TMT2" s="115"/>
      <c r="TMU2" s="115"/>
      <c r="TMV2" s="115"/>
      <c r="TMW2" s="115"/>
      <c r="TMX2" s="115"/>
      <c r="TMY2" s="115"/>
      <c r="TMZ2" s="115"/>
      <c r="TNA2" s="115"/>
      <c r="TNB2" s="115"/>
      <c r="TNC2" s="115"/>
      <c r="TND2" s="115"/>
      <c r="TNE2" s="115"/>
      <c r="TNF2" s="115"/>
      <c r="TNG2" s="115"/>
      <c r="TNH2" s="115"/>
      <c r="TNI2" s="115"/>
      <c r="TNJ2" s="115"/>
      <c r="TNK2" s="115"/>
      <c r="TNL2" s="115"/>
      <c r="TNM2" s="115"/>
      <c r="TNN2" s="115"/>
      <c r="TNO2" s="115"/>
      <c r="TNP2" s="115"/>
      <c r="TNQ2" s="115"/>
      <c r="TNR2" s="115"/>
      <c r="TNS2" s="115"/>
      <c r="TNT2" s="115"/>
      <c r="TNU2" s="115"/>
      <c r="TNV2" s="115"/>
      <c r="TNW2" s="115"/>
      <c r="TNX2" s="115"/>
      <c r="TNY2" s="115"/>
      <c r="TNZ2" s="115"/>
      <c r="TOA2" s="115"/>
      <c r="TOB2" s="115"/>
      <c r="TOC2" s="115"/>
      <c r="TOD2" s="115"/>
      <c r="TOE2" s="115"/>
      <c r="TOF2" s="115"/>
      <c r="TOG2" s="115"/>
      <c r="TOH2" s="115"/>
      <c r="TOI2" s="115"/>
      <c r="TOJ2" s="115"/>
      <c r="TOK2" s="115"/>
      <c r="TOL2" s="115"/>
      <c r="TOM2" s="115"/>
      <c r="TON2" s="115"/>
      <c r="TOO2" s="115"/>
      <c r="TOP2" s="115"/>
      <c r="TOQ2" s="115"/>
      <c r="TOR2" s="115"/>
      <c r="TOS2" s="115"/>
      <c r="TOT2" s="115"/>
      <c r="TOU2" s="115"/>
      <c r="TOV2" s="115"/>
      <c r="TOW2" s="115"/>
      <c r="TOX2" s="115"/>
      <c r="TOY2" s="115"/>
      <c r="TOZ2" s="115"/>
      <c r="TPA2" s="115"/>
      <c r="TPB2" s="115"/>
      <c r="TPC2" s="115"/>
      <c r="TPD2" s="115"/>
      <c r="TPE2" s="115"/>
      <c r="TPF2" s="115"/>
      <c r="TPG2" s="115"/>
      <c r="TPH2" s="115"/>
      <c r="TPI2" s="115"/>
      <c r="TPJ2" s="115"/>
      <c r="TPK2" s="115"/>
      <c r="TPL2" s="115"/>
      <c r="TPM2" s="115"/>
      <c r="TPN2" s="115"/>
      <c r="TPO2" s="115"/>
      <c r="TPP2" s="115"/>
      <c r="TPQ2" s="115"/>
      <c r="TPR2" s="115"/>
      <c r="TPS2" s="115"/>
      <c r="TPT2" s="115"/>
      <c r="TPU2" s="115"/>
      <c r="TPV2" s="115"/>
      <c r="TPW2" s="115"/>
      <c r="TPX2" s="115"/>
      <c r="TPY2" s="115"/>
      <c r="TPZ2" s="115"/>
      <c r="TQA2" s="115"/>
      <c r="TQB2" s="115"/>
      <c r="TQC2" s="115"/>
      <c r="TQD2" s="115"/>
      <c r="TQE2" s="115"/>
      <c r="TQF2" s="115"/>
      <c r="TQG2" s="115"/>
      <c r="TQH2" s="115"/>
      <c r="TQI2" s="115"/>
      <c r="TQJ2" s="115"/>
      <c r="TQK2" s="115"/>
      <c r="TQL2" s="115"/>
      <c r="TQM2" s="115"/>
      <c r="TQN2" s="115"/>
      <c r="TQO2" s="115"/>
      <c r="TQP2" s="115"/>
      <c r="TQQ2" s="115"/>
      <c r="TQR2" s="115"/>
      <c r="TQS2" s="115"/>
      <c r="TQT2" s="115"/>
      <c r="TQU2" s="115"/>
      <c r="TQV2" s="115"/>
      <c r="TQW2" s="115"/>
      <c r="TQX2" s="115"/>
      <c r="TQY2" s="115"/>
      <c r="TQZ2" s="115"/>
      <c r="TRA2" s="115"/>
      <c r="TRB2" s="115"/>
      <c r="TRC2" s="115"/>
      <c r="TRD2" s="115"/>
      <c r="TRE2" s="115"/>
      <c r="TRF2" s="115"/>
      <c r="TRG2" s="115"/>
      <c r="TRH2" s="115"/>
      <c r="TRI2" s="115"/>
      <c r="TRJ2" s="115"/>
      <c r="TRK2" s="115"/>
      <c r="TRL2" s="115"/>
      <c r="TRM2" s="115"/>
      <c r="TRN2" s="115"/>
      <c r="TRO2" s="115"/>
      <c r="TRP2" s="115"/>
      <c r="TRQ2" s="115"/>
      <c r="TRR2" s="115"/>
      <c r="TRS2" s="115"/>
      <c r="TRT2" s="115"/>
      <c r="TRU2" s="115"/>
      <c r="TRV2" s="115"/>
      <c r="TRX2" s="115"/>
      <c r="TRY2" s="115"/>
      <c r="TRZ2" s="115"/>
      <c r="TSA2" s="115"/>
      <c r="TSB2" s="115"/>
      <c r="TSC2" s="115"/>
      <c r="TSD2" s="115"/>
      <c r="TSE2" s="115"/>
      <c r="TSF2" s="115"/>
      <c r="TSG2" s="115"/>
      <c r="TSH2" s="115"/>
      <c r="TSI2" s="115"/>
      <c r="TSJ2" s="115"/>
      <c r="TSK2" s="115"/>
      <c r="TSL2" s="115"/>
      <c r="TSM2" s="115"/>
      <c r="TSN2" s="115"/>
      <c r="TSO2" s="115"/>
      <c r="TSP2" s="115"/>
      <c r="TSQ2" s="115"/>
      <c r="TSR2" s="115"/>
      <c r="TSS2" s="115"/>
      <c r="TST2" s="115"/>
      <c r="TSU2" s="115"/>
      <c r="TSV2" s="115"/>
      <c r="TSW2" s="115"/>
      <c r="TSX2" s="115"/>
      <c r="TSY2" s="115"/>
      <c r="TSZ2" s="115"/>
      <c r="TTA2" s="115"/>
      <c r="TTB2" s="115"/>
      <c r="TTC2" s="115"/>
      <c r="TTD2" s="115"/>
      <c r="TTE2" s="115"/>
      <c r="TTF2" s="115"/>
      <c r="TTG2" s="115"/>
      <c r="TTH2" s="115"/>
      <c r="TTI2" s="115"/>
      <c r="TTJ2" s="115"/>
      <c r="TTK2" s="115"/>
      <c r="TTL2" s="115"/>
      <c r="TTM2" s="115"/>
      <c r="TTN2" s="115"/>
      <c r="TTO2" s="115"/>
      <c r="TTP2" s="115"/>
      <c r="TTQ2" s="115"/>
      <c r="TTR2" s="115"/>
      <c r="TTS2" s="115"/>
      <c r="TTT2" s="115"/>
      <c r="TTU2" s="115"/>
      <c r="TTV2" s="115"/>
      <c r="TTW2" s="115"/>
      <c r="TTX2" s="115"/>
      <c r="TTY2" s="115"/>
      <c r="TTZ2" s="115"/>
      <c r="TUA2" s="115"/>
      <c r="TUB2" s="115"/>
      <c r="TUC2" s="115"/>
      <c r="TUD2" s="115"/>
      <c r="TUE2" s="115"/>
      <c r="TUF2" s="115"/>
      <c r="TUG2" s="115"/>
      <c r="TUH2" s="115"/>
      <c r="TUI2" s="115"/>
      <c r="TUJ2" s="115"/>
      <c r="TUK2" s="115"/>
      <c r="TUL2" s="115"/>
      <c r="TUM2" s="115"/>
      <c r="TUN2" s="115"/>
      <c r="TUO2" s="115"/>
      <c r="TUP2" s="115"/>
      <c r="TUQ2" s="115"/>
      <c r="TUR2" s="115"/>
      <c r="TUS2" s="115"/>
      <c r="TUT2" s="115"/>
      <c r="TUU2" s="115"/>
      <c r="TUV2" s="115"/>
      <c r="TUW2" s="115"/>
      <c r="TUX2" s="115"/>
      <c r="TUY2" s="115"/>
      <c r="TUZ2" s="115"/>
      <c r="TVA2" s="115"/>
      <c r="TVB2" s="115"/>
      <c r="TVC2" s="115"/>
      <c r="TVD2" s="115"/>
      <c r="TVE2" s="115"/>
      <c r="TVF2" s="115"/>
      <c r="TVG2" s="115"/>
      <c r="TVH2" s="115"/>
      <c r="TVI2" s="115"/>
      <c r="TVJ2" s="115"/>
      <c r="TVK2" s="115"/>
      <c r="TVL2" s="115"/>
      <c r="TVM2" s="115"/>
      <c r="TVN2" s="115"/>
      <c r="TVO2" s="115"/>
      <c r="TVP2" s="115"/>
      <c r="TVQ2" s="115"/>
      <c r="TVR2" s="115"/>
      <c r="TVS2" s="115"/>
      <c r="TVT2" s="115"/>
      <c r="TVU2" s="115"/>
      <c r="TVV2" s="115"/>
      <c r="TVW2" s="115"/>
      <c r="TVX2" s="115"/>
      <c r="TVY2" s="115"/>
      <c r="TVZ2" s="115"/>
      <c r="TWA2" s="115"/>
      <c r="TWB2" s="115"/>
      <c r="TWC2" s="115"/>
      <c r="TWD2" s="115"/>
      <c r="TWE2" s="115"/>
      <c r="TWF2" s="115"/>
      <c r="TWG2" s="115"/>
      <c r="TWH2" s="115"/>
      <c r="TWI2" s="115"/>
      <c r="TWJ2" s="115"/>
      <c r="TWK2" s="115"/>
      <c r="TWL2" s="115"/>
      <c r="TWM2" s="115"/>
      <c r="TWN2" s="115"/>
      <c r="TWO2" s="115"/>
      <c r="TWP2" s="115"/>
      <c r="TWQ2" s="115"/>
      <c r="TWR2" s="115"/>
      <c r="TWS2" s="115"/>
      <c r="TWT2" s="115"/>
      <c r="TWU2" s="115"/>
      <c r="TWV2" s="115"/>
      <c r="TWW2" s="115"/>
      <c r="TWX2" s="115"/>
      <c r="TWY2" s="115"/>
      <c r="TWZ2" s="115"/>
      <c r="TXA2" s="115"/>
      <c r="TXB2" s="115"/>
      <c r="TXC2" s="115"/>
      <c r="TXD2" s="115"/>
      <c r="TXE2" s="115"/>
      <c r="TXF2" s="115"/>
      <c r="TXG2" s="115"/>
      <c r="TXH2" s="115"/>
      <c r="TXI2" s="115"/>
      <c r="TXJ2" s="115"/>
      <c r="TXK2" s="115"/>
      <c r="TXL2" s="115"/>
      <c r="TXM2" s="115"/>
      <c r="TXN2" s="115"/>
      <c r="TXO2" s="115"/>
      <c r="TXP2" s="115"/>
      <c r="TXQ2" s="115"/>
      <c r="TXR2" s="115"/>
      <c r="TXS2" s="115"/>
      <c r="TXT2" s="115"/>
      <c r="TXU2" s="115"/>
      <c r="TXV2" s="115"/>
      <c r="TXW2" s="115"/>
      <c r="TXX2" s="115"/>
      <c r="TXY2" s="115"/>
      <c r="TXZ2" s="115"/>
      <c r="TYA2" s="115"/>
      <c r="TYB2" s="115"/>
      <c r="TYC2" s="115"/>
      <c r="TYD2" s="115"/>
      <c r="TYE2" s="115"/>
      <c r="TYF2" s="115"/>
      <c r="TYG2" s="115"/>
      <c r="TYH2" s="115"/>
      <c r="TYI2" s="115"/>
      <c r="TYJ2" s="115"/>
      <c r="TYK2" s="115"/>
      <c r="TYL2" s="115"/>
      <c r="TYM2" s="115"/>
      <c r="TYN2" s="115"/>
      <c r="TYO2" s="115"/>
      <c r="TYP2" s="115"/>
      <c r="TYQ2" s="115"/>
      <c r="TYR2" s="115"/>
      <c r="TYS2" s="115"/>
      <c r="TYT2" s="115"/>
      <c r="TYU2" s="115"/>
      <c r="TYV2" s="115"/>
      <c r="TYW2" s="115"/>
      <c r="TYX2" s="115"/>
      <c r="TYY2" s="115"/>
      <c r="TYZ2" s="115"/>
      <c r="TZA2" s="115"/>
      <c r="TZB2" s="115"/>
      <c r="TZC2" s="115"/>
      <c r="TZD2" s="115"/>
      <c r="TZE2" s="115"/>
      <c r="TZF2" s="115"/>
      <c r="TZG2" s="115"/>
      <c r="TZH2" s="115"/>
      <c r="TZI2" s="115"/>
      <c r="TZJ2" s="115"/>
      <c r="TZK2" s="115"/>
      <c r="TZL2" s="115"/>
      <c r="TZM2" s="115"/>
      <c r="TZN2" s="115"/>
      <c r="TZO2" s="115"/>
      <c r="TZP2" s="115"/>
      <c r="TZQ2" s="115"/>
      <c r="TZR2" s="115"/>
      <c r="TZS2" s="115"/>
      <c r="TZT2" s="115"/>
      <c r="TZU2" s="115"/>
      <c r="TZV2" s="115"/>
      <c r="TZW2" s="115"/>
      <c r="TZX2" s="115"/>
      <c r="TZY2" s="115"/>
      <c r="TZZ2" s="115"/>
      <c r="UAA2" s="115"/>
      <c r="UAB2" s="115"/>
      <c r="UAC2" s="115"/>
      <c r="UAD2" s="115"/>
      <c r="UAE2" s="115"/>
      <c r="UAF2" s="115"/>
      <c r="UAG2" s="115"/>
      <c r="UAH2" s="115"/>
      <c r="UAI2" s="115"/>
      <c r="UAJ2" s="115"/>
      <c r="UAK2" s="115"/>
      <c r="UAL2" s="115"/>
      <c r="UAM2" s="115"/>
      <c r="UAN2" s="115"/>
      <c r="UAO2" s="115"/>
      <c r="UAP2" s="115"/>
      <c r="UAQ2" s="115"/>
      <c r="UAR2" s="115"/>
      <c r="UAS2" s="115"/>
      <c r="UAT2" s="115"/>
      <c r="UAU2" s="115"/>
      <c r="UAV2" s="115"/>
      <c r="UAW2" s="115"/>
      <c r="UAX2" s="115"/>
      <c r="UAY2" s="115"/>
      <c r="UAZ2" s="115"/>
      <c r="UBA2" s="115"/>
      <c r="UBB2" s="115"/>
      <c r="UBC2" s="115"/>
      <c r="UBD2" s="115"/>
      <c r="UBE2" s="115"/>
      <c r="UBF2" s="115"/>
      <c r="UBG2" s="115"/>
      <c r="UBH2" s="115"/>
      <c r="UBI2" s="115"/>
      <c r="UBJ2" s="115"/>
      <c r="UBK2" s="115"/>
      <c r="UBL2" s="115"/>
      <c r="UBM2" s="115"/>
      <c r="UBN2" s="115"/>
      <c r="UBO2" s="115"/>
      <c r="UBP2" s="115"/>
      <c r="UBQ2" s="115"/>
      <c r="UBR2" s="115"/>
      <c r="UBT2" s="115"/>
      <c r="UBU2" s="115"/>
      <c r="UBV2" s="115"/>
      <c r="UBW2" s="115"/>
      <c r="UBX2" s="115"/>
      <c r="UBY2" s="115"/>
      <c r="UBZ2" s="115"/>
      <c r="UCA2" s="115"/>
      <c r="UCB2" s="115"/>
      <c r="UCC2" s="115"/>
      <c r="UCD2" s="115"/>
      <c r="UCE2" s="115"/>
      <c r="UCF2" s="115"/>
      <c r="UCG2" s="115"/>
      <c r="UCH2" s="115"/>
      <c r="UCI2" s="115"/>
      <c r="UCJ2" s="115"/>
      <c r="UCK2" s="115"/>
      <c r="UCL2" s="115"/>
      <c r="UCM2" s="115"/>
      <c r="UCN2" s="115"/>
      <c r="UCO2" s="115"/>
      <c r="UCP2" s="115"/>
      <c r="UCQ2" s="115"/>
      <c r="UCR2" s="115"/>
      <c r="UCS2" s="115"/>
      <c r="UCT2" s="115"/>
      <c r="UCU2" s="115"/>
      <c r="UCV2" s="115"/>
      <c r="UCW2" s="115"/>
      <c r="UCX2" s="115"/>
      <c r="UCY2" s="115"/>
      <c r="UCZ2" s="115"/>
      <c r="UDA2" s="115"/>
      <c r="UDB2" s="115"/>
      <c r="UDC2" s="115"/>
      <c r="UDD2" s="115"/>
      <c r="UDE2" s="115"/>
      <c r="UDF2" s="115"/>
      <c r="UDG2" s="115"/>
      <c r="UDH2" s="115"/>
      <c r="UDI2" s="115"/>
      <c r="UDJ2" s="115"/>
      <c r="UDK2" s="115"/>
      <c r="UDL2" s="115"/>
      <c r="UDM2" s="115"/>
      <c r="UDN2" s="115"/>
      <c r="UDO2" s="115"/>
      <c r="UDP2" s="115"/>
      <c r="UDQ2" s="115"/>
      <c r="UDR2" s="115"/>
      <c r="UDS2" s="115"/>
      <c r="UDT2" s="115"/>
      <c r="UDU2" s="115"/>
      <c r="UDV2" s="115"/>
      <c r="UDW2" s="115"/>
      <c r="UDX2" s="115"/>
      <c r="UDY2" s="115"/>
      <c r="UDZ2" s="115"/>
      <c r="UEA2" s="115"/>
      <c r="UEB2" s="115"/>
      <c r="UEC2" s="115"/>
      <c r="UED2" s="115"/>
      <c r="UEE2" s="115"/>
      <c r="UEF2" s="115"/>
      <c r="UEG2" s="115"/>
      <c r="UEH2" s="115"/>
      <c r="UEI2" s="115"/>
      <c r="UEJ2" s="115"/>
      <c r="UEK2" s="115"/>
      <c r="UEL2" s="115"/>
      <c r="UEM2" s="115"/>
      <c r="UEN2" s="115"/>
      <c r="UEO2" s="115"/>
      <c r="UEP2" s="115"/>
      <c r="UEQ2" s="115"/>
      <c r="UER2" s="115"/>
      <c r="UES2" s="115"/>
      <c r="UET2" s="115"/>
      <c r="UEU2" s="115"/>
      <c r="UEV2" s="115"/>
      <c r="UEW2" s="115"/>
      <c r="UEX2" s="115"/>
      <c r="UEY2" s="115"/>
      <c r="UEZ2" s="115"/>
      <c r="UFA2" s="115"/>
      <c r="UFB2" s="115"/>
      <c r="UFC2" s="115"/>
      <c r="UFD2" s="115"/>
      <c r="UFE2" s="115"/>
      <c r="UFF2" s="115"/>
      <c r="UFG2" s="115"/>
      <c r="UFH2" s="115"/>
      <c r="UFI2" s="115"/>
      <c r="UFJ2" s="115"/>
      <c r="UFK2" s="115"/>
      <c r="UFL2" s="115"/>
      <c r="UFM2" s="115"/>
      <c r="UFN2" s="115"/>
      <c r="UFO2" s="115"/>
      <c r="UFP2" s="115"/>
      <c r="UFQ2" s="115"/>
      <c r="UFR2" s="115"/>
      <c r="UFS2" s="115"/>
      <c r="UFT2" s="115"/>
      <c r="UFU2" s="115"/>
      <c r="UFV2" s="115"/>
      <c r="UFW2" s="115"/>
      <c r="UFX2" s="115"/>
      <c r="UFY2" s="115"/>
      <c r="UFZ2" s="115"/>
      <c r="UGA2" s="115"/>
      <c r="UGB2" s="115"/>
      <c r="UGC2" s="115"/>
      <c r="UGD2" s="115"/>
      <c r="UGE2" s="115"/>
      <c r="UGF2" s="115"/>
      <c r="UGG2" s="115"/>
      <c r="UGH2" s="115"/>
      <c r="UGI2" s="115"/>
      <c r="UGJ2" s="115"/>
      <c r="UGK2" s="115"/>
      <c r="UGL2" s="115"/>
      <c r="UGM2" s="115"/>
      <c r="UGN2" s="115"/>
      <c r="UGO2" s="115"/>
      <c r="UGP2" s="115"/>
      <c r="UGQ2" s="115"/>
      <c r="UGR2" s="115"/>
      <c r="UGS2" s="115"/>
      <c r="UGT2" s="115"/>
      <c r="UGU2" s="115"/>
      <c r="UGV2" s="115"/>
      <c r="UGW2" s="115"/>
      <c r="UGX2" s="115"/>
      <c r="UGY2" s="115"/>
      <c r="UGZ2" s="115"/>
      <c r="UHA2" s="115"/>
      <c r="UHB2" s="115"/>
      <c r="UHC2" s="115"/>
      <c r="UHD2" s="115"/>
      <c r="UHE2" s="115"/>
      <c r="UHF2" s="115"/>
      <c r="UHG2" s="115"/>
      <c r="UHH2" s="115"/>
      <c r="UHI2" s="115"/>
      <c r="UHJ2" s="115"/>
      <c r="UHK2" s="115"/>
      <c r="UHL2" s="115"/>
      <c r="UHM2" s="115"/>
      <c r="UHN2" s="115"/>
      <c r="UHO2" s="115"/>
      <c r="UHP2" s="115"/>
      <c r="UHQ2" s="115"/>
      <c r="UHR2" s="115"/>
      <c r="UHS2" s="115"/>
      <c r="UHT2" s="115"/>
      <c r="UHU2" s="115"/>
      <c r="UHV2" s="115"/>
      <c r="UHW2" s="115"/>
      <c r="UHX2" s="115"/>
      <c r="UHY2" s="115"/>
      <c r="UHZ2" s="115"/>
      <c r="UIA2" s="115"/>
      <c r="UIB2" s="115"/>
      <c r="UIC2" s="115"/>
      <c r="UID2" s="115"/>
      <c r="UIE2" s="115"/>
      <c r="UIF2" s="115"/>
      <c r="UIG2" s="115"/>
      <c r="UIH2" s="115"/>
      <c r="UII2" s="115"/>
      <c r="UIJ2" s="115"/>
      <c r="UIK2" s="115"/>
      <c r="UIL2" s="115"/>
      <c r="UIM2" s="115"/>
      <c r="UIN2" s="115"/>
      <c r="UIO2" s="115"/>
      <c r="UIP2" s="115"/>
      <c r="UIQ2" s="115"/>
      <c r="UIR2" s="115"/>
      <c r="UIS2" s="115"/>
      <c r="UIT2" s="115"/>
      <c r="UIU2" s="115"/>
      <c r="UIV2" s="115"/>
      <c r="UIW2" s="115"/>
      <c r="UIX2" s="115"/>
      <c r="UIY2" s="115"/>
      <c r="UIZ2" s="115"/>
      <c r="UJA2" s="115"/>
      <c r="UJB2" s="115"/>
      <c r="UJC2" s="115"/>
      <c r="UJD2" s="115"/>
      <c r="UJE2" s="115"/>
      <c r="UJF2" s="115"/>
      <c r="UJG2" s="115"/>
      <c r="UJH2" s="115"/>
      <c r="UJI2" s="115"/>
      <c r="UJJ2" s="115"/>
      <c r="UJK2" s="115"/>
      <c r="UJL2" s="115"/>
      <c r="UJM2" s="115"/>
      <c r="UJN2" s="115"/>
      <c r="UJO2" s="115"/>
      <c r="UJP2" s="115"/>
      <c r="UJQ2" s="115"/>
      <c r="UJR2" s="115"/>
      <c r="UJS2" s="115"/>
      <c r="UJT2" s="115"/>
      <c r="UJU2" s="115"/>
      <c r="UJV2" s="115"/>
      <c r="UJW2" s="115"/>
      <c r="UJX2" s="115"/>
      <c r="UJY2" s="115"/>
      <c r="UJZ2" s="115"/>
      <c r="UKA2" s="115"/>
      <c r="UKB2" s="115"/>
      <c r="UKC2" s="115"/>
      <c r="UKD2" s="115"/>
      <c r="UKE2" s="115"/>
      <c r="UKF2" s="115"/>
      <c r="UKG2" s="115"/>
      <c r="UKH2" s="115"/>
      <c r="UKI2" s="115"/>
      <c r="UKJ2" s="115"/>
      <c r="UKK2" s="115"/>
      <c r="UKL2" s="115"/>
      <c r="UKM2" s="115"/>
      <c r="UKN2" s="115"/>
      <c r="UKO2" s="115"/>
      <c r="UKP2" s="115"/>
      <c r="UKQ2" s="115"/>
      <c r="UKR2" s="115"/>
      <c r="UKS2" s="115"/>
      <c r="UKT2" s="115"/>
      <c r="UKU2" s="115"/>
      <c r="UKV2" s="115"/>
      <c r="UKW2" s="115"/>
      <c r="UKX2" s="115"/>
      <c r="UKY2" s="115"/>
      <c r="UKZ2" s="115"/>
      <c r="ULA2" s="115"/>
      <c r="ULB2" s="115"/>
      <c r="ULC2" s="115"/>
      <c r="ULD2" s="115"/>
      <c r="ULE2" s="115"/>
      <c r="ULF2" s="115"/>
      <c r="ULG2" s="115"/>
      <c r="ULH2" s="115"/>
      <c r="ULI2" s="115"/>
      <c r="ULJ2" s="115"/>
      <c r="ULK2" s="115"/>
      <c r="ULL2" s="115"/>
      <c r="ULM2" s="115"/>
      <c r="ULN2" s="115"/>
      <c r="ULP2" s="115"/>
      <c r="ULQ2" s="115"/>
      <c r="ULR2" s="115"/>
      <c r="ULS2" s="115"/>
      <c r="ULT2" s="115"/>
      <c r="ULU2" s="115"/>
      <c r="ULV2" s="115"/>
      <c r="ULW2" s="115"/>
      <c r="ULX2" s="115"/>
      <c r="ULY2" s="115"/>
      <c r="ULZ2" s="115"/>
      <c r="UMA2" s="115"/>
      <c r="UMB2" s="115"/>
      <c r="UMC2" s="115"/>
      <c r="UMD2" s="115"/>
      <c r="UME2" s="115"/>
      <c r="UMF2" s="115"/>
      <c r="UMG2" s="115"/>
      <c r="UMH2" s="115"/>
      <c r="UMI2" s="115"/>
      <c r="UMJ2" s="115"/>
      <c r="UMK2" s="115"/>
      <c r="UML2" s="115"/>
      <c r="UMM2" s="115"/>
      <c r="UMN2" s="115"/>
      <c r="UMO2" s="115"/>
      <c r="UMP2" s="115"/>
      <c r="UMQ2" s="115"/>
      <c r="UMR2" s="115"/>
      <c r="UMS2" s="115"/>
      <c r="UMT2" s="115"/>
      <c r="UMU2" s="115"/>
      <c r="UMV2" s="115"/>
      <c r="UMW2" s="115"/>
      <c r="UMX2" s="115"/>
      <c r="UMY2" s="115"/>
      <c r="UMZ2" s="115"/>
      <c r="UNA2" s="115"/>
      <c r="UNB2" s="115"/>
      <c r="UNC2" s="115"/>
      <c r="UND2" s="115"/>
      <c r="UNE2" s="115"/>
      <c r="UNF2" s="115"/>
      <c r="UNG2" s="115"/>
      <c r="UNH2" s="115"/>
      <c r="UNI2" s="115"/>
      <c r="UNJ2" s="115"/>
      <c r="UNK2" s="115"/>
      <c r="UNL2" s="115"/>
      <c r="UNM2" s="115"/>
      <c r="UNN2" s="115"/>
      <c r="UNO2" s="115"/>
      <c r="UNP2" s="115"/>
      <c r="UNQ2" s="115"/>
      <c r="UNR2" s="115"/>
      <c r="UNS2" s="115"/>
      <c r="UNT2" s="115"/>
      <c r="UNU2" s="115"/>
      <c r="UNV2" s="115"/>
      <c r="UNW2" s="115"/>
      <c r="UNX2" s="115"/>
      <c r="UNY2" s="115"/>
      <c r="UNZ2" s="115"/>
      <c r="UOA2" s="115"/>
      <c r="UOB2" s="115"/>
      <c r="UOC2" s="115"/>
      <c r="UOD2" s="115"/>
      <c r="UOE2" s="115"/>
      <c r="UOF2" s="115"/>
      <c r="UOG2" s="115"/>
      <c r="UOH2" s="115"/>
      <c r="UOI2" s="115"/>
      <c r="UOJ2" s="115"/>
      <c r="UOK2" s="115"/>
      <c r="UOL2" s="115"/>
      <c r="UOM2" s="115"/>
      <c r="UON2" s="115"/>
      <c r="UOO2" s="115"/>
      <c r="UOP2" s="115"/>
      <c r="UOQ2" s="115"/>
      <c r="UOR2" s="115"/>
      <c r="UOS2" s="115"/>
      <c r="UOT2" s="115"/>
      <c r="UOU2" s="115"/>
      <c r="UOV2" s="115"/>
      <c r="UOW2" s="115"/>
      <c r="UOX2" s="115"/>
      <c r="UOY2" s="115"/>
      <c r="UOZ2" s="115"/>
      <c r="UPA2" s="115"/>
      <c r="UPB2" s="115"/>
      <c r="UPC2" s="115"/>
      <c r="UPD2" s="115"/>
      <c r="UPE2" s="115"/>
      <c r="UPF2" s="115"/>
      <c r="UPG2" s="115"/>
      <c r="UPH2" s="115"/>
      <c r="UPI2" s="115"/>
      <c r="UPJ2" s="115"/>
      <c r="UPK2" s="115"/>
      <c r="UPL2" s="115"/>
      <c r="UPM2" s="115"/>
      <c r="UPN2" s="115"/>
      <c r="UPO2" s="115"/>
      <c r="UPP2" s="115"/>
      <c r="UPQ2" s="115"/>
      <c r="UPR2" s="115"/>
      <c r="UPS2" s="115"/>
      <c r="UPT2" s="115"/>
      <c r="UPU2" s="115"/>
      <c r="UPV2" s="115"/>
      <c r="UPW2" s="115"/>
      <c r="UPX2" s="115"/>
      <c r="UPY2" s="115"/>
      <c r="UPZ2" s="115"/>
      <c r="UQA2" s="115"/>
      <c r="UQB2" s="115"/>
      <c r="UQC2" s="115"/>
      <c r="UQD2" s="115"/>
      <c r="UQE2" s="115"/>
      <c r="UQF2" s="115"/>
      <c r="UQG2" s="115"/>
      <c r="UQH2" s="115"/>
      <c r="UQI2" s="115"/>
      <c r="UQJ2" s="115"/>
      <c r="UQK2" s="115"/>
      <c r="UQL2" s="115"/>
      <c r="UQM2" s="115"/>
      <c r="UQN2" s="115"/>
      <c r="UQO2" s="115"/>
      <c r="UQP2" s="115"/>
      <c r="UQQ2" s="115"/>
      <c r="UQR2" s="115"/>
      <c r="UQS2" s="115"/>
      <c r="UQT2" s="115"/>
      <c r="UQU2" s="115"/>
      <c r="UQV2" s="115"/>
      <c r="UQW2" s="115"/>
      <c r="UQX2" s="115"/>
      <c r="UQY2" s="115"/>
      <c r="UQZ2" s="115"/>
      <c r="URA2" s="115"/>
      <c r="URB2" s="115"/>
      <c r="URC2" s="115"/>
      <c r="URD2" s="115"/>
      <c r="URE2" s="115"/>
      <c r="URF2" s="115"/>
      <c r="URG2" s="115"/>
      <c r="URH2" s="115"/>
      <c r="URI2" s="115"/>
      <c r="URJ2" s="115"/>
      <c r="URK2" s="115"/>
      <c r="URL2" s="115"/>
      <c r="URM2" s="115"/>
      <c r="URN2" s="115"/>
      <c r="URO2" s="115"/>
      <c r="URP2" s="115"/>
      <c r="URQ2" s="115"/>
      <c r="URR2" s="115"/>
      <c r="URS2" s="115"/>
      <c r="URT2" s="115"/>
      <c r="URU2" s="115"/>
      <c r="URV2" s="115"/>
      <c r="URW2" s="115"/>
      <c r="URX2" s="115"/>
      <c r="URY2" s="115"/>
      <c r="URZ2" s="115"/>
      <c r="USA2" s="115"/>
      <c r="USB2" s="115"/>
      <c r="USC2" s="115"/>
      <c r="USD2" s="115"/>
      <c r="USE2" s="115"/>
      <c r="USF2" s="115"/>
      <c r="USG2" s="115"/>
      <c r="USH2" s="115"/>
      <c r="USI2" s="115"/>
      <c r="USJ2" s="115"/>
      <c r="USK2" s="115"/>
      <c r="USL2" s="115"/>
      <c r="USM2" s="115"/>
      <c r="USN2" s="115"/>
      <c r="USO2" s="115"/>
      <c r="USP2" s="115"/>
      <c r="USQ2" s="115"/>
      <c r="USR2" s="115"/>
      <c r="USS2" s="115"/>
      <c r="UST2" s="115"/>
      <c r="USU2" s="115"/>
      <c r="USV2" s="115"/>
      <c r="USW2" s="115"/>
      <c r="USX2" s="115"/>
      <c r="USY2" s="115"/>
      <c r="USZ2" s="115"/>
      <c r="UTA2" s="115"/>
      <c r="UTB2" s="115"/>
      <c r="UTC2" s="115"/>
      <c r="UTD2" s="115"/>
      <c r="UTE2" s="115"/>
      <c r="UTF2" s="115"/>
      <c r="UTG2" s="115"/>
      <c r="UTH2" s="115"/>
      <c r="UTI2" s="115"/>
      <c r="UTJ2" s="115"/>
      <c r="UTK2" s="115"/>
      <c r="UTL2" s="115"/>
      <c r="UTM2" s="115"/>
      <c r="UTN2" s="115"/>
      <c r="UTO2" s="115"/>
      <c r="UTP2" s="115"/>
      <c r="UTQ2" s="115"/>
      <c r="UTR2" s="115"/>
      <c r="UTS2" s="115"/>
      <c r="UTT2" s="115"/>
      <c r="UTU2" s="115"/>
      <c r="UTV2" s="115"/>
      <c r="UTW2" s="115"/>
      <c r="UTX2" s="115"/>
      <c r="UTY2" s="115"/>
      <c r="UTZ2" s="115"/>
      <c r="UUA2" s="115"/>
      <c r="UUB2" s="115"/>
      <c r="UUC2" s="115"/>
      <c r="UUD2" s="115"/>
      <c r="UUE2" s="115"/>
      <c r="UUF2" s="115"/>
      <c r="UUG2" s="115"/>
      <c r="UUH2" s="115"/>
      <c r="UUI2" s="115"/>
      <c r="UUJ2" s="115"/>
      <c r="UUK2" s="115"/>
      <c r="UUL2" s="115"/>
      <c r="UUM2" s="115"/>
      <c r="UUN2" s="115"/>
      <c r="UUO2" s="115"/>
      <c r="UUP2" s="115"/>
      <c r="UUQ2" s="115"/>
      <c r="UUR2" s="115"/>
      <c r="UUS2" s="115"/>
      <c r="UUT2" s="115"/>
      <c r="UUU2" s="115"/>
      <c r="UUV2" s="115"/>
      <c r="UUW2" s="115"/>
      <c r="UUX2" s="115"/>
      <c r="UUY2" s="115"/>
      <c r="UUZ2" s="115"/>
      <c r="UVA2" s="115"/>
      <c r="UVB2" s="115"/>
      <c r="UVC2" s="115"/>
      <c r="UVD2" s="115"/>
      <c r="UVE2" s="115"/>
      <c r="UVF2" s="115"/>
      <c r="UVG2" s="115"/>
      <c r="UVH2" s="115"/>
      <c r="UVI2" s="115"/>
      <c r="UVJ2" s="115"/>
      <c r="UVL2" s="115"/>
      <c r="UVM2" s="115"/>
      <c r="UVN2" s="115"/>
      <c r="UVO2" s="115"/>
      <c r="UVP2" s="115"/>
      <c r="UVQ2" s="115"/>
      <c r="UVR2" s="115"/>
      <c r="UVS2" s="115"/>
      <c r="UVT2" s="115"/>
      <c r="UVU2" s="115"/>
      <c r="UVV2" s="115"/>
      <c r="UVW2" s="115"/>
      <c r="UVX2" s="115"/>
      <c r="UVY2" s="115"/>
      <c r="UVZ2" s="115"/>
      <c r="UWA2" s="115"/>
      <c r="UWB2" s="115"/>
      <c r="UWC2" s="115"/>
      <c r="UWD2" s="115"/>
      <c r="UWE2" s="115"/>
      <c r="UWF2" s="115"/>
      <c r="UWG2" s="115"/>
      <c r="UWH2" s="115"/>
      <c r="UWI2" s="115"/>
      <c r="UWJ2" s="115"/>
      <c r="UWK2" s="115"/>
      <c r="UWL2" s="115"/>
      <c r="UWM2" s="115"/>
      <c r="UWN2" s="115"/>
      <c r="UWO2" s="115"/>
      <c r="UWP2" s="115"/>
      <c r="UWQ2" s="115"/>
      <c r="UWR2" s="115"/>
      <c r="UWS2" s="115"/>
      <c r="UWT2" s="115"/>
      <c r="UWU2" s="115"/>
      <c r="UWV2" s="115"/>
      <c r="UWW2" s="115"/>
      <c r="UWX2" s="115"/>
      <c r="UWY2" s="115"/>
      <c r="UWZ2" s="115"/>
      <c r="UXA2" s="115"/>
      <c r="UXB2" s="115"/>
      <c r="UXC2" s="115"/>
      <c r="UXD2" s="115"/>
      <c r="UXE2" s="115"/>
      <c r="UXF2" s="115"/>
      <c r="UXG2" s="115"/>
      <c r="UXH2" s="115"/>
      <c r="UXI2" s="115"/>
      <c r="UXJ2" s="115"/>
      <c r="UXK2" s="115"/>
      <c r="UXL2" s="115"/>
      <c r="UXM2" s="115"/>
      <c r="UXN2" s="115"/>
      <c r="UXO2" s="115"/>
      <c r="UXP2" s="115"/>
      <c r="UXQ2" s="115"/>
      <c r="UXR2" s="115"/>
      <c r="UXS2" s="115"/>
      <c r="UXT2" s="115"/>
      <c r="UXU2" s="115"/>
      <c r="UXV2" s="115"/>
      <c r="UXW2" s="115"/>
      <c r="UXX2" s="115"/>
      <c r="UXY2" s="115"/>
      <c r="UXZ2" s="115"/>
      <c r="UYA2" s="115"/>
      <c r="UYB2" s="115"/>
      <c r="UYC2" s="115"/>
      <c r="UYD2" s="115"/>
      <c r="UYE2" s="115"/>
      <c r="UYF2" s="115"/>
      <c r="UYG2" s="115"/>
      <c r="UYH2" s="115"/>
      <c r="UYI2" s="115"/>
      <c r="UYJ2" s="115"/>
      <c r="UYK2" s="115"/>
      <c r="UYL2" s="115"/>
      <c r="UYM2" s="115"/>
      <c r="UYN2" s="115"/>
      <c r="UYO2" s="115"/>
      <c r="UYP2" s="115"/>
      <c r="UYQ2" s="115"/>
      <c r="UYR2" s="115"/>
      <c r="UYS2" s="115"/>
      <c r="UYT2" s="115"/>
      <c r="UYU2" s="115"/>
      <c r="UYV2" s="115"/>
      <c r="UYW2" s="115"/>
      <c r="UYX2" s="115"/>
      <c r="UYY2" s="115"/>
      <c r="UYZ2" s="115"/>
      <c r="UZA2" s="115"/>
      <c r="UZB2" s="115"/>
      <c r="UZC2" s="115"/>
      <c r="UZD2" s="115"/>
      <c r="UZE2" s="115"/>
      <c r="UZF2" s="115"/>
      <c r="UZG2" s="115"/>
      <c r="UZH2" s="115"/>
      <c r="UZI2" s="115"/>
      <c r="UZJ2" s="115"/>
      <c r="UZK2" s="115"/>
      <c r="UZL2" s="115"/>
      <c r="UZM2" s="115"/>
      <c r="UZN2" s="115"/>
      <c r="UZO2" s="115"/>
      <c r="UZP2" s="115"/>
      <c r="UZQ2" s="115"/>
      <c r="UZR2" s="115"/>
      <c r="UZS2" s="115"/>
      <c r="UZT2" s="115"/>
      <c r="UZU2" s="115"/>
      <c r="UZV2" s="115"/>
      <c r="UZW2" s="115"/>
      <c r="UZX2" s="115"/>
      <c r="UZY2" s="115"/>
      <c r="UZZ2" s="115"/>
      <c r="VAA2" s="115"/>
      <c r="VAB2" s="115"/>
      <c r="VAC2" s="115"/>
      <c r="VAD2" s="115"/>
      <c r="VAE2" s="115"/>
      <c r="VAF2" s="115"/>
      <c r="VAG2" s="115"/>
      <c r="VAH2" s="115"/>
      <c r="VAI2" s="115"/>
      <c r="VAJ2" s="115"/>
      <c r="VAK2" s="115"/>
      <c r="VAL2" s="115"/>
      <c r="VAM2" s="115"/>
      <c r="VAN2" s="115"/>
      <c r="VAO2" s="115"/>
      <c r="VAP2" s="115"/>
      <c r="VAQ2" s="115"/>
      <c r="VAR2" s="115"/>
      <c r="VAS2" s="115"/>
      <c r="VAT2" s="115"/>
      <c r="VAU2" s="115"/>
      <c r="VAV2" s="115"/>
      <c r="VAW2" s="115"/>
      <c r="VAX2" s="115"/>
      <c r="VAY2" s="115"/>
      <c r="VAZ2" s="115"/>
      <c r="VBA2" s="115"/>
      <c r="VBB2" s="115"/>
      <c r="VBC2" s="115"/>
      <c r="VBD2" s="115"/>
      <c r="VBE2" s="115"/>
      <c r="VBF2" s="115"/>
      <c r="VBG2" s="115"/>
      <c r="VBH2" s="115"/>
      <c r="VBI2" s="115"/>
      <c r="VBJ2" s="115"/>
      <c r="VBK2" s="115"/>
      <c r="VBL2" s="115"/>
      <c r="VBM2" s="115"/>
      <c r="VBN2" s="115"/>
      <c r="VBO2" s="115"/>
      <c r="VBP2" s="115"/>
      <c r="VBQ2" s="115"/>
      <c r="VBR2" s="115"/>
      <c r="VBS2" s="115"/>
      <c r="VBT2" s="115"/>
      <c r="VBU2" s="115"/>
      <c r="VBV2" s="115"/>
      <c r="VBW2" s="115"/>
      <c r="VBX2" s="115"/>
      <c r="VBY2" s="115"/>
      <c r="VBZ2" s="115"/>
      <c r="VCA2" s="115"/>
      <c r="VCB2" s="115"/>
      <c r="VCC2" s="115"/>
      <c r="VCD2" s="115"/>
      <c r="VCE2" s="115"/>
      <c r="VCF2" s="115"/>
      <c r="VCG2" s="115"/>
      <c r="VCH2" s="115"/>
      <c r="VCI2" s="115"/>
      <c r="VCJ2" s="115"/>
      <c r="VCK2" s="115"/>
      <c r="VCL2" s="115"/>
      <c r="VCM2" s="115"/>
      <c r="VCN2" s="115"/>
      <c r="VCO2" s="115"/>
      <c r="VCP2" s="115"/>
      <c r="VCQ2" s="115"/>
      <c r="VCR2" s="115"/>
      <c r="VCS2" s="115"/>
      <c r="VCT2" s="115"/>
      <c r="VCU2" s="115"/>
      <c r="VCV2" s="115"/>
      <c r="VCW2" s="115"/>
      <c r="VCX2" s="115"/>
      <c r="VCY2" s="115"/>
      <c r="VCZ2" s="115"/>
      <c r="VDA2" s="115"/>
      <c r="VDB2" s="115"/>
      <c r="VDC2" s="115"/>
      <c r="VDD2" s="115"/>
      <c r="VDE2" s="115"/>
      <c r="VDF2" s="115"/>
      <c r="VDG2" s="115"/>
      <c r="VDH2" s="115"/>
      <c r="VDI2" s="115"/>
      <c r="VDJ2" s="115"/>
      <c r="VDK2" s="115"/>
      <c r="VDL2" s="115"/>
      <c r="VDM2" s="115"/>
      <c r="VDN2" s="115"/>
      <c r="VDO2" s="115"/>
      <c r="VDP2" s="115"/>
      <c r="VDQ2" s="115"/>
      <c r="VDR2" s="115"/>
      <c r="VDS2" s="115"/>
      <c r="VDT2" s="115"/>
      <c r="VDU2" s="115"/>
      <c r="VDV2" s="115"/>
      <c r="VDW2" s="115"/>
      <c r="VDX2" s="115"/>
      <c r="VDY2" s="115"/>
      <c r="VDZ2" s="115"/>
      <c r="VEA2" s="115"/>
      <c r="VEB2" s="115"/>
      <c r="VEC2" s="115"/>
      <c r="VED2" s="115"/>
      <c r="VEE2" s="115"/>
      <c r="VEF2" s="115"/>
      <c r="VEG2" s="115"/>
      <c r="VEH2" s="115"/>
      <c r="VEI2" s="115"/>
      <c r="VEJ2" s="115"/>
      <c r="VEK2" s="115"/>
      <c r="VEL2" s="115"/>
      <c r="VEM2" s="115"/>
      <c r="VEN2" s="115"/>
      <c r="VEO2" s="115"/>
      <c r="VEP2" s="115"/>
      <c r="VEQ2" s="115"/>
      <c r="VER2" s="115"/>
      <c r="VES2" s="115"/>
      <c r="VET2" s="115"/>
      <c r="VEU2" s="115"/>
      <c r="VEV2" s="115"/>
      <c r="VEW2" s="115"/>
      <c r="VEX2" s="115"/>
      <c r="VEY2" s="115"/>
      <c r="VEZ2" s="115"/>
      <c r="VFA2" s="115"/>
      <c r="VFB2" s="115"/>
      <c r="VFC2" s="115"/>
      <c r="VFD2" s="115"/>
      <c r="VFE2" s="115"/>
      <c r="VFF2" s="115"/>
      <c r="VFH2" s="115"/>
      <c r="VFI2" s="115"/>
      <c r="VFJ2" s="115"/>
      <c r="VFK2" s="115"/>
      <c r="VFL2" s="115"/>
      <c r="VFM2" s="115"/>
      <c r="VFN2" s="115"/>
      <c r="VFO2" s="115"/>
      <c r="VFP2" s="115"/>
      <c r="VFQ2" s="115"/>
      <c r="VFR2" s="115"/>
      <c r="VFS2" s="115"/>
      <c r="VFT2" s="115"/>
      <c r="VFU2" s="115"/>
      <c r="VFV2" s="115"/>
      <c r="VFW2" s="115"/>
      <c r="VFX2" s="115"/>
      <c r="VFY2" s="115"/>
      <c r="VFZ2" s="115"/>
      <c r="VGA2" s="115"/>
      <c r="VGB2" s="115"/>
      <c r="VGC2" s="115"/>
      <c r="VGD2" s="115"/>
      <c r="VGE2" s="115"/>
      <c r="VGF2" s="115"/>
      <c r="VGG2" s="115"/>
      <c r="VGH2" s="115"/>
      <c r="VGI2" s="115"/>
      <c r="VGJ2" s="115"/>
      <c r="VGK2" s="115"/>
      <c r="VGL2" s="115"/>
      <c r="VGM2" s="115"/>
      <c r="VGN2" s="115"/>
      <c r="VGO2" s="115"/>
      <c r="VGP2" s="115"/>
      <c r="VGQ2" s="115"/>
      <c r="VGR2" s="115"/>
      <c r="VGS2" s="115"/>
      <c r="VGT2" s="115"/>
      <c r="VGU2" s="115"/>
      <c r="VGV2" s="115"/>
      <c r="VGW2" s="115"/>
      <c r="VGX2" s="115"/>
      <c r="VGY2" s="115"/>
      <c r="VGZ2" s="115"/>
      <c r="VHA2" s="115"/>
      <c r="VHB2" s="115"/>
      <c r="VHC2" s="115"/>
      <c r="VHD2" s="115"/>
      <c r="VHE2" s="115"/>
      <c r="VHF2" s="115"/>
      <c r="VHG2" s="115"/>
      <c r="VHH2" s="115"/>
      <c r="VHI2" s="115"/>
      <c r="VHJ2" s="115"/>
      <c r="VHK2" s="115"/>
      <c r="VHL2" s="115"/>
      <c r="VHM2" s="115"/>
      <c r="VHN2" s="115"/>
      <c r="VHO2" s="115"/>
      <c r="VHP2" s="115"/>
      <c r="VHQ2" s="115"/>
      <c r="VHR2" s="115"/>
      <c r="VHS2" s="115"/>
      <c r="VHT2" s="115"/>
      <c r="VHU2" s="115"/>
      <c r="VHV2" s="115"/>
      <c r="VHW2" s="115"/>
      <c r="VHX2" s="115"/>
      <c r="VHY2" s="115"/>
      <c r="VHZ2" s="115"/>
      <c r="VIA2" s="115"/>
      <c r="VIB2" s="115"/>
      <c r="VIC2" s="115"/>
      <c r="VID2" s="115"/>
      <c r="VIE2" s="115"/>
      <c r="VIF2" s="115"/>
      <c r="VIG2" s="115"/>
      <c r="VIH2" s="115"/>
      <c r="VII2" s="115"/>
      <c r="VIJ2" s="115"/>
      <c r="VIK2" s="115"/>
      <c r="VIL2" s="115"/>
      <c r="VIM2" s="115"/>
      <c r="VIN2" s="115"/>
      <c r="VIO2" s="115"/>
      <c r="VIP2" s="115"/>
      <c r="VIQ2" s="115"/>
      <c r="VIR2" s="115"/>
      <c r="VIS2" s="115"/>
      <c r="VIT2" s="115"/>
      <c r="VIU2" s="115"/>
      <c r="VIV2" s="115"/>
      <c r="VIW2" s="115"/>
      <c r="VIX2" s="115"/>
      <c r="VIY2" s="115"/>
      <c r="VIZ2" s="115"/>
      <c r="VJA2" s="115"/>
      <c r="VJB2" s="115"/>
      <c r="VJC2" s="115"/>
      <c r="VJD2" s="115"/>
      <c r="VJE2" s="115"/>
      <c r="VJF2" s="115"/>
      <c r="VJG2" s="115"/>
      <c r="VJH2" s="115"/>
      <c r="VJI2" s="115"/>
      <c r="VJJ2" s="115"/>
      <c r="VJK2" s="115"/>
      <c r="VJL2" s="115"/>
      <c r="VJM2" s="115"/>
      <c r="VJN2" s="115"/>
      <c r="VJO2" s="115"/>
      <c r="VJP2" s="115"/>
      <c r="VJQ2" s="115"/>
      <c r="VJR2" s="115"/>
      <c r="VJS2" s="115"/>
      <c r="VJT2" s="115"/>
      <c r="VJU2" s="115"/>
      <c r="VJV2" s="115"/>
      <c r="VJW2" s="115"/>
      <c r="VJX2" s="115"/>
      <c r="VJY2" s="115"/>
      <c r="VJZ2" s="115"/>
      <c r="VKA2" s="115"/>
      <c r="VKB2" s="115"/>
      <c r="VKC2" s="115"/>
      <c r="VKD2" s="115"/>
      <c r="VKE2" s="115"/>
      <c r="VKF2" s="115"/>
      <c r="VKG2" s="115"/>
      <c r="VKH2" s="115"/>
      <c r="VKI2" s="115"/>
      <c r="VKJ2" s="115"/>
      <c r="VKK2" s="115"/>
      <c r="VKL2" s="115"/>
      <c r="VKM2" s="115"/>
      <c r="VKN2" s="115"/>
      <c r="VKO2" s="115"/>
      <c r="VKP2" s="115"/>
      <c r="VKQ2" s="115"/>
      <c r="VKR2" s="115"/>
      <c r="VKS2" s="115"/>
      <c r="VKT2" s="115"/>
      <c r="VKU2" s="115"/>
      <c r="VKV2" s="115"/>
      <c r="VKW2" s="115"/>
      <c r="VKX2" s="115"/>
      <c r="VKY2" s="115"/>
      <c r="VKZ2" s="115"/>
      <c r="VLA2" s="115"/>
      <c r="VLB2" s="115"/>
      <c r="VLC2" s="115"/>
      <c r="VLD2" s="115"/>
      <c r="VLE2" s="115"/>
      <c r="VLF2" s="115"/>
      <c r="VLG2" s="115"/>
      <c r="VLH2" s="115"/>
      <c r="VLI2" s="115"/>
      <c r="VLJ2" s="115"/>
      <c r="VLK2" s="115"/>
      <c r="VLL2" s="115"/>
      <c r="VLM2" s="115"/>
      <c r="VLN2" s="115"/>
      <c r="VLO2" s="115"/>
      <c r="VLP2" s="115"/>
      <c r="VLQ2" s="115"/>
      <c r="VLR2" s="115"/>
      <c r="VLS2" s="115"/>
      <c r="VLT2" s="115"/>
      <c r="VLU2" s="115"/>
      <c r="VLV2" s="115"/>
      <c r="VLW2" s="115"/>
      <c r="VLX2" s="115"/>
      <c r="VLY2" s="115"/>
      <c r="VLZ2" s="115"/>
      <c r="VMA2" s="115"/>
      <c r="VMB2" s="115"/>
      <c r="VMC2" s="115"/>
      <c r="VMD2" s="115"/>
      <c r="VME2" s="115"/>
      <c r="VMF2" s="115"/>
      <c r="VMG2" s="115"/>
      <c r="VMH2" s="115"/>
      <c r="VMI2" s="115"/>
      <c r="VMJ2" s="115"/>
      <c r="VMK2" s="115"/>
      <c r="VML2" s="115"/>
      <c r="VMM2" s="115"/>
      <c r="VMN2" s="115"/>
      <c r="VMO2" s="115"/>
      <c r="VMP2" s="115"/>
      <c r="VMQ2" s="115"/>
      <c r="VMR2" s="115"/>
      <c r="VMS2" s="115"/>
      <c r="VMT2" s="115"/>
      <c r="VMU2" s="115"/>
      <c r="VMV2" s="115"/>
      <c r="VMW2" s="115"/>
      <c r="VMX2" s="115"/>
      <c r="VMY2" s="115"/>
      <c r="VMZ2" s="115"/>
      <c r="VNA2" s="115"/>
      <c r="VNB2" s="115"/>
      <c r="VNC2" s="115"/>
      <c r="VND2" s="115"/>
      <c r="VNE2" s="115"/>
      <c r="VNF2" s="115"/>
      <c r="VNG2" s="115"/>
      <c r="VNH2" s="115"/>
      <c r="VNI2" s="115"/>
      <c r="VNJ2" s="115"/>
      <c r="VNK2" s="115"/>
      <c r="VNL2" s="115"/>
      <c r="VNM2" s="115"/>
      <c r="VNN2" s="115"/>
      <c r="VNO2" s="115"/>
      <c r="VNP2" s="115"/>
      <c r="VNQ2" s="115"/>
      <c r="VNR2" s="115"/>
      <c r="VNS2" s="115"/>
      <c r="VNT2" s="115"/>
      <c r="VNU2" s="115"/>
      <c r="VNV2" s="115"/>
      <c r="VNW2" s="115"/>
      <c r="VNX2" s="115"/>
      <c r="VNY2" s="115"/>
      <c r="VNZ2" s="115"/>
      <c r="VOA2" s="115"/>
      <c r="VOB2" s="115"/>
      <c r="VOC2" s="115"/>
      <c r="VOD2" s="115"/>
      <c r="VOE2" s="115"/>
      <c r="VOF2" s="115"/>
      <c r="VOG2" s="115"/>
      <c r="VOH2" s="115"/>
      <c r="VOI2" s="115"/>
      <c r="VOJ2" s="115"/>
      <c r="VOK2" s="115"/>
      <c r="VOL2" s="115"/>
      <c r="VOM2" s="115"/>
      <c r="VON2" s="115"/>
      <c r="VOO2" s="115"/>
      <c r="VOP2" s="115"/>
      <c r="VOQ2" s="115"/>
      <c r="VOR2" s="115"/>
      <c r="VOS2" s="115"/>
      <c r="VOT2" s="115"/>
      <c r="VOU2" s="115"/>
      <c r="VOV2" s="115"/>
      <c r="VOW2" s="115"/>
      <c r="VOX2" s="115"/>
      <c r="VOY2" s="115"/>
      <c r="VOZ2" s="115"/>
      <c r="VPA2" s="115"/>
      <c r="VPB2" s="115"/>
      <c r="VPD2" s="115"/>
      <c r="VPE2" s="115"/>
      <c r="VPF2" s="115"/>
      <c r="VPG2" s="115"/>
      <c r="VPH2" s="115"/>
      <c r="VPI2" s="115"/>
      <c r="VPJ2" s="115"/>
      <c r="VPK2" s="115"/>
      <c r="VPL2" s="115"/>
      <c r="VPM2" s="115"/>
      <c r="VPN2" s="115"/>
      <c r="VPO2" s="115"/>
      <c r="VPP2" s="115"/>
      <c r="VPQ2" s="115"/>
      <c r="VPR2" s="115"/>
      <c r="VPS2" s="115"/>
      <c r="VPT2" s="115"/>
      <c r="VPU2" s="115"/>
      <c r="VPV2" s="115"/>
      <c r="VPW2" s="115"/>
      <c r="VPX2" s="115"/>
      <c r="VPY2" s="115"/>
      <c r="VPZ2" s="115"/>
      <c r="VQA2" s="115"/>
      <c r="VQB2" s="115"/>
      <c r="VQC2" s="115"/>
      <c r="VQD2" s="115"/>
      <c r="VQE2" s="115"/>
      <c r="VQF2" s="115"/>
      <c r="VQG2" s="115"/>
      <c r="VQH2" s="115"/>
      <c r="VQI2" s="115"/>
      <c r="VQJ2" s="115"/>
      <c r="VQK2" s="115"/>
      <c r="VQL2" s="115"/>
      <c r="VQM2" s="115"/>
      <c r="VQN2" s="115"/>
      <c r="VQO2" s="115"/>
      <c r="VQP2" s="115"/>
      <c r="VQQ2" s="115"/>
      <c r="VQR2" s="115"/>
      <c r="VQS2" s="115"/>
      <c r="VQT2" s="115"/>
      <c r="VQU2" s="115"/>
      <c r="VQV2" s="115"/>
      <c r="VQW2" s="115"/>
      <c r="VQX2" s="115"/>
      <c r="VQY2" s="115"/>
      <c r="VQZ2" s="115"/>
      <c r="VRA2" s="115"/>
      <c r="VRB2" s="115"/>
      <c r="VRC2" s="115"/>
      <c r="VRD2" s="115"/>
      <c r="VRE2" s="115"/>
      <c r="VRF2" s="115"/>
      <c r="VRG2" s="115"/>
      <c r="VRH2" s="115"/>
      <c r="VRI2" s="115"/>
      <c r="VRJ2" s="115"/>
      <c r="VRK2" s="115"/>
      <c r="VRL2" s="115"/>
      <c r="VRM2" s="115"/>
      <c r="VRN2" s="115"/>
      <c r="VRO2" s="115"/>
      <c r="VRP2" s="115"/>
      <c r="VRQ2" s="115"/>
      <c r="VRR2" s="115"/>
      <c r="VRS2" s="115"/>
      <c r="VRT2" s="115"/>
      <c r="VRU2" s="115"/>
      <c r="VRV2" s="115"/>
      <c r="VRW2" s="115"/>
      <c r="VRX2" s="115"/>
      <c r="VRY2" s="115"/>
      <c r="VRZ2" s="115"/>
      <c r="VSA2" s="115"/>
      <c r="VSB2" s="115"/>
      <c r="VSC2" s="115"/>
      <c r="VSD2" s="115"/>
      <c r="VSE2" s="115"/>
      <c r="VSF2" s="115"/>
      <c r="VSG2" s="115"/>
      <c r="VSH2" s="115"/>
      <c r="VSI2" s="115"/>
      <c r="VSJ2" s="115"/>
      <c r="VSK2" s="115"/>
      <c r="VSL2" s="115"/>
      <c r="VSM2" s="115"/>
      <c r="VSN2" s="115"/>
      <c r="VSO2" s="115"/>
      <c r="VSP2" s="115"/>
      <c r="VSQ2" s="115"/>
      <c r="VSR2" s="115"/>
      <c r="VSS2" s="115"/>
      <c r="VST2" s="115"/>
      <c r="VSU2" s="115"/>
      <c r="VSV2" s="115"/>
      <c r="VSW2" s="115"/>
      <c r="VSX2" s="115"/>
      <c r="VSY2" s="115"/>
      <c r="VSZ2" s="115"/>
      <c r="VTA2" s="115"/>
      <c r="VTB2" s="115"/>
      <c r="VTC2" s="115"/>
      <c r="VTD2" s="115"/>
      <c r="VTE2" s="115"/>
      <c r="VTF2" s="115"/>
      <c r="VTG2" s="115"/>
      <c r="VTH2" s="115"/>
      <c r="VTI2" s="115"/>
      <c r="VTJ2" s="115"/>
      <c r="VTK2" s="115"/>
      <c r="VTL2" s="115"/>
      <c r="VTM2" s="115"/>
      <c r="VTN2" s="115"/>
      <c r="VTO2" s="115"/>
      <c r="VTP2" s="115"/>
      <c r="VTQ2" s="115"/>
      <c r="VTR2" s="115"/>
      <c r="VTS2" s="115"/>
      <c r="VTT2" s="115"/>
      <c r="VTU2" s="115"/>
      <c r="VTV2" s="115"/>
      <c r="VTW2" s="115"/>
      <c r="VTX2" s="115"/>
      <c r="VTY2" s="115"/>
      <c r="VTZ2" s="115"/>
      <c r="VUA2" s="115"/>
      <c r="VUB2" s="115"/>
      <c r="VUC2" s="115"/>
      <c r="VUD2" s="115"/>
      <c r="VUE2" s="115"/>
      <c r="VUF2" s="115"/>
      <c r="VUG2" s="115"/>
      <c r="VUH2" s="115"/>
      <c r="VUI2" s="115"/>
      <c r="VUJ2" s="115"/>
      <c r="VUK2" s="115"/>
      <c r="VUL2" s="115"/>
      <c r="VUM2" s="115"/>
      <c r="VUN2" s="115"/>
      <c r="VUO2" s="115"/>
      <c r="VUP2" s="115"/>
      <c r="VUQ2" s="115"/>
      <c r="VUR2" s="115"/>
      <c r="VUS2" s="115"/>
      <c r="VUT2" s="115"/>
      <c r="VUU2" s="115"/>
      <c r="VUV2" s="115"/>
      <c r="VUW2" s="115"/>
      <c r="VUX2" s="115"/>
      <c r="VUY2" s="115"/>
      <c r="VUZ2" s="115"/>
      <c r="VVA2" s="115"/>
      <c r="VVB2" s="115"/>
      <c r="VVC2" s="115"/>
      <c r="VVD2" s="115"/>
      <c r="VVE2" s="115"/>
      <c r="VVF2" s="115"/>
      <c r="VVG2" s="115"/>
      <c r="VVH2" s="115"/>
      <c r="VVI2" s="115"/>
      <c r="VVJ2" s="115"/>
      <c r="VVK2" s="115"/>
      <c r="VVL2" s="115"/>
      <c r="VVM2" s="115"/>
      <c r="VVN2" s="115"/>
      <c r="VVO2" s="115"/>
      <c r="VVP2" s="115"/>
      <c r="VVQ2" s="115"/>
      <c r="VVR2" s="115"/>
      <c r="VVS2" s="115"/>
      <c r="VVT2" s="115"/>
      <c r="VVU2" s="115"/>
      <c r="VVV2" s="115"/>
      <c r="VVW2" s="115"/>
      <c r="VVX2" s="115"/>
      <c r="VVY2" s="115"/>
      <c r="VVZ2" s="115"/>
      <c r="VWA2" s="115"/>
      <c r="VWB2" s="115"/>
      <c r="VWC2" s="115"/>
      <c r="VWD2" s="115"/>
      <c r="VWE2" s="115"/>
      <c r="VWF2" s="115"/>
      <c r="VWG2" s="115"/>
      <c r="VWH2" s="115"/>
      <c r="VWI2" s="115"/>
      <c r="VWJ2" s="115"/>
      <c r="VWK2" s="115"/>
      <c r="VWL2" s="115"/>
      <c r="VWM2" s="115"/>
      <c r="VWN2" s="115"/>
      <c r="VWO2" s="115"/>
      <c r="VWP2" s="115"/>
      <c r="VWQ2" s="115"/>
      <c r="VWR2" s="115"/>
      <c r="VWS2" s="115"/>
      <c r="VWT2" s="115"/>
      <c r="VWU2" s="115"/>
      <c r="VWV2" s="115"/>
      <c r="VWW2" s="115"/>
      <c r="VWX2" s="115"/>
      <c r="VWY2" s="115"/>
      <c r="VWZ2" s="115"/>
      <c r="VXA2" s="115"/>
      <c r="VXB2" s="115"/>
      <c r="VXC2" s="115"/>
      <c r="VXD2" s="115"/>
      <c r="VXE2" s="115"/>
      <c r="VXF2" s="115"/>
      <c r="VXG2" s="115"/>
      <c r="VXH2" s="115"/>
      <c r="VXI2" s="115"/>
      <c r="VXJ2" s="115"/>
      <c r="VXK2" s="115"/>
      <c r="VXL2" s="115"/>
      <c r="VXM2" s="115"/>
      <c r="VXN2" s="115"/>
      <c r="VXO2" s="115"/>
      <c r="VXP2" s="115"/>
      <c r="VXQ2" s="115"/>
      <c r="VXR2" s="115"/>
      <c r="VXS2" s="115"/>
      <c r="VXT2" s="115"/>
      <c r="VXU2" s="115"/>
      <c r="VXV2" s="115"/>
      <c r="VXW2" s="115"/>
      <c r="VXX2" s="115"/>
      <c r="VXY2" s="115"/>
      <c r="VXZ2" s="115"/>
      <c r="VYA2" s="115"/>
      <c r="VYB2" s="115"/>
      <c r="VYC2" s="115"/>
      <c r="VYD2" s="115"/>
      <c r="VYE2" s="115"/>
      <c r="VYF2" s="115"/>
      <c r="VYG2" s="115"/>
      <c r="VYH2" s="115"/>
      <c r="VYI2" s="115"/>
      <c r="VYJ2" s="115"/>
      <c r="VYK2" s="115"/>
      <c r="VYL2" s="115"/>
      <c r="VYM2" s="115"/>
      <c r="VYN2" s="115"/>
      <c r="VYO2" s="115"/>
      <c r="VYP2" s="115"/>
      <c r="VYQ2" s="115"/>
      <c r="VYR2" s="115"/>
      <c r="VYS2" s="115"/>
      <c r="VYT2" s="115"/>
      <c r="VYU2" s="115"/>
      <c r="VYV2" s="115"/>
      <c r="VYW2" s="115"/>
      <c r="VYX2" s="115"/>
      <c r="VYZ2" s="115"/>
      <c r="VZA2" s="115"/>
      <c r="VZB2" s="115"/>
      <c r="VZC2" s="115"/>
      <c r="VZD2" s="115"/>
      <c r="VZE2" s="115"/>
      <c r="VZF2" s="115"/>
      <c r="VZG2" s="115"/>
      <c r="VZH2" s="115"/>
      <c r="VZI2" s="115"/>
      <c r="VZJ2" s="115"/>
      <c r="VZK2" s="115"/>
      <c r="VZL2" s="115"/>
      <c r="VZM2" s="115"/>
      <c r="VZN2" s="115"/>
      <c r="VZO2" s="115"/>
      <c r="VZP2" s="115"/>
      <c r="VZQ2" s="115"/>
      <c r="VZR2" s="115"/>
      <c r="VZS2" s="115"/>
      <c r="VZT2" s="115"/>
      <c r="VZU2" s="115"/>
      <c r="VZV2" s="115"/>
      <c r="VZW2" s="115"/>
      <c r="VZX2" s="115"/>
      <c r="VZY2" s="115"/>
      <c r="VZZ2" s="115"/>
      <c r="WAA2" s="115"/>
      <c r="WAB2" s="115"/>
      <c r="WAC2" s="115"/>
      <c r="WAD2" s="115"/>
      <c r="WAE2" s="115"/>
      <c r="WAF2" s="115"/>
      <c r="WAG2" s="115"/>
      <c r="WAH2" s="115"/>
      <c r="WAI2" s="115"/>
      <c r="WAJ2" s="115"/>
      <c r="WAK2" s="115"/>
      <c r="WAL2" s="115"/>
      <c r="WAM2" s="115"/>
      <c r="WAN2" s="115"/>
      <c r="WAO2" s="115"/>
      <c r="WAP2" s="115"/>
      <c r="WAQ2" s="115"/>
      <c r="WAR2" s="115"/>
      <c r="WAS2" s="115"/>
      <c r="WAT2" s="115"/>
      <c r="WAU2" s="115"/>
      <c r="WAV2" s="115"/>
      <c r="WAW2" s="115"/>
      <c r="WAX2" s="115"/>
      <c r="WAY2" s="115"/>
      <c r="WAZ2" s="115"/>
      <c r="WBA2" s="115"/>
      <c r="WBB2" s="115"/>
      <c r="WBC2" s="115"/>
      <c r="WBD2" s="115"/>
      <c r="WBE2" s="115"/>
      <c r="WBF2" s="115"/>
      <c r="WBG2" s="115"/>
      <c r="WBH2" s="115"/>
      <c r="WBI2" s="115"/>
      <c r="WBJ2" s="115"/>
      <c r="WBK2" s="115"/>
      <c r="WBL2" s="115"/>
      <c r="WBM2" s="115"/>
      <c r="WBN2" s="115"/>
      <c r="WBO2" s="115"/>
      <c r="WBP2" s="115"/>
      <c r="WBQ2" s="115"/>
      <c r="WBR2" s="115"/>
      <c r="WBS2" s="115"/>
      <c r="WBT2" s="115"/>
      <c r="WBU2" s="115"/>
      <c r="WBV2" s="115"/>
      <c r="WBW2" s="115"/>
      <c r="WBX2" s="115"/>
      <c r="WBY2" s="115"/>
      <c r="WBZ2" s="115"/>
      <c r="WCA2" s="115"/>
      <c r="WCB2" s="115"/>
      <c r="WCC2" s="115"/>
      <c r="WCD2" s="115"/>
      <c r="WCE2" s="115"/>
      <c r="WCF2" s="115"/>
      <c r="WCG2" s="115"/>
      <c r="WCH2" s="115"/>
      <c r="WCI2" s="115"/>
      <c r="WCJ2" s="115"/>
      <c r="WCK2" s="115"/>
      <c r="WCL2" s="115"/>
      <c r="WCM2" s="115"/>
      <c r="WCN2" s="115"/>
      <c r="WCO2" s="115"/>
      <c r="WCP2" s="115"/>
      <c r="WCQ2" s="115"/>
      <c r="WCR2" s="115"/>
      <c r="WCS2" s="115"/>
      <c r="WCT2" s="115"/>
      <c r="WCU2" s="115"/>
      <c r="WCV2" s="115"/>
      <c r="WCW2" s="115"/>
      <c r="WCX2" s="115"/>
      <c r="WCY2" s="115"/>
      <c r="WCZ2" s="115"/>
      <c r="WDA2" s="115"/>
      <c r="WDB2" s="115"/>
      <c r="WDC2" s="115"/>
      <c r="WDD2" s="115"/>
      <c r="WDE2" s="115"/>
      <c r="WDF2" s="115"/>
      <c r="WDG2" s="115"/>
      <c r="WDH2" s="115"/>
      <c r="WDI2" s="115"/>
      <c r="WDJ2" s="115"/>
      <c r="WDK2" s="115"/>
      <c r="WDL2" s="115"/>
      <c r="WDM2" s="115"/>
      <c r="WDN2" s="115"/>
      <c r="WDO2" s="115"/>
      <c r="WDP2" s="115"/>
      <c r="WDQ2" s="115"/>
      <c r="WDR2" s="115"/>
      <c r="WDS2" s="115"/>
      <c r="WDT2" s="115"/>
      <c r="WDU2" s="115"/>
      <c r="WDV2" s="115"/>
      <c r="WDW2" s="115"/>
      <c r="WDX2" s="115"/>
      <c r="WDY2" s="115"/>
      <c r="WDZ2" s="115"/>
      <c r="WEA2" s="115"/>
      <c r="WEB2" s="115"/>
      <c r="WEC2" s="115"/>
      <c r="WED2" s="115"/>
      <c r="WEE2" s="115"/>
      <c r="WEF2" s="115"/>
      <c r="WEG2" s="115"/>
      <c r="WEH2" s="115"/>
      <c r="WEI2" s="115"/>
      <c r="WEJ2" s="115"/>
      <c r="WEK2" s="115"/>
      <c r="WEL2" s="115"/>
      <c r="WEM2" s="115"/>
      <c r="WEN2" s="115"/>
      <c r="WEO2" s="115"/>
      <c r="WEP2" s="115"/>
      <c r="WEQ2" s="115"/>
      <c r="WER2" s="115"/>
      <c r="WES2" s="115"/>
      <c r="WET2" s="115"/>
      <c r="WEU2" s="115"/>
      <c r="WEV2" s="115"/>
      <c r="WEW2" s="115"/>
      <c r="WEX2" s="115"/>
      <c r="WEY2" s="115"/>
      <c r="WEZ2" s="115"/>
      <c r="WFA2" s="115"/>
      <c r="WFB2" s="115"/>
      <c r="WFC2" s="115"/>
      <c r="WFD2" s="115"/>
      <c r="WFE2" s="115"/>
      <c r="WFF2" s="115"/>
      <c r="WFG2" s="115"/>
      <c r="WFH2" s="115"/>
      <c r="WFI2" s="115"/>
      <c r="WFJ2" s="115"/>
      <c r="WFK2" s="115"/>
      <c r="WFL2" s="115"/>
      <c r="WFM2" s="115"/>
      <c r="WFN2" s="115"/>
      <c r="WFO2" s="115"/>
      <c r="WFP2" s="115"/>
      <c r="WFQ2" s="115"/>
      <c r="WFR2" s="115"/>
      <c r="WFS2" s="115"/>
      <c r="WFT2" s="115"/>
      <c r="WFU2" s="115"/>
      <c r="WFV2" s="115"/>
      <c r="WFW2" s="115"/>
      <c r="WFX2" s="115"/>
      <c r="WFY2" s="115"/>
      <c r="WFZ2" s="115"/>
      <c r="WGA2" s="115"/>
      <c r="WGB2" s="115"/>
      <c r="WGC2" s="115"/>
      <c r="WGD2" s="115"/>
      <c r="WGE2" s="115"/>
      <c r="WGF2" s="115"/>
      <c r="WGG2" s="115"/>
      <c r="WGH2" s="115"/>
      <c r="WGI2" s="115"/>
      <c r="WGJ2" s="115"/>
      <c r="WGK2" s="115"/>
      <c r="WGL2" s="115"/>
      <c r="WGM2" s="115"/>
      <c r="WGN2" s="115"/>
      <c r="WGO2" s="115"/>
      <c r="WGP2" s="115"/>
      <c r="WGQ2" s="115"/>
      <c r="WGR2" s="115"/>
      <c r="WGS2" s="115"/>
      <c r="WGT2" s="115"/>
      <c r="WGU2" s="115"/>
      <c r="WGV2" s="115"/>
      <c r="WGW2" s="115"/>
      <c r="WGX2" s="115"/>
      <c r="WGY2" s="115"/>
      <c r="WGZ2" s="115"/>
      <c r="WHA2" s="115"/>
      <c r="WHB2" s="115"/>
      <c r="WHC2" s="115"/>
      <c r="WHD2" s="115"/>
      <c r="WHE2" s="115"/>
      <c r="WHF2" s="115"/>
      <c r="WHG2" s="115"/>
      <c r="WHH2" s="115"/>
      <c r="WHI2" s="115"/>
      <c r="WHJ2" s="115"/>
      <c r="WHK2" s="115"/>
      <c r="WHL2" s="115"/>
      <c r="WHM2" s="115"/>
      <c r="WHN2" s="115"/>
      <c r="WHO2" s="115"/>
      <c r="WHP2" s="115"/>
      <c r="WHQ2" s="115"/>
      <c r="WHR2" s="115"/>
      <c r="WHS2" s="115"/>
      <c r="WHT2" s="115"/>
      <c r="WHU2" s="115"/>
      <c r="WHV2" s="115"/>
      <c r="WHW2" s="115"/>
      <c r="WHX2" s="115"/>
      <c r="WHY2" s="115"/>
      <c r="WHZ2" s="115"/>
      <c r="WIA2" s="115"/>
      <c r="WIB2" s="115"/>
      <c r="WIC2" s="115"/>
      <c r="WID2" s="115"/>
      <c r="WIE2" s="115"/>
      <c r="WIF2" s="115"/>
      <c r="WIG2" s="115"/>
      <c r="WIH2" s="115"/>
      <c r="WII2" s="115"/>
      <c r="WIJ2" s="115"/>
      <c r="WIK2" s="115"/>
      <c r="WIL2" s="115"/>
      <c r="WIM2" s="115"/>
      <c r="WIN2" s="115"/>
      <c r="WIO2" s="115"/>
      <c r="WIP2" s="115"/>
      <c r="WIQ2" s="115"/>
      <c r="WIR2" s="115"/>
      <c r="WIS2" s="115"/>
      <c r="WIT2" s="115"/>
      <c r="WIV2" s="115"/>
      <c r="WIW2" s="115"/>
      <c r="WIX2" s="115"/>
      <c r="WIY2" s="115"/>
      <c r="WIZ2" s="115"/>
      <c r="WJA2" s="115"/>
      <c r="WJB2" s="115"/>
      <c r="WJC2" s="115"/>
      <c r="WJD2" s="115"/>
      <c r="WJE2" s="115"/>
      <c r="WJF2" s="115"/>
      <c r="WJG2" s="115"/>
      <c r="WJH2" s="115"/>
      <c r="WJI2" s="115"/>
      <c r="WJJ2" s="115"/>
      <c r="WJK2" s="115"/>
      <c r="WJL2" s="115"/>
      <c r="WJM2" s="115"/>
      <c r="WJN2" s="115"/>
      <c r="WJO2" s="115"/>
      <c r="WJP2" s="115"/>
      <c r="WJQ2" s="115"/>
      <c r="WJR2" s="115"/>
      <c r="WJS2" s="115"/>
      <c r="WJT2" s="115"/>
      <c r="WJU2" s="115"/>
      <c r="WJV2" s="115"/>
      <c r="WJW2" s="115"/>
      <c r="WJX2" s="115"/>
      <c r="WJY2" s="115"/>
      <c r="WJZ2" s="115"/>
      <c r="WKA2" s="115"/>
      <c r="WKB2" s="115"/>
      <c r="WKC2" s="115"/>
      <c r="WKD2" s="115"/>
      <c r="WKE2" s="115"/>
      <c r="WKF2" s="115"/>
      <c r="WKG2" s="115"/>
      <c r="WKH2" s="115"/>
      <c r="WKI2" s="115"/>
      <c r="WKJ2" s="115"/>
      <c r="WKK2" s="115"/>
      <c r="WKL2" s="115"/>
      <c r="WKM2" s="115"/>
      <c r="WKN2" s="115"/>
      <c r="WKO2" s="115"/>
      <c r="WKP2" s="115"/>
      <c r="WKQ2" s="115"/>
      <c r="WKR2" s="115"/>
      <c r="WKS2" s="115"/>
      <c r="WKT2" s="115"/>
      <c r="WKU2" s="115"/>
      <c r="WKV2" s="115"/>
      <c r="WKW2" s="115"/>
      <c r="WKX2" s="115"/>
      <c r="WKY2" s="115"/>
      <c r="WKZ2" s="115"/>
      <c r="WLA2" s="115"/>
      <c r="WLB2" s="115"/>
      <c r="WLC2" s="115"/>
      <c r="WLD2" s="115"/>
      <c r="WLE2" s="115"/>
      <c r="WLF2" s="115"/>
      <c r="WLG2" s="115"/>
      <c r="WLH2" s="115"/>
      <c r="WLI2" s="115"/>
      <c r="WLJ2" s="115"/>
      <c r="WLK2" s="115"/>
      <c r="WLL2" s="115"/>
      <c r="WLM2" s="115"/>
      <c r="WLN2" s="115"/>
      <c r="WLO2" s="115"/>
      <c r="WLP2" s="115"/>
      <c r="WLQ2" s="115"/>
      <c r="WLR2" s="115"/>
      <c r="WLS2" s="115"/>
      <c r="WLT2" s="115"/>
      <c r="WLU2" s="115"/>
      <c r="WLV2" s="115"/>
      <c r="WLW2" s="115"/>
      <c r="WLX2" s="115"/>
      <c r="WLY2" s="115"/>
      <c r="WLZ2" s="115"/>
      <c r="WMA2" s="115"/>
      <c r="WMB2" s="115"/>
      <c r="WMC2" s="115"/>
      <c r="WMD2" s="115"/>
      <c r="WME2" s="115"/>
      <c r="WMF2" s="115"/>
      <c r="WMG2" s="115"/>
      <c r="WMH2" s="115"/>
      <c r="WMI2" s="115"/>
      <c r="WMJ2" s="115"/>
      <c r="WMK2" s="115"/>
      <c r="WML2" s="115"/>
      <c r="WMM2" s="115"/>
      <c r="WMN2" s="115"/>
      <c r="WMO2" s="115"/>
      <c r="WMP2" s="115"/>
      <c r="WMQ2" s="115"/>
      <c r="WMR2" s="115"/>
      <c r="WMS2" s="115"/>
      <c r="WMT2" s="115"/>
      <c r="WMU2" s="115"/>
      <c r="WMV2" s="115"/>
      <c r="WMW2" s="115"/>
      <c r="WMX2" s="115"/>
      <c r="WMY2" s="115"/>
      <c r="WMZ2" s="115"/>
      <c r="WNA2" s="115"/>
      <c r="WNB2" s="115"/>
      <c r="WNC2" s="115"/>
      <c r="WND2" s="115"/>
      <c r="WNE2" s="115"/>
      <c r="WNF2" s="115"/>
      <c r="WNG2" s="115"/>
      <c r="WNH2" s="115"/>
      <c r="WNI2" s="115"/>
      <c r="WNJ2" s="115"/>
      <c r="WNK2" s="115"/>
      <c r="WNL2" s="115"/>
      <c r="WNM2" s="115"/>
      <c r="WNN2" s="115"/>
      <c r="WNO2" s="115"/>
      <c r="WNP2" s="115"/>
      <c r="WNQ2" s="115"/>
      <c r="WNR2" s="115"/>
      <c r="WNS2" s="115"/>
      <c r="WNT2" s="115"/>
      <c r="WNU2" s="115"/>
      <c r="WNV2" s="115"/>
      <c r="WNW2" s="115"/>
      <c r="WNX2" s="115"/>
      <c r="WNY2" s="115"/>
      <c r="WNZ2" s="115"/>
      <c r="WOA2" s="115"/>
      <c r="WOB2" s="115"/>
      <c r="WOC2" s="115"/>
      <c r="WOD2" s="115"/>
      <c r="WOE2" s="115"/>
      <c r="WOF2" s="115"/>
      <c r="WOG2" s="115"/>
      <c r="WOH2" s="115"/>
      <c r="WOI2" s="115"/>
      <c r="WOJ2" s="115"/>
      <c r="WOK2" s="115"/>
      <c r="WOL2" s="115"/>
      <c r="WOM2" s="115"/>
      <c r="WON2" s="115"/>
      <c r="WOO2" s="115"/>
      <c r="WOP2" s="115"/>
      <c r="WOQ2" s="115"/>
      <c r="WOR2" s="115"/>
      <c r="WOS2" s="115"/>
      <c r="WOT2" s="115"/>
      <c r="WOU2" s="115"/>
      <c r="WOV2" s="115"/>
      <c r="WOW2" s="115"/>
      <c r="WOX2" s="115"/>
      <c r="WOY2" s="115"/>
      <c r="WOZ2" s="115"/>
      <c r="WPA2" s="115"/>
      <c r="WPB2" s="115"/>
      <c r="WPC2" s="115"/>
      <c r="WPD2" s="115"/>
      <c r="WPE2" s="115"/>
      <c r="WPF2" s="115"/>
      <c r="WPG2" s="115"/>
      <c r="WPH2" s="115"/>
      <c r="WPI2" s="115"/>
      <c r="WPJ2" s="115"/>
      <c r="WPK2" s="115"/>
      <c r="WPL2" s="115"/>
      <c r="WPM2" s="115"/>
      <c r="WPN2" s="115"/>
      <c r="WPO2" s="115"/>
      <c r="WPP2" s="115"/>
      <c r="WPQ2" s="115"/>
      <c r="WPR2" s="115"/>
      <c r="WPS2" s="115"/>
      <c r="WPT2" s="115"/>
      <c r="WPU2" s="115"/>
      <c r="WPV2" s="115"/>
      <c r="WPW2" s="115"/>
      <c r="WPX2" s="115"/>
      <c r="WPY2" s="115"/>
      <c r="WPZ2" s="115"/>
      <c r="WQA2" s="115"/>
      <c r="WQB2" s="115"/>
      <c r="WQC2" s="115"/>
      <c r="WQD2" s="115"/>
      <c r="WQE2" s="115"/>
      <c r="WQF2" s="115"/>
      <c r="WQG2" s="115"/>
      <c r="WQH2" s="115"/>
      <c r="WQI2" s="115"/>
      <c r="WQJ2" s="115"/>
      <c r="WQK2" s="115"/>
      <c r="WQL2" s="115"/>
      <c r="WQM2" s="115"/>
      <c r="WQN2" s="115"/>
      <c r="WQO2" s="115"/>
      <c r="WQP2" s="115"/>
      <c r="WQQ2" s="115"/>
      <c r="WQR2" s="115"/>
      <c r="WQS2" s="115"/>
      <c r="WQT2" s="115"/>
      <c r="WQU2" s="115"/>
      <c r="WQV2" s="115"/>
      <c r="WQW2" s="115"/>
      <c r="WQX2" s="115"/>
      <c r="WQY2" s="115"/>
      <c r="WQZ2" s="115"/>
      <c r="WRA2" s="115"/>
      <c r="WRB2" s="115"/>
      <c r="WRC2" s="115"/>
      <c r="WRD2" s="115"/>
      <c r="WRE2" s="115"/>
      <c r="WRF2" s="115"/>
      <c r="WRG2" s="115"/>
      <c r="WRH2" s="115"/>
      <c r="WRI2" s="115"/>
      <c r="WRJ2" s="115"/>
      <c r="WRK2" s="115"/>
      <c r="WRL2" s="115"/>
      <c r="WRM2" s="115"/>
      <c r="WRN2" s="115"/>
      <c r="WRO2" s="115"/>
      <c r="WRP2" s="115"/>
      <c r="WRQ2" s="115"/>
      <c r="WRR2" s="115"/>
      <c r="WRS2" s="115"/>
      <c r="WRT2" s="115"/>
      <c r="WRU2" s="115"/>
      <c r="WRV2" s="115"/>
      <c r="WRW2" s="115"/>
      <c r="WRX2" s="115"/>
      <c r="WRY2" s="115"/>
      <c r="WRZ2" s="115"/>
      <c r="WSA2" s="115"/>
      <c r="WSB2" s="115"/>
      <c r="WSC2" s="115"/>
      <c r="WSD2" s="115"/>
      <c r="WSE2" s="115"/>
      <c r="WSF2" s="115"/>
      <c r="WSG2" s="115"/>
      <c r="WSH2" s="115"/>
      <c r="WSI2" s="115"/>
      <c r="WSJ2" s="115"/>
      <c r="WSK2" s="115"/>
      <c r="WSL2" s="115"/>
      <c r="WSM2" s="115"/>
      <c r="WSN2" s="115"/>
      <c r="WSO2" s="115"/>
      <c r="WSP2" s="115"/>
      <c r="WSR2" s="115"/>
      <c r="WSS2" s="115"/>
      <c r="WST2" s="115"/>
      <c r="WSU2" s="115"/>
      <c r="WSV2" s="115"/>
      <c r="WSW2" s="115"/>
      <c r="WSX2" s="115"/>
      <c r="WSY2" s="115"/>
      <c r="WSZ2" s="115"/>
      <c r="WTA2" s="115"/>
      <c r="WTB2" s="115"/>
      <c r="WTC2" s="115"/>
      <c r="WTD2" s="115"/>
      <c r="WTE2" s="115"/>
      <c r="WTF2" s="115"/>
      <c r="WTG2" s="115"/>
      <c r="WTH2" s="115"/>
      <c r="WTI2" s="115"/>
      <c r="WTJ2" s="115"/>
      <c r="WTK2" s="115"/>
      <c r="WTL2" s="115"/>
      <c r="WTM2" s="115"/>
      <c r="WTN2" s="115"/>
      <c r="WTO2" s="115"/>
      <c r="WTP2" s="115"/>
      <c r="WTQ2" s="115"/>
      <c r="WTR2" s="115"/>
      <c r="WTS2" s="115"/>
      <c r="WTT2" s="115"/>
      <c r="WTU2" s="115"/>
      <c r="WTV2" s="115"/>
      <c r="WTW2" s="115"/>
      <c r="WTX2" s="115"/>
      <c r="WTY2" s="115"/>
      <c r="WTZ2" s="115"/>
      <c r="WUA2" s="115"/>
      <c r="WUB2" s="115"/>
      <c r="WUC2" s="115"/>
      <c r="WUD2" s="115"/>
      <c r="WUE2" s="115"/>
      <c r="WUF2" s="115"/>
      <c r="WUG2" s="115"/>
      <c r="WUH2" s="115"/>
      <c r="WUI2" s="115"/>
      <c r="WUJ2" s="115"/>
      <c r="WUK2" s="115"/>
      <c r="WUL2" s="115"/>
      <c r="WUM2" s="115"/>
      <c r="WUN2" s="115"/>
      <c r="WUO2" s="115"/>
      <c r="WUP2" s="115"/>
      <c r="WUQ2" s="115"/>
      <c r="WUR2" s="115"/>
      <c r="WUS2" s="115"/>
      <c r="WUT2" s="115"/>
      <c r="WUU2" s="115"/>
      <c r="WUV2" s="115"/>
      <c r="WUW2" s="115"/>
      <c r="WUX2" s="115"/>
      <c r="WUY2" s="115"/>
      <c r="WUZ2" s="115"/>
      <c r="WVA2" s="115"/>
      <c r="WVB2" s="115"/>
      <c r="WVC2" s="115"/>
      <c r="WVD2" s="115"/>
      <c r="WVE2" s="115"/>
      <c r="WVF2" s="115"/>
      <c r="WVG2" s="115"/>
      <c r="WVH2" s="115"/>
      <c r="WVI2" s="115"/>
      <c r="WVJ2" s="115"/>
      <c r="WVK2" s="115"/>
      <c r="WVL2" s="115"/>
      <c r="WVM2" s="115"/>
      <c r="WVN2" s="115"/>
      <c r="WVO2" s="115"/>
      <c r="WVP2" s="115"/>
      <c r="WVQ2" s="115"/>
      <c r="WVR2" s="115"/>
      <c r="WVS2" s="115"/>
      <c r="WVT2" s="115"/>
      <c r="WVU2" s="115"/>
      <c r="WVV2" s="115"/>
      <c r="WVW2" s="115"/>
      <c r="WVX2" s="115"/>
      <c r="WVY2" s="115"/>
      <c r="WVZ2" s="115"/>
      <c r="WWA2" s="115"/>
      <c r="WWB2" s="115"/>
      <c r="WWC2" s="115"/>
      <c r="WWD2" s="115"/>
      <c r="WWE2" s="115"/>
      <c r="WWF2" s="115"/>
      <c r="WWG2" s="115"/>
      <c r="WWH2" s="115"/>
      <c r="WWI2" s="115"/>
      <c r="WWJ2" s="115"/>
      <c r="WWK2" s="115"/>
      <c r="WWL2" s="115"/>
      <c r="WWM2" s="115"/>
      <c r="WWN2" s="115"/>
      <c r="WWO2" s="115"/>
      <c r="WWP2" s="115"/>
      <c r="WWQ2" s="115"/>
      <c r="WWR2" s="115"/>
      <c r="WWS2" s="115"/>
      <c r="WWT2" s="115"/>
      <c r="WWU2" s="115"/>
      <c r="WWV2" s="115"/>
      <c r="WWW2" s="115"/>
      <c r="WWX2" s="115"/>
      <c r="WWY2" s="115"/>
      <c r="WWZ2" s="115"/>
      <c r="WXA2" s="115"/>
      <c r="WXB2" s="115"/>
      <c r="WXC2" s="115"/>
      <c r="WXD2" s="115"/>
      <c r="WXE2" s="115"/>
      <c r="WXF2" s="115"/>
      <c r="WXG2" s="115"/>
      <c r="WXH2" s="115"/>
      <c r="WXI2" s="115"/>
      <c r="WXJ2" s="115"/>
      <c r="WXK2" s="115"/>
      <c r="WXL2" s="115"/>
      <c r="WXM2" s="115"/>
      <c r="WXN2" s="115"/>
      <c r="WXO2" s="115"/>
      <c r="WXP2" s="115"/>
      <c r="WXQ2" s="115"/>
      <c r="WXR2" s="115"/>
      <c r="WXS2" s="115"/>
      <c r="WXT2" s="115"/>
      <c r="WXU2" s="115"/>
      <c r="WXV2" s="115"/>
      <c r="WXW2" s="115"/>
      <c r="WXX2" s="115"/>
      <c r="WXY2" s="115"/>
      <c r="WXZ2" s="115"/>
      <c r="WYA2" s="115"/>
      <c r="WYB2" s="115"/>
      <c r="WYC2" s="115"/>
      <c r="WYD2" s="115"/>
      <c r="WYE2" s="115"/>
      <c r="WYF2" s="115"/>
      <c r="WYG2" s="115"/>
      <c r="WYH2" s="115"/>
      <c r="WYI2" s="115"/>
      <c r="WYJ2" s="115"/>
      <c r="WYK2" s="115"/>
      <c r="WYL2" s="115"/>
      <c r="WYM2" s="115"/>
      <c r="WYN2" s="115"/>
      <c r="WYO2" s="115"/>
      <c r="WYP2" s="115"/>
      <c r="WYQ2" s="115"/>
      <c r="WYR2" s="115"/>
      <c r="WYS2" s="115"/>
      <c r="WYT2" s="115"/>
      <c r="WYU2" s="115"/>
      <c r="WYV2" s="115"/>
      <c r="WYW2" s="115"/>
      <c r="WYX2" s="115"/>
      <c r="WYY2" s="115"/>
      <c r="WYZ2" s="115"/>
      <c r="WZA2" s="115"/>
      <c r="WZB2" s="115"/>
      <c r="WZC2" s="115"/>
      <c r="WZD2" s="115"/>
      <c r="WZE2" s="115"/>
      <c r="WZF2" s="115"/>
      <c r="WZG2" s="115"/>
      <c r="WZH2" s="115"/>
      <c r="WZI2" s="115"/>
      <c r="WZJ2" s="115"/>
      <c r="WZK2" s="115"/>
      <c r="WZL2" s="115"/>
      <c r="WZM2" s="115"/>
      <c r="WZN2" s="115"/>
      <c r="WZO2" s="115"/>
      <c r="WZP2" s="115"/>
      <c r="WZQ2" s="115"/>
      <c r="WZR2" s="115"/>
      <c r="WZS2" s="115"/>
      <c r="WZT2" s="115"/>
      <c r="WZU2" s="115"/>
      <c r="WZV2" s="115"/>
      <c r="WZW2" s="115"/>
      <c r="WZX2" s="115"/>
      <c r="WZY2" s="115"/>
      <c r="WZZ2" s="115"/>
      <c r="XAA2" s="115"/>
      <c r="XAB2" s="115"/>
      <c r="XAC2" s="115"/>
      <c r="XAD2" s="115"/>
      <c r="XAE2" s="115"/>
      <c r="XAF2" s="115"/>
      <c r="XAG2" s="115"/>
      <c r="XAH2" s="115"/>
      <c r="XAI2" s="115"/>
      <c r="XAJ2" s="115"/>
      <c r="XAK2" s="115"/>
      <c r="XAL2" s="115"/>
      <c r="XAM2" s="115"/>
      <c r="XAN2" s="115"/>
      <c r="XAO2" s="115"/>
      <c r="XAP2" s="115"/>
      <c r="XAQ2" s="115"/>
      <c r="XAR2" s="115"/>
      <c r="XAS2" s="115"/>
      <c r="XAT2" s="115"/>
      <c r="XAU2" s="115"/>
      <c r="XAV2" s="115"/>
      <c r="XAW2" s="115"/>
      <c r="XAX2" s="115"/>
      <c r="XAY2" s="115"/>
      <c r="XAZ2" s="115"/>
      <c r="XBA2" s="115"/>
      <c r="XBB2" s="115"/>
      <c r="XBC2" s="115"/>
      <c r="XBD2" s="115"/>
      <c r="XBE2" s="115"/>
      <c r="XBF2" s="115"/>
      <c r="XBG2" s="115"/>
      <c r="XBH2" s="115"/>
      <c r="XBI2" s="115"/>
      <c r="XBJ2" s="115"/>
      <c r="XBK2" s="115"/>
      <c r="XBL2" s="115"/>
      <c r="XBM2" s="115"/>
      <c r="XBN2" s="115"/>
      <c r="XBO2" s="115"/>
      <c r="XBP2" s="115"/>
      <c r="XBQ2" s="115"/>
      <c r="XBR2" s="115"/>
      <c r="XBS2" s="115"/>
      <c r="XBT2" s="115"/>
      <c r="XBU2" s="115"/>
      <c r="XBV2" s="115"/>
      <c r="XBW2" s="115"/>
      <c r="XBX2" s="115"/>
      <c r="XBY2" s="115"/>
      <c r="XBZ2" s="115"/>
      <c r="XCA2" s="115"/>
      <c r="XCB2" s="115"/>
      <c r="XCC2" s="115"/>
      <c r="XCD2" s="115"/>
      <c r="XCE2" s="115"/>
      <c r="XCF2" s="115"/>
      <c r="XCG2" s="115"/>
      <c r="XCH2" s="115"/>
      <c r="XCI2" s="115"/>
      <c r="XCJ2" s="115"/>
      <c r="XCK2" s="115"/>
      <c r="XCL2" s="115"/>
      <c r="XCM2" s="115"/>
      <c r="XCN2" s="115"/>
      <c r="XCO2" s="115"/>
      <c r="XCP2" s="115"/>
      <c r="XCQ2" s="115"/>
      <c r="XCR2" s="115"/>
      <c r="XCS2" s="115"/>
      <c r="XCT2" s="115"/>
      <c r="XCU2" s="115"/>
      <c r="XCV2" s="115"/>
      <c r="XCW2" s="115"/>
      <c r="XCX2" s="115"/>
      <c r="XCY2" s="115"/>
      <c r="XCZ2" s="115"/>
      <c r="XDA2" s="115"/>
    </row>
    <row r="3" spans="1:16329" s="90" customFormat="1" ht="30" customHeight="1" x14ac:dyDescent="0.25">
      <c r="A3" s="114">
        <v>2</v>
      </c>
      <c r="B3" s="11" t="s">
        <v>964</v>
      </c>
      <c r="C3" s="12" t="s">
        <v>965</v>
      </c>
      <c r="D3" s="13" t="s">
        <v>966</v>
      </c>
      <c r="E3" s="43" t="s">
        <v>414</v>
      </c>
      <c r="F3" s="43" t="s">
        <v>401</v>
      </c>
      <c r="G3" s="43" t="s">
        <v>423</v>
      </c>
      <c r="H3" s="43" t="s">
        <v>422</v>
      </c>
      <c r="I3" s="43" t="s">
        <v>409</v>
      </c>
      <c r="J3" s="43" t="s">
        <v>401</v>
      </c>
      <c r="K3" s="43" t="s">
        <v>409</v>
      </c>
      <c r="L3" s="43" t="s">
        <v>401</v>
      </c>
      <c r="M3" s="43" t="s">
        <v>409</v>
      </c>
      <c r="N3" s="43" t="s">
        <v>401</v>
      </c>
      <c r="O3" s="43" t="s">
        <v>404</v>
      </c>
      <c r="P3" s="43" t="s">
        <v>401</v>
      </c>
      <c r="Q3" s="43" t="s">
        <v>418</v>
      </c>
      <c r="R3" s="43" t="s">
        <v>401</v>
      </c>
      <c r="S3" s="43" t="s">
        <v>443</v>
      </c>
      <c r="T3" s="43" t="s">
        <v>401</v>
      </c>
      <c r="U3" s="43" t="s">
        <v>440</v>
      </c>
      <c r="V3" s="43" t="s">
        <v>401</v>
      </c>
      <c r="W3" s="43" t="s">
        <v>423</v>
      </c>
      <c r="X3" s="43" t="s">
        <v>422</v>
      </c>
      <c r="Y3" s="43" t="s">
        <v>423</v>
      </c>
      <c r="Z3" s="43" t="s">
        <v>422</v>
      </c>
      <c r="AA3" s="43" t="s">
        <v>423</v>
      </c>
      <c r="AB3" s="43" t="s">
        <v>422</v>
      </c>
      <c r="AC3" s="43" t="s">
        <v>433</v>
      </c>
      <c r="AD3" s="43" t="s">
        <v>401</v>
      </c>
      <c r="AE3" s="43" t="s">
        <v>424</v>
      </c>
      <c r="AF3" s="43" t="s">
        <v>401</v>
      </c>
      <c r="AG3" s="43" t="s">
        <v>423</v>
      </c>
      <c r="AH3" s="43" t="s">
        <v>426</v>
      </c>
      <c r="AI3" s="43" t="s">
        <v>421</v>
      </c>
      <c r="AJ3" s="43" t="s">
        <v>401</v>
      </c>
      <c r="AK3" s="43" t="s">
        <v>423</v>
      </c>
      <c r="AL3" s="43" t="s">
        <v>426</v>
      </c>
      <c r="AM3" s="43" t="s">
        <v>403</v>
      </c>
      <c r="AN3" s="43" t="s">
        <v>401</v>
      </c>
      <c r="AO3" s="43" t="s">
        <v>438</v>
      </c>
      <c r="AP3" s="43" t="s">
        <v>401</v>
      </c>
      <c r="AQ3" s="43" t="s">
        <v>421</v>
      </c>
      <c r="AR3" s="43" t="s">
        <v>401</v>
      </c>
      <c r="AS3" s="43" t="s">
        <v>417</v>
      </c>
      <c r="AT3" s="43" t="s">
        <v>401</v>
      </c>
      <c r="AU3" s="43" t="s">
        <v>406</v>
      </c>
      <c r="AV3" s="43" t="s">
        <v>401</v>
      </c>
      <c r="AW3" s="43" t="s">
        <v>404</v>
      </c>
      <c r="AX3" s="43" t="s">
        <v>401</v>
      </c>
      <c r="AY3" s="43" t="s">
        <v>423</v>
      </c>
      <c r="AZ3" s="43" t="s">
        <v>422</v>
      </c>
      <c r="BA3" s="43" t="s">
        <v>423</v>
      </c>
      <c r="BB3" s="43" t="s">
        <v>422</v>
      </c>
      <c r="BC3" s="43" t="s">
        <v>414</v>
      </c>
      <c r="BD3" s="43" t="s">
        <v>401</v>
      </c>
      <c r="BE3" s="43" t="s">
        <v>446</v>
      </c>
      <c r="BF3" s="43" t="s">
        <v>401</v>
      </c>
      <c r="BG3" s="43" t="s">
        <v>423</v>
      </c>
      <c r="BH3" s="43" t="s">
        <v>422</v>
      </c>
      <c r="BI3" s="43" t="s">
        <v>432</v>
      </c>
      <c r="BJ3" s="43" t="s">
        <v>401</v>
      </c>
      <c r="BK3" s="43" t="s">
        <v>414</v>
      </c>
      <c r="BL3" s="43" t="s">
        <v>401</v>
      </c>
      <c r="BM3" s="43" t="s">
        <v>423</v>
      </c>
      <c r="BN3" s="43" t="s">
        <v>422</v>
      </c>
      <c r="BO3" s="43" t="s">
        <v>423</v>
      </c>
      <c r="BP3" s="43" t="s">
        <v>426</v>
      </c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  <c r="BRW3" s="115"/>
      <c r="BRX3" s="115"/>
      <c r="BRY3" s="115"/>
      <c r="BRZ3" s="115"/>
      <c r="BSA3" s="115"/>
      <c r="BSB3" s="115"/>
      <c r="BSC3" s="115"/>
      <c r="BSD3" s="115"/>
      <c r="BSE3" s="115"/>
      <c r="BSF3" s="115"/>
      <c r="BSG3" s="115"/>
      <c r="BSH3" s="115"/>
      <c r="BSI3" s="115"/>
      <c r="BSJ3" s="115"/>
      <c r="BSK3" s="115"/>
      <c r="BSL3" s="115"/>
      <c r="BSM3" s="115"/>
      <c r="BSN3" s="115"/>
      <c r="BSO3" s="115"/>
      <c r="BSP3" s="115"/>
      <c r="BSQ3" s="115"/>
      <c r="BSR3" s="115"/>
      <c r="BSS3" s="115"/>
      <c r="BST3" s="115"/>
      <c r="BSU3" s="115"/>
      <c r="BSV3" s="115"/>
      <c r="BSW3" s="115"/>
      <c r="BSX3" s="115"/>
      <c r="BSY3" s="115"/>
      <c r="BSZ3" s="115"/>
      <c r="BTA3" s="115"/>
      <c r="BTB3" s="115"/>
      <c r="BTC3" s="115"/>
      <c r="BTD3" s="115"/>
      <c r="BTE3" s="115"/>
      <c r="BTF3" s="115"/>
      <c r="BTG3" s="115"/>
      <c r="BTH3" s="115"/>
      <c r="BTI3" s="115"/>
      <c r="BTJ3" s="115"/>
      <c r="BTK3" s="115"/>
      <c r="BTL3" s="115"/>
      <c r="BTM3" s="115"/>
      <c r="BTN3" s="115"/>
      <c r="BTO3" s="115"/>
      <c r="BTP3" s="115"/>
      <c r="BTQ3" s="115"/>
      <c r="BTR3" s="115"/>
      <c r="BTS3" s="115"/>
      <c r="BTT3" s="115"/>
      <c r="BTU3" s="115"/>
      <c r="BTV3" s="115"/>
      <c r="BTW3" s="115"/>
      <c r="BTX3" s="115"/>
      <c r="BTY3" s="115"/>
      <c r="BTZ3" s="115"/>
      <c r="BUA3" s="115"/>
      <c r="BUB3" s="115"/>
      <c r="BUC3" s="115"/>
      <c r="BUD3" s="115"/>
      <c r="BUE3" s="115"/>
      <c r="BUF3" s="115"/>
      <c r="BUG3" s="115"/>
      <c r="BUH3" s="115"/>
      <c r="BUI3" s="115"/>
      <c r="BUJ3" s="115"/>
      <c r="BUK3" s="115"/>
      <c r="BUL3" s="115"/>
      <c r="BUM3" s="115"/>
      <c r="BUN3" s="115"/>
      <c r="BUO3" s="115"/>
      <c r="BUP3" s="115"/>
      <c r="BUQ3" s="115"/>
      <c r="BUR3" s="115"/>
      <c r="BUS3" s="115"/>
      <c r="BUT3" s="115"/>
      <c r="BUU3" s="115"/>
      <c r="BUV3" s="115"/>
      <c r="BUW3" s="115"/>
      <c r="BUX3" s="115"/>
      <c r="BUY3" s="115"/>
      <c r="BUZ3" s="115"/>
      <c r="BVA3" s="115"/>
      <c r="BVB3" s="115"/>
      <c r="BVC3" s="115"/>
      <c r="BVD3" s="115"/>
      <c r="BVE3" s="115"/>
      <c r="BVF3" s="115"/>
      <c r="BVG3" s="115"/>
      <c r="BVH3" s="115"/>
      <c r="BVI3" s="115"/>
      <c r="BVJ3" s="115"/>
      <c r="BVK3" s="115"/>
      <c r="BVL3" s="115"/>
      <c r="BVM3" s="115"/>
      <c r="BVN3" s="115"/>
      <c r="BVO3" s="115"/>
      <c r="BVP3" s="115"/>
      <c r="BVQ3" s="115"/>
      <c r="BVR3" s="115"/>
      <c r="BVS3" s="115"/>
      <c r="BVT3" s="115"/>
      <c r="BVU3" s="115"/>
      <c r="BVV3" s="115"/>
      <c r="BVW3" s="115"/>
      <c r="BVX3" s="115"/>
      <c r="BVY3" s="115"/>
      <c r="BVZ3" s="115"/>
      <c r="BWA3" s="115"/>
      <c r="BWB3" s="115"/>
      <c r="BWC3" s="115"/>
      <c r="BWD3" s="115"/>
      <c r="BWE3" s="115"/>
      <c r="BWF3" s="115"/>
      <c r="BWG3" s="115"/>
      <c r="BWH3" s="115"/>
      <c r="BWI3" s="115"/>
      <c r="BWJ3" s="115"/>
      <c r="BWK3" s="115"/>
      <c r="BWL3" s="115"/>
      <c r="BWM3" s="115"/>
      <c r="BWN3" s="115"/>
      <c r="BWO3" s="115"/>
      <c r="BWP3" s="115"/>
      <c r="BWQ3" s="115"/>
      <c r="BWR3" s="115"/>
      <c r="BWS3" s="115"/>
      <c r="BWT3" s="115"/>
      <c r="BWU3" s="115"/>
      <c r="BWV3" s="115"/>
      <c r="BWW3" s="115"/>
      <c r="BWX3" s="115"/>
      <c r="BWY3" s="115"/>
      <c r="BWZ3" s="115"/>
      <c r="BXA3" s="115"/>
      <c r="BXB3" s="115"/>
      <c r="BXD3" s="115"/>
      <c r="BXE3" s="115"/>
      <c r="BXF3" s="115"/>
      <c r="BXG3" s="115"/>
      <c r="BXH3" s="115"/>
      <c r="BXI3" s="115"/>
      <c r="BXJ3" s="115"/>
      <c r="BXK3" s="115"/>
      <c r="BXL3" s="115"/>
      <c r="BXM3" s="115"/>
      <c r="BXN3" s="115"/>
      <c r="BXO3" s="115"/>
      <c r="BXP3" s="115"/>
      <c r="BXQ3" s="115"/>
      <c r="BXR3" s="115"/>
      <c r="BXS3" s="115"/>
      <c r="BXT3" s="115"/>
      <c r="BXU3" s="115"/>
      <c r="BXV3" s="115"/>
      <c r="BXW3" s="115"/>
      <c r="BXX3" s="115"/>
      <c r="BXY3" s="115"/>
      <c r="BXZ3" s="115"/>
      <c r="BYA3" s="115"/>
      <c r="BYB3" s="115"/>
      <c r="BYC3" s="115"/>
      <c r="BYD3" s="115"/>
      <c r="BYE3" s="115"/>
      <c r="BYF3" s="115"/>
      <c r="BYG3" s="115"/>
      <c r="BYH3" s="115"/>
      <c r="BYI3" s="115"/>
      <c r="BYJ3" s="115"/>
      <c r="BYK3" s="115"/>
      <c r="BYL3" s="115"/>
      <c r="BYM3" s="115"/>
      <c r="BYN3" s="115"/>
      <c r="BYO3" s="115"/>
      <c r="BYP3" s="115"/>
      <c r="BYQ3" s="115"/>
      <c r="BYR3" s="115"/>
      <c r="BYS3" s="115"/>
      <c r="BYT3" s="115"/>
      <c r="BYU3" s="115"/>
      <c r="BYV3" s="115"/>
      <c r="BYW3" s="115"/>
      <c r="BYX3" s="115"/>
      <c r="BYY3" s="115"/>
      <c r="BYZ3" s="115"/>
      <c r="BZA3" s="115"/>
      <c r="BZB3" s="115"/>
      <c r="BZC3" s="115"/>
      <c r="BZD3" s="115"/>
      <c r="BZE3" s="115"/>
      <c r="BZF3" s="115"/>
      <c r="BZG3" s="115"/>
      <c r="BZH3" s="115"/>
      <c r="BZI3" s="115"/>
      <c r="BZJ3" s="115"/>
      <c r="BZK3" s="115"/>
      <c r="BZL3" s="115"/>
      <c r="BZM3" s="115"/>
      <c r="BZN3" s="115"/>
      <c r="BZO3" s="115"/>
      <c r="BZP3" s="115"/>
      <c r="BZQ3" s="115"/>
      <c r="BZR3" s="115"/>
      <c r="BZS3" s="115"/>
      <c r="BZT3" s="115"/>
      <c r="BZU3" s="115"/>
      <c r="BZV3" s="115"/>
      <c r="BZW3" s="115"/>
      <c r="BZX3" s="115"/>
      <c r="BZY3" s="115"/>
      <c r="BZZ3" s="115"/>
      <c r="CAA3" s="115"/>
      <c r="CAB3" s="115"/>
      <c r="CAC3" s="115"/>
      <c r="CAD3" s="115"/>
      <c r="CAE3" s="115"/>
      <c r="CAF3" s="115"/>
      <c r="CAG3" s="115"/>
      <c r="CAH3" s="115"/>
      <c r="CAI3" s="115"/>
      <c r="CAJ3" s="115"/>
      <c r="CAK3" s="115"/>
      <c r="CAL3" s="115"/>
      <c r="CAM3" s="115"/>
      <c r="CAN3" s="115"/>
      <c r="CAO3" s="115"/>
      <c r="CAP3" s="115"/>
      <c r="CAQ3" s="115"/>
      <c r="CAR3" s="115"/>
      <c r="CAS3" s="115"/>
      <c r="CAT3" s="115"/>
      <c r="CAU3" s="115"/>
      <c r="CAV3" s="115"/>
      <c r="CAW3" s="115"/>
      <c r="CAX3" s="115"/>
      <c r="CAY3" s="115"/>
      <c r="CAZ3" s="115"/>
      <c r="CBA3" s="115"/>
      <c r="CBB3" s="115"/>
      <c r="CBC3" s="115"/>
      <c r="CBD3" s="115"/>
      <c r="CBE3" s="115"/>
      <c r="CBF3" s="115"/>
      <c r="CBG3" s="115"/>
      <c r="CBH3" s="115"/>
      <c r="CBI3" s="115"/>
      <c r="CBJ3" s="115"/>
      <c r="CBK3" s="115"/>
      <c r="CBL3" s="115"/>
      <c r="CBM3" s="115"/>
      <c r="CBN3" s="115"/>
      <c r="CBO3" s="115"/>
      <c r="CBP3" s="115"/>
      <c r="CBQ3" s="115"/>
      <c r="CBR3" s="115"/>
      <c r="CBS3" s="115"/>
      <c r="CBT3" s="115"/>
      <c r="CBU3" s="115"/>
      <c r="CBV3" s="115"/>
      <c r="CBW3" s="115"/>
      <c r="CBX3" s="115"/>
      <c r="CBY3" s="115"/>
      <c r="CBZ3" s="115"/>
      <c r="CCA3" s="115"/>
      <c r="CCB3" s="115"/>
      <c r="CCC3" s="115"/>
      <c r="CCD3" s="115"/>
      <c r="CCE3" s="115"/>
      <c r="CCF3" s="115"/>
      <c r="CCG3" s="115"/>
      <c r="CCH3" s="115"/>
      <c r="CCI3" s="115"/>
      <c r="CCJ3" s="115"/>
      <c r="CCK3" s="115"/>
      <c r="CCL3" s="115"/>
      <c r="CCM3" s="115"/>
      <c r="CCN3" s="115"/>
      <c r="CCO3" s="115"/>
      <c r="CCP3" s="115"/>
      <c r="CCQ3" s="115"/>
      <c r="CCR3" s="115"/>
      <c r="CCS3" s="115"/>
      <c r="CCT3" s="115"/>
      <c r="CCU3" s="115"/>
      <c r="CCV3" s="115"/>
      <c r="CCW3" s="115"/>
      <c r="CCX3" s="115"/>
      <c r="CCY3" s="115"/>
      <c r="CCZ3" s="115"/>
      <c r="CDA3" s="115"/>
      <c r="CDB3" s="115"/>
      <c r="CDC3" s="115"/>
      <c r="CDD3" s="115"/>
      <c r="CDE3" s="115"/>
      <c r="CDF3" s="115"/>
      <c r="CDG3" s="115"/>
      <c r="CDH3" s="115"/>
      <c r="CDI3" s="115"/>
      <c r="CDJ3" s="115"/>
      <c r="CDK3" s="115"/>
      <c r="CDL3" s="115"/>
      <c r="CDM3" s="115"/>
      <c r="CDN3" s="115"/>
      <c r="CDO3" s="115"/>
      <c r="CDP3" s="115"/>
      <c r="CDQ3" s="115"/>
      <c r="CDR3" s="115"/>
      <c r="CDS3" s="115"/>
      <c r="CDT3" s="115"/>
      <c r="CDU3" s="115"/>
      <c r="CDV3" s="115"/>
      <c r="CDW3" s="115"/>
      <c r="CDX3" s="115"/>
      <c r="CDY3" s="115"/>
      <c r="CDZ3" s="115"/>
      <c r="CEA3" s="115"/>
      <c r="CEB3" s="115"/>
      <c r="CEC3" s="115"/>
      <c r="CED3" s="115"/>
      <c r="CEE3" s="115"/>
      <c r="CEF3" s="115"/>
      <c r="CEG3" s="115"/>
      <c r="CEH3" s="115"/>
      <c r="CEI3" s="115"/>
      <c r="CEJ3" s="115"/>
      <c r="CEK3" s="115"/>
      <c r="CEL3" s="115"/>
      <c r="CEM3" s="115"/>
      <c r="CEN3" s="115"/>
      <c r="CEO3" s="115"/>
      <c r="CEP3" s="115"/>
      <c r="CEQ3" s="115"/>
      <c r="CER3" s="115"/>
      <c r="CES3" s="115"/>
      <c r="CET3" s="115"/>
      <c r="CEU3" s="115"/>
      <c r="CEV3" s="115"/>
      <c r="CEW3" s="115"/>
      <c r="CEX3" s="115"/>
      <c r="CEY3" s="115"/>
      <c r="CEZ3" s="115"/>
      <c r="CFA3" s="115"/>
      <c r="CFB3" s="115"/>
      <c r="CFC3" s="115"/>
      <c r="CFD3" s="115"/>
      <c r="CFE3" s="115"/>
      <c r="CFF3" s="115"/>
      <c r="CFG3" s="115"/>
      <c r="CFH3" s="115"/>
      <c r="CFI3" s="115"/>
      <c r="CFJ3" s="115"/>
      <c r="CFK3" s="115"/>
      <c r="CFL3" s="115"/>
      <c r="CFM3" s="115"/>
      <c r="CFN3" s="115"/>
      <c r="CFO3" s="115"/>
      <c r="CFP3" s="115"/>
      <c r="CFQ3" s="115"/>
      <c r="CFR3" s="115"/>
      <c r="CFS3" s="115"/>
      <c r="CFT3" s="115"/>
      <c r="CFU3" s="115"/>
      <c r="CFV3" s="115"/>
      <c r="CFW3" s="115"/>
      <c r="CFX3" s="115"/>
      <c r="CFY3" s="115"/>
      <c r="CFZ3" s="115"/>
      <c r="CGA3" s="115"/>
      <c r="CGB3" s="115"/>
      <c r="CGC3" s="115"/>
      <c r="CGD3" s="115"/>
      <c r="CGE3" s="115"/>
      <c r="CGF3" s="115"/>
      <c r="CGG3" s="115"/>
      <c r="CGH3" s="115"/>
      <c r="CGI3" s="115"/>
      <c r="CGJ3" s="115"/>
      <c r="CGK3" s="115"/>
      <c r="CGL3" s="115"/>
      <c r="CGM3" s="115"/>
      <c r="CGN3" s="115"/>
      <c r="CGO3" s="115"/>
      <c r="CGP3" s="115"/>
      <c r="CGQ3" s="115"/>
      <c r="CGR3" s="115"/>
      <c r="CGS3" s="115"/>
      <c r="CGT3" s="115"/>
      <c r="CGU3" s="115"/>
      <c r="CGV3" s="115"/>
      <c r="CGW3" s="115"/>
      <c r="CGX3" s="115"/>
      <c r="CGZ3" s="115"/>
      <c r="CHA3" s="115"/>
      <c r="CHB3" s="115"/>
      <c r="CHC3" s="115"/>
      <c r="CHD3" s="115"/>
      <c r="CHE3" s="115"/>
      <c r="CHF3" s="115"/>
      <c r="CHG3" s="115"/>
      <c r="CHH3" s="115"/>
      <c r="CHI3" s="115"/>
      <c r="CHJ3" s="115"/>
      <c r="CHK3" s="115"/>
      <c r="CHL3" s="115"/>
      <c r="CHM3" s="115"/>
      <c r="CHN3" s="115"/>
      <c r="CHO3" s="115"/>
      <c r="CHP3" s="115"/>
      <c r="CHQ3" s="115"/>
      <c r="CHR3" s="115"/>
      <c r="CHS3" s="115"/>
      <c r="CHT3" s="115"/>
      <c r="CHU3" s="115"/>
      <c r="CHV3" s="115"/>
      <c r="CHW3" s="115"/>
      <c r="CHX3" s="115"/>
      <c r="CHY3" s="115"/>
      <c r="CHZ3" s="115"/>
      <c r="CIA3" s="115"/>
      <c r="CIB3" s="115"/>
      <c r="CIC3" s="115"/>
      <c r="CID3" s="115"/>
      <c r="CIE3" s="115"/>
      <c r="CIF3" s="115"/>
      <c r="CIG3" s="115"/>
      <c r="CIH3" s="115"/>
      <c r="CII3" s="115"/>
      <c r="CIJ3" s="115"/>
      <c r="CIK3" s="115"/>
      <c r="CIL3" s="115"/>
      <c r="CIM3" s="115"/>
      <c r="CIN3" s="115"/>
      <c r="CIO3" s="115"/>
      <c r="CIP3" s="115"/>
      <c r="CIQ3" s="115"/>
      <c r="CIR3" s="115"/>
      <c r="CIS3" s="115"/>
      <c r="CIT3" s="115"/>
      <c r="CIU3" s="115"/>
      <c r="CIV3" s="115"/>
      <c r="CIW3" s="115"/>
      <c r="CIX3" s="115"/>
      <c r="CIY3" s="115"/>
      <c r="CIZ3" s="115"/>
      <c r="CJA3" s="115"/>
      <c r="CJB3" s="115"/>
      <c r="CJC3" s="115"/>
      <c r="CJD3" s="115"/>
      <c r="CJE3" s="115"/>
      <c r="CJF3" s="115"/>
      <c r="CJG3" s="115"/>
      <c r="CJH3" s="115"/>
      <c r="CJI3" s="115"/>
      <c r="CJJ3" s="115"/>
      <c r="CJK3" s="115"/>
      <c r="CJL3" s="115"/>
      <c r="CJM3" s="115"/>
      <c r="CJN3" s="115"/>
      <c r="CJO3" s="115"/>
      <c r="CJP3" s="115"/>
      <c r="CJQ3" s="115"/>
      <c r="CJR3" s="115"/>
      <c r="CJS3" s="115"/>
      <c r="CJT3" s="115"/>
      <c r="CJU3" s="115"/>
      <c r="CJV3" s="115"/>
      <c r="CJW3" s="115"/>
      <c r="CJX3" s="115"/>
      <c r="CJY3" s="115"/>
      <c r="CJZ3" s="115"/>
      <c r="CKA3" s="115"/>
      <c r="CKB3" s="115"/>
      <c r="CKC3" s="115"/>
      <c r="CKD3" s="115"/>
      <c r="CKE3" s="115"/>
      <c r="CKF3" s="115"/>
      <c r="CKG3" s="115"/>
      <c r="CKH3" s="115"/>
      <c r="CKI3" s="115"/>
      <c r="CKJ3" s="115"/>
      <c r="CKK3" s="115"/>
      <c r="CKL3" s="115"/>
      <c r="CKM3" s="115"/>
      <c r="CKN3" s="115"/>
      <c r="CKO3" s="115"/>
      <c r="CKP3" s="115"/>
      <c r="CKQ3" s="115"/>
      <c r="CKR3" s="115"/>
      <c r="CKS3" s="115"/>
      <c r="CKT3" s="115"/>
      <c r="CKU3" s="115"/>
      <c r="CKV3" s="115"/>
      <c r="CKW3" s="115"/>
      <c r="CKX3" s="115"/>
      <c r="CKY3" s="115"/>
      <c r="CKZ3" s="115"/>
      <c r="CLA3" s="115"/>
      <c r="CLB3" s="115"/>
      <c r="CLC3" s="115"/>
      <c r="CLD3" s="115"/>
      <c r="CLE3" s="115"/>
      <c r="CLF3" s="115"/>
      <c r="CLG3" s="115"/>
      <c r="CLH3" s="115"/>
      <c r="CLI3" s="115"/>
      <c r="CLJ3" s="115"/>
      <c r="CLK3" s="115"/>
      <c r="CLL3" s="115"/>
      <c r="CLM3" s="115"/>
      <c r="CLN3" s="115"/>
      <c r="CLO3" s="115"/>
      <c r="CLP3" s="115"/>
      <c r="CLQ3" s="115"/>
      <c r="CLR3" s="115"/>
      <c r="CLS3" s="115"/>
      <c r="CLT3" s="115"/>
      <c r="CLU3" s="115"/>
      <c r="CLV3" s="115"/>
      <c r="CLW3" s="115"/>
      <c r="CLX3" s="115"/>
      <c r="CLY3" s="115"/>
      <c r="CLZ3" s="115"/>
      <c r="CMA3" s="115"/>
      <c r="CMB3" s="115"/>
      <c r="CMC3" s="115"/>
      <c r="CMD3" s="115"/>
      <c r="CME3" s="115"/>
      <c r="CMF3" s="115"/>
      <c r="CMG3" s="115"/>
      <c r="CMH3" s="115"/>
      <c r="CMI3" s="115"/>
      <c r="CMJ3" s="115"/>
      <c r="CMK3" s="115"/>
      <c r="CML3" s="115"/>
      <c r="CMM3" s="115"/>
      <c r="CMN3" s="115"/>
      <c r="CMO3" s="115"/>
      <c r="CMP3" s="115"/>
      <c r="CMQ3" s="115"/>
      <c r="CMR3" s="115"/>
      <c r="CMS3" s="115"/>
      <c r="CMT3" s="115"/>
      <c r="CMU3" s="115"/>
      <c r="CMV3" s="115"/>
      <c r="CMW3" s="115"/>
      <c r="CMX3" s="115"/>
      <c r="CMY3" s="115"/>
      <c r="CMZ3" s="115"/>
      <c r="CNA3" s="115"/>
      <c r="CNB3" s="115"/>
      <c r="CNC3" s="115"/>
      <c r="CND3" s="115"/>
      <c r="CNE3" s="115"/>
      <c r="CNF3" s="115"/>
      <c r="CNG3" s="115"/>
      <c r="CNH3" s="115"/>
      <c r="CNI3" s="115"/>
      <c r="CNJ3" s="115"/>
      <c r="CNK3" s="115"/>
      <c r="CNL3" s="115"/>
      <c r="CNM3" s="115"/>
      <c r="CNN3" s="115"/>
      <c r="CNO3" s="115"/>
      <c r="CNP3" s="115"/>
      <c r="CNQ3" s="115"/>
      <c r="CNR3" s="115"/>
      <c r="CNS3" s="115"/>
      <c r="CNT3" s="115"/>
      <c r="CNU3" s="115"/>
      <c r="CNV3" s="115"/>
      <c r="CNW3" s="115"/>
      <c r="CNX3" s="115"/>
      <c r="CNY3" s="115"/>
      <c r="CNZ3" s="115"/>
      <c r="COA3" s="115"/>
      <c r="COB3" s="115"/>
      <c r="COC3" s="115"/>
      <c r="COD3" s="115"/>
      <c r="COE3" s="115"/>
      <c r="COF3" s="115"/>
      <c r="COG3" s="115"/>
      <c r="COH3" s="115"/>
      <c r="COI3" s="115"/>
      <c r="COJ3" s="115"/>
      <c r="COK3" s="115"/>
      <c r="COL3" s="115"/>
      <c r="COM3" s="115"/>
      <c r="CON3" s="115"/>
      <c r="COO3" s="115"/>
      <c r="COP3" s="115"/>
      <c r="COQ3" s="115"/>
      <c r="COR3" s="115"/>
      <c r="COS3" s="115"/>
      <c r="COT3" s="115"/>
      <c r="COU3" s="115"/>
      <c r="COV3" s="115"/>
      <c r="COW3" s="115"/>
      <c r="COX3" s="115"/>
      <c r="COY3" s="115"/>
      <c r="COZ3" s="115"/>
      <c r="CPA3" s="115"/>
      <c r="CPB3" s="115"/>
      <c r="CPC3" s="115"/>
      <c r="CPD3" s="115"/>
      <c r="CPE3" s="115"/>
      <c r="CPF3" s="115"/>
      <c r="CPG3" s="115"/>
      <c r="CPH3" s="115"/>
      <c r="CPI3" s="115"/>
      <c r="CPJ3" s="115"/>
      <c r="CPK3" s="115"/>
      <c r="CPL3" s="115"/>
      <c r="CPM3" s="115"/>
      <c r="CPN3" s="115"/>
      <c r="CPO3" s="115"/>
      <c r="CPP3" s="115"/>
      <c r="CPQ3" s="115"/>
      <c r="CPR3" s="115"/>
      <c r="CPS3" s="115"/>
      <c r="CPT3" s="115"/>
      <c r="CPU3" s="115"/>
      <c r="CPV3" s="115"/>
      <c r="CPW3" s="115"/>
      <c r="CPX3" s="115"/>
      <c r="CPY3" s="115"/>
      <c r="CPZ3" s="115"/>
      <c r="CQA3" s="115"/>
      <c r="CQB3" s="115"/>
      <c r="CQC3" s="115"/>
      <c r="CQD3" s="115"/>
      <c r="CQE3" s="115"/>
      <c r="CQF3" s="115"/>
      <c r="CQG3" s="115"/>
      <c r="CQH3" s="115"/>
      <c r="CQI3" s="115"/>
      <c r="CQJ3" s="115"/>
      <c r="CQK3" s="115"/>
      <c r="CQL3" s="115"/>
      <c r="CQM3" s="115"/>
      <c r="CQN3" s="115"/>
      <c r="CQO3" s="115"/>
      <c r="CQP3" s="115"/>
      <c r="CQQ3" s="115"/>
      <c r="CQR3" s="115"/>
      <c r="CQS3" s="115"/>
      <c r="CQT3" s="115"/>
      <c r="CQV3" s="115"/>
      <c r="CQW3" s="115"/>
      <c r="CQX3" s="115"/>
      <c r="CQY3" s="115"/>
      <c r="CQZ3" s="115"/>
      <c r="CRA3" s="115"/>
      <c r="CRB3" s="115"/>
      <c r="CRC3" s="115"/>
      <c r="CRD3" s="115"/>
      <c r="CRE3" s="115"/>
      <c r="CRF3" s="115"/>
      <c r="CRG3" s="115"/>
      <c r="CRH3" s="115"/>
      <c r="CRI3" s="115"/>
      <c r="CRJ3" s="115"/>
      <c r="CRK3" s="115"/>
      <c r="CRL3" s="115"/>
      <c r="CRM3" s="115"/>
      <c r="CRN3" s="115"/>
      <c r="CRO3" s="115"/>
      <c r="CRP3" s="115"/>
      <c r="CRQ3" s="115"/>
      <c r="CRR3" s="115"/>
      <c r="CRS3" s="115"/>
      <c r="CRT3" s="115"/>
      <c r="CRU3" s="115"/>
      <c r="CRV3" s="115"/>
      <c r="CRW3" s="115"/>
      <c r="CRX3" s="115"/>
      <c r="CRY3" s="115"/>
      <c r="CRZ3" s="115"/>
      <c r="CSA3" s="115"/>
      <c r="CSB3" s="115"/>
      <c r="CSC3" s="115"/>
      <c r="CSD3" s="115"/>
      <c r="CSE3" s="115"/>
      <c r="CSF3" s="115"/>
      <c r="CSG3" s="115"/>
      <c r="CSH3" s="115"/>
      <c r="CSI3" s="115"/>
      <c r="CSJ3" s="115"/>
      <c r="CSK3" s="115"/>
      <c r="CSL3" s="115"/>
      <c r="CSM3" s="115"/>
      <c r="CSN3" s="115"/>
      <c r="CSO3" s="115"/>
      <c r="CSP3" s="115"/>
      <c r="CSQ3" s="115"/>
      <c r="CSR3" s="115"/>
      <c r="CSS3" s="115"/>
      <c r="CST3" s="115"/>
      <c r="CSU3" s="115"/>
      <c r="CSV3" s="115"/>
      <c r="CSW3" s="115"/>
      <c r="CSX3" s="115"/>
      <c r="CSY3" s="115"/>
      <c r="CSZ3" s="115"/>
      <c r="CTA3" s="115"/>
      <c r="CTB3" s="115"/>
      <c r="CTC3" s="115"/>
      <c r="CTD3" s="115"/>
      <c r="CTE3" s="115"/>
      <c r="CTF3" s="115"/>
      <c r="CTG3" s="115"/>
      <c r="CTH3" s="115"/>
      <c r="CTI3" s="115"/>
      <c r="CTJ3" s="115"/>
      <c r="CTK3" s="115"/>
      <c r="CTL3" s="115"/>
      <c r="CTM3" s="115"/>
      <c r="CTN3" s="115"/>
      <c r="CTO3" s="115"/>
      <c r="CTP3" s="115"/>
      <c r="CTQ3" s="115"/>
      <c r="CTR3" s="115"/>
      <c r="CTS3" s="115"/>
      <c r="CTT3" s="115"/>
      <c r="CTU3" s="115"/>
      <c r="CTV3" s="115"/>
      <c r="CTW3" s="115"/>
      <c r="CTX3" s="115"/>
      <c r="CTY3" s="115"/>
      <c r="CTZ3" s="115"/>
      <c r="CUA3" s="115"/>
      <c r="CUB3" s="115"/>
      <c r="CUC3" s="115"/>
      <c r="CUD3" s="115"/>
      <c r="CUE3" s="115"/>
      <c r="CUF3" s="115"/>
      <c r="CUG3" s="115"/>
      <c r="CUH3" s="115"/>
      <c r="CUI3" s="115"/>
      <c r="CUJ3" s="115"/>
      <c r="CUK3" s="115"/>
      <c r="CUL3" s="115"/>
      <c r="CUM3" s="115"/>
      <c r="CUN3" s="115"/>
      <c r="CUO3" s="115"/>
      <c r="CUP3" s="115"/>
      <c r="CUQ3" s="115"/>
      <c r="CUR3" s="115"/>
      <c r="CUS3" s="115"/>
      <c r="CUT3" s="115"/>
      <c r="CUU3" s="115"/>
      <c r="CUV3" s="115"/>
      <c r="CUW3" s="115"/>
      <c r="CUX3" s="115"/>
      <c r="CUY3" s="115"/>
      <c r="CUZ3" s="115"/>
      <c r="CVA3" s="115"/>
      <c r="CVB3" s="115"/>
      <c r="CVC3" s="115"/>
      <c r="CVD3" s="115"/>
      <c r="CVE3" s="115"/>
      <c r="CVF3" s="115"/>
      <c r="CVG3" s="115"/>
      <c r="CVH3" s="115"/>
      <c r="CVI3" s="115"/>
      <c r="CVJ3" s="115"/>
      <c r="CVK3" s="115"/>
      <c r="CVL3" s="115"/>
      <c r="CVM3" s="115"/>
      <c r="CVN3" s="115"/>
      <c r="CVO3" s="115"/>
      <c r="CVP3" s="115"/>
      <c r="CVQ3" s="115"/>
      <c r="CVR3" s="115"/>
      <c r="CVS3" s="115"/>
      <c r="CVT3" s="115"/>
      <c r="CVU3" s="115"/>
      <c r="CVV3" s="115"/>
      <c r="CVW3" s="115"/>
      <c r="CVX3" s="115"/>
      <c r="CVY3" s="115"/>
      <c r="CVZ3" s="115"/>
      <c r="CWA3" s="115"/>
      <c r="CWB3" s="115"/>
      <c r="CWC3" s="115"/>
      <c r="CWD3" s="115"/>
      <c r="CWE3" s="115"/>
      <c r="CWF3" s="115"/>
      <c r="CWG3" s="115"/>
      <c r="CWH3" s="115"/>
      <c r="CWI3" s="115"/>
      <c r="CWJ3" s="115"/>
      <c r="CWK3" s="115"/>
      <c r="CWL3" s="115"/>
      <c r="CWM3" s="115"/>
      <c r="CWN3" s="115"/>
      <c r="CWO3" s="115"/>
      <c r="CWP3" s="115"/>
      <c r="CWQ3" s="115"/>
      <c r="CWR3" s="115"/>
      <c r="CWS3" s="115"/>
      <c r="CWT3" s="115"/>
      <c r="CWU3" s="115"/>
      <c r="CWV3" s="115"/>
      <c r="CWW3" s="115"/>
      <c r="CWX3" s="115"/>
      <c r="CWY3" s="115"/>
      <c r="CWZ3" s="115"/>
      <c r="CXA3" s="115"/>
      <c r="CXB3" s="115"/>
      <c r="CXC3" s="115"/>
      <c r="CXD3" s="115"/>
      <c r="CXE3" s="115"/>
      <c r="CXF3" s="115"/>
      <c r="CXG3" s="115"/>
      <c r="CXH3" s="115"/>
      <c r="CXI3" s="115"/>
      <c r="CXJ3" s="115"/>
      <c r="CXK3" s="115"/>
      <c r="CXL3" s="115"/>
      <c r="CXM3" s="115"/>
      <c r="CXN3" s="115"/>
      <c r="CXO3" s="115"/>
      <c r="CXP3" s="115"/>
      <c r="CXQ3" s="115"/>
      <c r="CXR3" s="115"/>
      <c r="CXS3" s="115"/>
      <c r="CXT3" s="115"/>
      <c r="CXU3" s="115"/>
      <c r="CXV3" s="115"/>
      <c r="CXW3" s="115"/>
      <c r="CXX3" s="115"/>
      <c r="CXY3" s="115"/>
      <c r="CXZ3" s="115"/>
      <c r="CYA3" s="115"/>
      <c r="CYB3" s="115"/>
      <c r="CYC3" s="115"/>
      <c r="CYD3" s="115"/>
      <c r="CYE3" s="115"/>
      <c r="CYF3" s="115"/>
      <c r="CYG3" s="115"/>
      <c r="CYH3" s="115"/>
      <c r="CYI3" s="115"/>
      <c r="CYJ3" s="115"/>
      <c r="CYK3" s="115"/>
      <c r="CYL3" s="115"/>
      <c r="CYM3" s="115"/>
      <c r="CYN3" s="115"/>
      <c r="CYO3" s="115"/>
      <c r="CYP3" s="115"/>
      <c r="CYQ3" s="115"/>
      <c r="CYR3" s="115"/>
      <c r="CYS3" s="115"/>
      <c r="CYT3" s="115"/>
      <c r="CYU3" s="115"/>
      <c r="CYV3" s="115"/>
      <c r="CYW3" s="115"/>
      <c r="CYX3" s="115"/>
      <c r="CYY3" s="115"/>
      <c r="CYZ3" s="115"/>
      <c r="CZA3" s="115"/>
      <c r="CZB3" s="115"/>
      <c r="CZC3" s="115"/>
      <c r="CZD3" s="115"/>
      <c r="CZE3" s="115"/>
      <c r="CZF3" s="115"/>
      <c r="CZG3" s="115"/>
      <c r="CZH3" s="115"/>
      <c r="CZI3" s="115"/>
      <c r="CZJ3" s="115"/>
      <c r="CZK3" s="115"/>
      <c r="CZL3" s="115"/>
      <c r="CZM3" s="115"/>
      <c r="CZN3" s="115"/>
      <c r="CZO3" s="115"/>
      <c r="CZP3" s="115"/>
      <c r="CZQ3" s="115"/>
      <c r="CZR3" s="115"/>
      <c r="CZS3" s="115"/>
      <c r="CZT3" s="115"/>
      <c r="CZU3" s="115"/>
      <c r="CZV3" s="115"/>
      <c r="CZW3" s="115"/>
      <c r="CZX3" s="115"/>
      <c r="CZY3" s="115"/>
      <c r="CZZ3" s="115"/>
      <c r="DAA3" s="115"/>
      <c r="DAB3" s="115"/>
      <c r="DAC3" s="115"/>
      <c r="DAD3" s="115"/>
      <c r="DAE3" s="115"/>
      <c r="DAF3" s="115"/>
      <c r="DAG3" s="115"/>
      <c r="DAH3" s="115"/>
      <c r="DAI3" s="115"/>
      <c r="DAJ3" s="115"/>
      <c r="DAK3" s="115"/>
      <c r="DAL3" s="115"/>
      <c r="DAM3" s="115"/>
      <c r="DAN3" s="115"/>
      <c r="DAO3" s="115"/>
      <c r="DAP3" s="115"/>
      <c r="DAR3" s="115"/>
      <c r="DAS3" s="115"/>
      <c r="DAT3" s="115"/>
      <c r="DAU3" s="115"/>
      <c r="DAV3" s="115"/>
      <c r="DAW3" s="115"/>
      <c r="DAX3" s="115"/>
      <c r="DAY3" s="115"/>
      <c r="DAZ3" s="115"/>
      <c r="DBA3" s="115"/>
      <c r="DBB3" s="115"/>
      <c r="DBC3" s="115"/>
      <c r="DBD3" s="115"/>
      <c r="DBE3" s="115"/>
      <c r="DBF3" s="115"/>
      <c r="DBG3" s="115"/>
      <c r="DBH3" s="115"/>
      <c r="DBI3" s="115"/>
      <c r="DBJ3" s="115"/>
      <c r="DBK3" s="115"/>
      <c r="DBL3" s="115"/>
      <c r="DBM3" s="115"/>
      <c r="DBN3" s="115"/>
      <c r="DBO3" s="115"/>
      <c r="DBP3" s="115"/>
      <c r="DBQ3" s="115"/>
      <c r="DBR3" s="115"/>
      <c r="DBS3" s="115"/>
      <c r="DBT3" s="115"/>
      <c r="DBU3" s="115"/>
      <c r="DBV3" s="115"/>
      <c r="DBW3" s="115"/>
      <c r="DBX3" s="115"/>
      <c r="DBY3" s="115"/>
      <c r="DBZ3" s="115"/>
      <c r="DCA3" s="115"/>
      <c r="DCB3" s="115"/>
      <c r="DCC3" s="115"/>
      <c r="DCD3" s="115"/>
      <c r="DCE3" s="115"/>
      <c r="DCF3" s="115"/>
      <c r="DCG3" s="115"/>
      <c r="DCH3" s="115"/>
      <c r="DCI3" s="115"/>
      <c r="DCJ3" s="115"/>
      <c r="DCK3" s="115"/>
      <c r="DCL3" s="115"/>
      <c r="DCM3" s="115"/>
      <c r="DCN3" s="115"/>
      <c r="DCO3" s="115"/>
      <c r="DCP3" s="115"/>
      <c r="DCQ3" s="115"/>
      <c r="DCR3" s="115"/>
      <c r="DCS3" s="115"/>
      <c r="DCT3" s="115"/>
      <c r="DCU3" s="115"/>
      <c r="DCV3" s="115"/>
      <c r="DCW3" s="115"/>
      <c r="DCX3" s="115"/>
      <c r="DCY3" s="115"/>
      <c r="DCZ3" s="115"/>
      <c r="DDA3" s="115"/>
      <c r="DDB3" s="115"/>
      <c r="DDC3" s="115"/>
      <c r="DDD3" s="115"/>
      <c r="DDE3" s="115"/>
      <c r="DDF3" s="115"/>
      <c r="DDG3" s="115"/>
      <c r="DDH3" s="115"/>
      <c r="DDI3" s="115"/>
      <c r="DDJ3" s="115"/>
      <c r="DDK3" s="115"/>
      <c r="DDL3" s="115"/>
      <c r="DDM3" s="115"/>
      <c r="DDN3" s="115"/>
      <c r="DDO3" s="115"/>
      <c r="DDP3" s="115"/>
      <c r="DDQ3" s="115"/>
      <c r="DDR3" s="115"/>
      <c r="DDS3" s="115"/>
      <c r="DDT3" s="115"/>
      <c r="DDU3" s="115"/>
      <c r="DDV3" s="115"/>
      <c r="DDW3" s="115"/>
      <c r="DDX3" s="115"/>
      <c r="DDY3" s="115"/>
      <c r="DDZ3" s="115"/>
      <c r="DEA3" s="115"/>
      <c r="DEB3" s="115"/>
      <c r="DEC3" s="115"/>
      <c r="DED3" s="115"/>
      <c r="DEE3" s="115"/>
      <c r="DEF3" s="115"/>
      <c r="DEG3" s="115"/>
      <c r="DEH3" s="115"/>
      <c r="DEI3" s="115"/>
      <c r="DEJ3" s="115"/>
      <c r="DEK3" s="115"/>
      <c r="DEL3" s="115"/>
      <c r="DEM3" s="115"/>
      <c r="DEN3" s="115"/>
      <c r="DEO3" s="115"/>
      <c r="DEP3" s="115"/>
      <c r="DEQ3" s="115"/>
      <c r="DER3" s="115"/>
      <c r="DES3" s="115"/>
      <c r="DET3" s="115"/>
      <c r="DEU3" s="115"/>
      <c r="DEV3" s="115"/>
      <c r="DEW3" s="115"/>
      <c r="DEX3" s="115"/>
      <c r="DEY3" s="115"/>
      <c r="DEZ3" s="115"/>
      <c r="DFA3" s="115"/>
      <c r="DFB3" s="115"/>
      <c r="DFC3" s="115"/>
      <c r="DFD3" s="115"/>
      <c r="DFE3" s="115"/>
      <c r="DFF3" s="115"/>
      <c r="DFG3" s="115"/>
      <c r="DFH3" s="115"/>
      <c r="DFI3" s="115"/>
      <c r="DFJ3" s="115"/>
      <c r="DFK3" s="115"/>
      <c r="DFL3" s="115"/>
      <c r="DFM3" s="115"/>
      <c r="DFN3" s="115"/>
      <c r="DFO3" s="115"/>
      <c r="DFP3" s="115"/>
      <c r="DFQ3" s="115"/>
      <c r="DFR3" s="115"/>
      <c r="DFS3" s="115"/>
      <c r="DFT3" s="115"/>
      <c r="DFU3" s="115"/>
      <c r="DFV3" s="115"/>
      <c r="DFW3" s="115"/>
      <c r="DFX3" s="115"/>
      <c r="DFY3" s="115"/>
      <c r="DFZ3" s="115"/>
      <c r="DGA3" s="115"/>
      <c r="DGB3" s="115"/>
      <c r="DGC3" s="115"/>
      <c r="DGD3" s="115"/>
      <c r="DGE3" s="115"/>
      <c r="DGF3" s="115"/>
      <c r="DGG3" s="115"/>
      <c r="DGH3" s="115"/>
      <c r="DGI3" s="115"/>
      <c r="DGJ3" s="115"/>
      <c r="DGK3" s="115"/>
      <c r="DGL3" s="115"/>
      <c r="DGM3" s="115"/>
      <c r="DGN3" s="115"/>
      <c r="DGO3" s="115"/>
      <c r="DGP3" s="115"/>
      <c r="DGQ3" s="115"/>
      <c r="DGR3" s="115"/>
      <c r="DGS3" s="115"/>
      <c r="DGT3" s="115"/>
      <c r="DGU3" s="115"/>
      <c r="DGV3" s="115"/>
      <c r="DGW3" s="115"/>
      <c r="DGX3" s="115"/>
      <c r="DGY3" s="115"/>
      <c r="DGZ3" s="115"/>
      <c r="DHA3" s="115"/>
      <c r="DHB3" s="115"/>
      <c r="DHC3" s="115"/>
      <c r="DHD3" s="115"/>
      <c r="DHE3" s="115"/>
      <c r="DHF3" s="115"/>
      <c r="DHG3" s="115"/>
      <c r="DHH3" s="115"/>
      <c r="DHI3" s="115"/>
      <c r="DHJ3" s="115"/>
      <c r="DHK3" s="115"/>
      <c r="DHL3" s="115"/>
      <c r="DHM3" s="115"/>
      <c r="DHN3" s="115"/>
      <c r="DHO3" s="115"/>
      <c r="DHP3" s="115"/>
      <c r="DHQ3" s="115"/>
      <c r="DHR3" s="115"/>
      <c r="DHS3" s="115"/>
      <c r="DHT3" s="115"/>
      <c r="DHU3" s="115"/>
      <c r="DHV3" s="115"/>
      <c r="DHW3" s="115"/>
      <c r="DHX3" s="115"/>
      <c r="DHY3" s="115"/>
      <c r="DHZ3" s="115"/>
      <c r="DIA3" s="115"/>
      <c r="DIB3" s="115"/>
      <c r="DIC3" s="115"/>
      <c r="DID3" s="115"/>
      <c r="DIE3" s="115"/>
      <c r="DIF3" s="115"/>
      <c r="DIG3" s="115"/>
      <c r="DIH3" s="115"/>
      <c r="DII3" s="115"/>
      <c r="DIJ3" s="115"/>
      <c r="DIK3" s="115"/>
      <c r="DIL3" s="115"/>
      <c r="DIM3" s="115"/>
      <c r="DIN3" s="115"/>
      <c r="DIO3" s="115"/>
      <c r="DIP3" s="115"/>
      <c r="DIQ3" s="115"/>
      <c r="DIR3" s="115"/>
      <c r="DIS3" s="115"/>
      <c r="DIT3" s="115"/>
      <c r="DIU3" s="115"/>
      <c r="DIV3" s="115"/>
      <c r="DIW3" s="115"/>
      <c r="DIX3" s="115"/>
      <c r="DIY3" s="115"/>
      <c r="DIZ3" s="115"/>
      <c r="DJA3" s="115"/>
      <c r="DJB3" s="115"/>
      <c r="DJC3" s="115"/>
      <c r="DJD3" s="115"/>
      <c r="DJE3" s="115"/>
      <c r="DJF3" s="115"/>
      <c r="DJG3" s="115"/>
      <c r="DJH3" s="115"/>
      <c r="DJI3" s="115"/>
      <c r="DJJ3" s="115"/>
      <c r="DJK3" s="115"/>
      <c r="DJL3" s="115"/>
      <c r="DJM3" s="115"/>
      <c r="DJN3" s="115"/>
      <c r="DJO3" s="115"/>
      <c r="DJP3" s="115"/>
      <c r="DJQ3" s="115"/>
      <c r="DJR3" s="115"/>
      <c r="DJS3" s="115"/>
      <c r="DJT3" s="115"/>
      <c r="DJU3" s="115"/>
      <c r="DJV3" s="115"/>
      <c r="DJW3" s="115"/>
      <c r="DJX3" s="115"/>
      <c r="DJY3" s="115"/>
      <c r="DJZ3" s="115"/>
      <c r="DKA3" s="115"/>
      <c r="DKB3" s="115"/>
      <c r="DKC3" s="115"/>
      <c r="DKD3" s="115"/>
      <c r="DKE3" s="115"/>
      <c r="DKF3" s="115"/>
      <c r="DKG3" s="115"/>
      <c r="DKH3" s="115"/>
      <c r="DKI3" s="115"/>
      <c r="DKJ3" s="115"/>
      <c r="DKK3" s="115"/>
      <c r="DKL3" s="115"/>
      <c r="DKN3" s="115"/>
      <c r="DKO3" s="115"/>
      <c r="DKP3" s="115"/>
      <c r="DKQ3" s="115"/>
      <c r="DKR3" s="115"/>
      <c r="DKS3" s="115"/>
      <c r="DKT3" s="115"/>
      <c r="DKU3" s="115"/>
      <c r="DKV3" s="115"/>
      <c r="DKW3" s="115"/>
      <c r="DKX3" s="115"/>
      <c r="DKY3" s="115"/>
      <c r="DKZ3" s="115"/>
      <c r="DLA3" s="115"/>
      <c r="DLB3" s="115"/>
      <c r="DLC3" s="115"/>
      <c r="DLD3" s="115"/>
      <c r="DLE3" s="115"/>
      <c r="DLF3" s="115"/>
      <c r="DLG3" s="115"/>
      <c r="DLH3" s="115"/>
      <c r="DLI3" s="115"/>
      <c r="DLJ3" s="115"/>
      <c r="DLK3" s="115"/>
      <c r="DLL3" s="115"/>
      <c r="DLM3" s="115"/>
      <c r="DLN3" s="115"/>
      <c r="DLO3" s="115"/>
      <c r="DLP3" s="115"/>
      <c r="DLQ3" s="115"/>
      <c r="DLR3" s="115"/>
      <c r="DLS3" s="115"/>
      <c r="DLT3" s="115"/>
      <c r="DLU3" s="115"/>
      <c r="DLV3" s="115"/>
      <c r="DLW3" s="115"/>
      <c r="DLX3" s="115"/>
      <c r="DLY3" s="115"/>
      <c r="DLZ3" s="115"/>
      <c r="DMA3" s="115"/>
      <c r="DMB3" s="115"/>
      <c r="DMC3" s="115"/>
      <c r="DMD3" s="115"/>
      <c r="DME3" s="115"/>
      <c r="DMF3" s="115"/>
      <c r="DMG3" s="115"/>
      <c r="DMH3" s="115"/>
      <c r="DMI3" s="115"/>
      <c r="DMJ3" s="115"/>
      <c r="DMK3" s="115"/>
      <c r="DML3" s="115"/>
      <c r="DMM3" s="115"/>
      <c r="DMN3" s="115"/>
      <c r="DMO3" s="115"/>
      <c r="DMP3" s="115"/>
      <c r="DMQ3" s="115"/>
      <c r="DMR3" s="115"/>
      <c r="DMS3" s="115"/>
      <c r="DMT3" s="115"/>
      <c r="DMU3" s="115"/>
      <c r="DMV3" s="115"/>
      <c r="DMW3" s="115"/>
      <c r="DMX3" s="115"/>
      <c r="DMY3" s="115"/>
      <c r="DMZ3" s="115"/>
      <c r="DNA3" s="115"/>
      <c r="DNB3" s="115"/>
      <c r="DNC3" s="115"/>
      <c r="DND3" s="115"/>
      <c r="DNE3" s="115"/>
      <c r="DNF3" s="115"/>
      <c r="DNG3" s="115"/>
      <c r="DNH3" s="115"/>
      <c r="DNI3" s="115"/>
      <c r="DNJ3" s="115"/>
      <c r="DNK3" s="115"/>
      <c r="DNL3" s="115"/>
      <c r="DNM3" s="115"/>
      <c r="DNN3" s="115"/>
      <c r="DNO3" s="115"/>
      <c r="DNP3" s="115"/>
      <c r="DNQ3" s="115"/>
      <c r="DNR3" s="115"/>
      <c r="DNS3" s="115"/>
      <c r="DNT3" s="115"/>
      <c r="DNU3" s="115"/>
      <c r="DNV3" s="115"/>
      <c r="DNW3" s="115"/>
      <c r="DNX3" s="115"/>
      <c r="DNY3" s="115"/>
      <c r="DNZ3" s="115"/>
      <c r="DOA3" s="115"/>
      <c r="DOB3" s="115"/>
      <c r="DOC3" s="115"/>
      <c r="DOD3" s="115"/>
      <c r="DOE3" s="115"/>
      <c r="DOF3" s="115"/>
      <c r="DOG3" s="115"/>
      <c r="DOH3" s="115"/>
      <c r="DOI3" s="115"/>
      <c r="DOJ3" s="115"/>
      <c r="DOK3" s="115"/>
      <c r="DOL3" s="115"/>
      <c r="DOM3" s="115"/>
      <c r="DON3" s="115"/>
      <c r="DOO3" s="115"/>
      <c r="DOP3" s="115"/>
      <c r="DOQ3" s="115"/>
      <c r="DOR3" s="115"/>
      <c r="DOS3" s="115"/>
      <c r="DOT3" s="115"/>
      <c r="DOU3" s="115"/>
      <c r="DOV3" s="115"/>
      <c r="DOW3" s="115"/>
      <c r="DOX3" s="115"/>
      <c r="DOY3" s="115"/>
      <c r="DOZ3" s="115"/>
      <c r="DPA3" s="115"/>
      <c r="DPB3" s="115"/>
      <c r="DPC3" s="115"/>
      <c r="DPD3" s="115"/>
      <c r="DPE3" s="115"/>
      <c r="DPF3" s="115"/>
      <c r="DPG3" s="115"/>
      <c r="DPH3" s="115"/>
      <c r="DPI3" s="115"/>
      <c r="DPJ3" s="115"/>
      <c r="DPK3" s="115"/>
      <c r="DPL3" s="115"/>
      <c r="DPM3" s="115"/>
      <c r="DPN3" s="115"/>
      <c r="DPO3" s="115"/>
      <c r="DPP3" s="115"/>
      <c r="DPQ3" s="115"/>
      <c r="DPR3" s="115"/>
      <c r="DPS3" s="115"/>
      <c r="DPT3" s="115"/>
      <c r="DPU3" s="115"/>
      <c r="DPV3" s="115"/>
      <c r="DPW3" s="115"/>
      <c r="DPX3" s="115"/>
      <c r="DPY3" s="115"/>
      <c r="DPZ3" s="115"/>
      <c r="DQA3" s="115"/>
      <c r="DQB3" s="115"/>
      <c r="DQC3" s="115"/>
      <c r="DQD3" s="115"/>
      <c r="DQE3" s="115"/>
      <c r="DQF3" s="115"/>
      <c r="DQG3" s="115"/>
      <c r="DQH3" s="115"/>
      <c r="DQI3" s="115"/>
      <c r="DQJ3" s="115"/>
      <c r="DQK3" s="115"/>
      <c r="DQL3" s="115"/>
      <c r="DQM3" s="115"/>
      <c r="DQN3" s="115"/>
      <c r="DQO3" s="115"/>
      <c r="DQP3" s="115"/>
      <c r="DQQ3" s="115"/>
      <c r="DQR3" s="115"/>
      <c r="DQS3" s="115"/>
      <c r="DQT3" s="115"/>
      <c r="DQU3" s="115"/>
      <c r="DQV3" s="115"/>
      <c r="DQW3" s="115"/>
      <c r="DQX3" s="115"/>
      <c r="DQY3" s="115"/>
      <c r="DQZ3" s="115"/>
      <c r="DRA3" s="115"/>
      <c r="DRB3" s="115"/>
      <c r="DRC3" s="115"/>
      <c r="DRD3" s="115"/>
      <c r="DRE3" s="115"/>
      <c r="DRF3" s="115"/>
      <c r="DRG3" s="115"/>
      <c r="DRH3" s="115"/>
      <c r="DRI3" s="115"/>
      <c r="DRJ3" s="115"/>
      <c r="DRK3" s="115"/>
      <c r="DRL3" s="115"/>
      <c r="DRM3" s="115"/>
      <c r="DRN3" s="115"/>
      <c r="DRO3" s="115"/>
      <c r="DRP3" s="115"/>
      <c r="DRQ3" s="115"/>
      <c r="DRR3" s="115"/>
      <c r="DRS3" s="115"/>
      <c r="DRT3" s="115"/>
      <c r="DRU3" s="115"/>
      <c r="DRV3" s="115"/>
      <c r="DRW3" s="115"/>
      <c r="DRX3" s="115"/>
      <c r="DRY3" s="115"/>
      <c r="DRZ3" s="115"/>
      <c r="DSA3" s="115"/>
      <c r="DSB3" s="115"/>
      <c r="DSC3" s="115"/>
      <c r="DSD3" s="115"/>
      <c r="DSE3" s="115"/>
      <c r="DSF3" s="115"/>
      <c r="DSG3" s="115"/>
      <c r="DSH3" s="115"/>
      <c r="DSI3" s="115"/>
      <c r="DSJ3" s="115"/>
      <c r="DSK3" s="115"/>
      <c r="DSL3" s="115"/>
      <c r="DSM3" s="115"/>
      <c r="DSN3" s="115"/>
      <c r="DSO3" s="115"/>
      <c r="DSP3" s="115"/>
      <c r="DSQ3" s="115"/>
      <c r="DSR3" s="115"/>
      <c r="DSS3" s="115"/>
      <c r="DST3" s="115"/>
      <c r="DSU3" s="115"/>
      <c r="DSV3" s="115"/>
      <c r="DSW3" s="115"/>
      <c r="DSX3" s="115"/>
      <c r="DSY3" s="115"/>
      <c r="DSZ3" s="115"/>
      <c r="DTA3" s="115"/>
      <c r="DTB3" s="115"/>
      <c r="DTC3" s="115"/>
      <c r="DTD3" s="115"/>
      <c r="DTE3" s="115"/>
      <c r="DTF3" s="115"/>
      <c r="DTG3" s="115"/>
      <c r="DTH3" s="115"/>
      <c r="DTI3" s="115"/>
      <c r="DTJ3" s="115"/>
      <c r="DTK3" s="115"/>
      <c r="DTL3" s="115"/>
      <c r="DTM3" s="115"/>
      <c r="DTN3" s="115"/>
      <c r="DTO3" s="115"/>
      <c r="DTP3" s="115"/>
      <c r="DTQ3" s="115"/>
      <c r="DTR3" s="115"/>
      <c r="DTS3" s="115"/>
      <c r="DTT3" s="115"/>
      <c r="DTU3" s="115"/>
      <c r="DTV3" s="115"/>
      <c r="DTW3" s="115"/>
      <c r="DTX3" s="115"/>
      <c r="DTY3" s="115"/>
      <c r="DTZ3" s="115"/>
      <c r="DUA3" s="115"/>
      <c r="DUB3" s="115"/>
      <c r="DUC3" s="115"/>
      <c r="DUD3" s="115"/>
      <c r="DUE3" s="115"/>
      <c r="DUF3" s="115"/>
      <c r="DUG3" s="115"/>
      <c r="DUH3" s="115"/>
      <c r="DUJ3" s="115"/>
      <c r="DUK3" s="115"/>
      <c r="DUL3" s="115"/>
      <c r="DUM3" s="115"/>
      <c r="DUN3" s="115"/>
      <c r="DUO3" s="115"/>
      <c r="DUP3" s="115"/>
      <c r="DUQ3" s="115"/>
      <c r="DUR3" s="115"/>
      <c r="DUS3" s="115"/>
      <c r="DUT3" s="115"/>
      <c r="DUU3" s="115"/>
      <c r="DUV3" s="115"/>
      <c r="DUW3" s="115"/>
      <c r="DUX3" s="115"/>
      <c r="DUY3" s="115"/>
      <c r="DUZ3" s="115"/>
      <c r="DVA3" s="115"/>
      <c r="DVB3" s="115"/>
      <c r="DVC3" s="115"/>
      <c r="DVD3" s="115"/>
      <c r="DVE3" s="115"/>
      <c r="DVF3" s="115"/>
      <c r="DVG3" s="115"/>
      <c r="DVH3" s="115"/>
      <c r="DVI3" s="115"/>
      <c r="DVJ3" s="115"/>
      <c r="DVK3" s="115"/>
      <c r="DVL3" s="115"/>
      <c r="DVM3" s="115"/>
      <c r="DVN3" s="115"/>
      <c r="DVO3" s="115"/>
      <c r="DVP3" s="115"/>
      <c r="DVQ3" s="115"/>
      <c r="DVR3" s="115"/>
      <c r="DVS3" s="115"/>
      <c r="DVT3" s="115"/>
      <c r="DVU3" s="115"/>
      <c r="DVV3" s="115"/>
      <c r="DVW3" s="115"/>
      <c r="DVX3" s="115"/>
      <c r="DVY3" s="115"/>
      <c r="DVZ3" s="115"/>
      <c r="DWA3" s="115"/>
      <c r="DWB3" s="115"/>
      <c r="DWC3" s="115"/>
      <c r="DWD3" s="115"/>
      <c r="DWE3" s="115"/>
      <c r="DWF3" s="115"/>
      <c r="DWG3" s="115"/>
      <c r="DWH3" s="115"/>
      <c r="DWI3" s="115"/>
      <c r="DWJ3" s="115"/>
      <c r="DWK3" s="115"/>
      <c r="DWL3" s="115"/>
      <c r="DWM3" s="115"/>
      <c r="DWN3" s="115"/>
      <c r="DWO3" s="115"/>
      <c r="DWP3" s="115"/>
      <c r="DWQ3" s="115"/>
      <c r="DWR3" s="115"/>
      <c r="DWS3" s="115"/>
      <c r="DWT3" s="115"/>
      <c r="DWU3" s="115"/>
      <c r="DWV3" s="115"/>
      <c r="DWW3" s="115"/>
      <c r="DWX3" s="115"/>
      <c r="DWY3" s="115"/>
      <c r="DWZ3" s="115"/>
      <c r="DXA3" s="115"/>
      <c r="DXB3" s="115"/>
      <c r="DXC3" s="115"/>
      <c r="DXD3" s="115"/>
      <c r="DXE3" s="115"/>
      <c r="DXF3" s="115"/>
      <c r="DXG3" s="115"/>
      <c r="DXH3" s="115"/>
      <c r="DXI3" s="115"/>
      <c r="DXJ3" s="115"/>
      <c r="DXK3" s="115"/>
      <c r="DXL3" s="115"/>
      <c r="DXM3" s="115"/>
      <c r="DXN3" s="115"/>
      <c r="DXO3" s="115"/>
      <c r="DXP3" s="115"/>
      <c r="DXQ3" s="115"/>
      <c r="DXR3" s="115"/>
      <c r="DXS3" s="115"/>
      <c r="DXT3" s="115"/>
      <c r="DXU3" s="115"/>
      <c r="DXV3" s="115"/>
      <c r="DXW3" s="115"/>
      <c r="DXX3" s="115"/>
      <c r="DXY3" s="115"/>
      <c r="DXZ3" s="115"/>
      <c r="DYA3" s="115"/>
      <c r="DYB3" s="115"/>
      <c r="DYC3" s="115"/>
      <c r="DYD3" s="115"/>
      <c r="DYE3" s="115"/>
      <c r="DYF3" s="115"/>
      <c r="DYG3" s="115"/>
      <c r="DYH3" s="115"/>
      <c r="DYI3" s="115"/>
      <c r="DYJ3" s="115"/>
      <c r="DYK3" s="115"/>
      <c r="DYL3" s="115"/>
      <c r="DYM3" s="115"/>
      <c r="DYN3" s="115"/>
      <c r="DYO3" s="115"/>
      <c r="DYP3" s="115"/>
      <c r="DYQ3" s="115"/>
      <c r="DYR3" s="115"/>
      <c r="DYS3" s="115"/>
      <c r="DYT3" s="115"/>
      <c r="DYU3" s="115"/>
      <c r="DYV3" s="115"/>
      <c r="DYW3" s="115"/>
      <c r="DYX3" s="115"/>
      <c r="DYY3" s="115"/>
      <c r="DYZ3" s="115"/>
      <c r="DZA3" s="115"/>
      <c r="DZB3" s="115"/>
      <c r="DZC3" s="115"/>
      <c r="DZD3" s="115"/>
      <c r="DZE3" s="115"/>
      <c r="DZF3" s="115"/>
      <c r="DZG3" s="115"/>
      <c r="DZH3" s="115"/>
      <c r="DZI3" s="115"/>
      <c r="DZJ3" s="115"/>
      <c r="DZK3" s="115"/>
      <c r="DZL3" s="115"/>
      <c r="DZM3" s="115"/>
      <c r="DZN3" s="115"/>
      <c r="DZO3" s="115"/>
      <c r="DZP3" s="115"/>
      <c r="DZQ3" s="115"/>
      <c r="DZR3" s="115"/>
      <c r="DZS3" s="115"/>
      <c r="DZT3" s="115"/>
      <c r="DZU3" s="115"/>
      <c r="DZV3" s="115"/>
      <c r="DZW3" s="115"/>
      <c r="DZX3" s="115"/>
      <c r="DZY3" s="115"/>
      <c r="DZZ3" s="115"/>
      <c r="EAA3" s="115"/>
      <c r="EAB3" s="115"/>
      <c r="EAC3" s="115"/>
      <c r="EAD3" s="115"/>
      <c r="EAE3" s="115"/>
      <c r="EAF3" s="115"/>
      <c r="EAG3" s="115"/>
      <c r="EAH3" s="115"/>
      <c r="EAI3" s="115"/>
      <c r="EAJ3" s="115"/>
      <c r="EAK3" s="115"/>
      <c r="EAL3" s="115"/>
      <c r="EAM3" s="115"/>
      <c r="EAN3" s="115"/>
      <c r="EAO3" s="115"/>
      <c r="EAP3" s="115"/>
      <c r="EAQ3" s="115"/>
      <c r="EAR3" s="115"/>
      <c r="EAS3" s="115"/>
      <c r="EAT3" s="115"/>
      <c r="EAU3" s="115"/>
      <c r="EAV3" s="115"/>
      <c r="EAW3" s="115"/>
      <c r="EAX3" s="115"/>
      <c r="EAY3" s="115"/>
      <c r="EAZ3" s="115"/>
      <c r="EBA3" s="115"/>
      <c r="EBB3" s="115"/>
      <c r="EBC3" s="115"/>
      <c r="EBD3" s="115"/>
      <c r="EBE3" s="115"/>
      <c r="EBF3" s="115"/>
      <c r="EBG3" s="115"/>
      <c r="EBH3" s="115"/>
      <c r="EBI3" s="115"/>
      <c r="EBJ3" s="115"/>
      <c r="EBK3" s="115"/>
      <c r="EBL3" s="115"/>
      <c r="EBM3" s="115"/>
      <c r="EBN3" s="115"/>
      <c r="EBO3" s="115"/>
      <c r="EBP3" s="115"/>
      <c r="EBQ3" s="115"/>
      <c r="EBR3" s="115"/>
      <c r="EBS3" s="115"/>
      <c r="EBT3" s="115"/>
      <c r="EBU3" s="115"/>
      <c r="EBV3" s="115"/>
      <c r="EBW3" s="115"/>
      <c r="EBX3" s="115"/>
      <c r="EBY3" s="115"/>
      <c r="EBZ3" s="115"/>
      <c r="ECA3" s="115"/>
      <c r="ECB3" s="115"/>
      <c r="ECC3" s="115"/>
      <c r="ECD3" s="115"/>
      <c r="ECE3" s="115"/>
      <c r="ECF3" s="115"/>
      <c r="ECG3" s="115"/>
      <c r="ECH3" s="115"/>
      <c r="ECI3" s="115"/>
      <c r="ECJ3" s="115"/>
      <c r="ECK3" s="115"/>
      <c r="ECL3" s="115"/>
      <c r="ECM3" s="115"/>
      <c r="ECN3" s="115"/>
      <c r="ECO3" s="115"/>
      <c r="ECP3" s="115"/>
      <c r="ECQ3" s="115"/>
      <c r="ECR3" s="115"/>
      <c r="ECS3" s="115"/>
      <c r="ECT3" s="115"/>
      <c r="ECU3" s="115"/>
      <c r="ECV3" s="115"/>
      <c r="ECW3" s="115"/>
      <c r="ECX3" s="115"/>
      <c r="ECY3" s="115"/>
      <c r="ECZ3" s="115"/>
      <c r="EDA3" s="115"/>
      <c r="EDB3" s="115"/>
      <c r="EDC3" s="115"/>
      <c r="EDD3" s="115"/>
      <c r="EDE3" s="115"/>
      <c r="EDF3" s="115"/>
      <c r="EDG3" s="115"/>
      <c r="EDH3" s="115"/>
      <c r="EDI3" s="115"/>
      <c r="EDJ3" s="115"/>
      <c r="EDK3" s="115"/>
      <c r="EDL3" s="115"/>
      <c r="EDM3" s="115"/>
      <c r="EDN3" s="115"/>
      <c r="EDO3" s="115"/>
      <c r="EDP3" s="115"/>
      <c r="EDQ3" s="115"/>
      <c r="EDR3" s="115"/>
      <c r="EDS3" s="115"/>
      <c r="EDT3" s="115"/>
      <c r="EDU3" s="115"/>
      <c r="EDV3" s="115"/>
      <c r="EDW3" s="115"/>
      <c r="EDX3" s="115"/>
      <c r="EDY3" s="115"/>
      <c r="EDZ3" s="115"/>
      <c r="EEA3" s="115"/>
      <c r="EEB3" s="115"/>
      <c r="EEC3" s="115"/>
      <c r="EED3" s="115"/>
      <c r="EEF3" s="115"/>
      <c r="EEG3" s="115"/>
      <c r="EEH3" s="115"/>
      <c r="EEI3" s="115"/>
      <c r="EEJ3" s="115"/>
      <c r="EEK3" s="115"/>
      <c r="EEL3" s="115"/>
      <c r="EEM3" s="115"/>
      <c r="EEN3" s="115"/>
      <c r="EEO3" s="115"/>
      <c r="EEP3" s="115"/>
      <c r="EEQ3" s="115"/>
      <c r="EER3" s="115"/>
      <c r="EES3" s="115"/>
      <c r="EET3" s="115"/>
      <c r="EEU3" s="115"/>
      <c r="EEV3" s="115"/>
      <c r="EEW3" s="115"/>
      <c r="EEX3" s="115"/>
      <c r="EEY3" s="115"/>
      <c r="EEZ3" s="115"/>
      <c r="EFA3" s="115"/>
      <c r="EFB3" s="115"/>
      <c r="EFC3" s="115"/>
      <c r="EFD3" s="115"/>
      <c r="EFE3" s="115"/>
      <c r="EFF3" s="115"/>
      <c r="EFG3" s="115"/>
      <c r="EFH3" s="115"/>
      <c r="EFI3" s="115"/>
      <c r="EFJ3" s="115"/>
      <c r="EFK3" s="115"/>
      <c r="EFL3" s="115"/>
      <c r="EFM3" s="115"/>
      <c r="EFN3" s="115"/>
      <c r="EFO3" s="115"/>
      <c r="EFP3" s="115"/>
      <c r="EFQ3" s="115"/>
      <c r="EFR3" s="115"/>
      <c r="EFS3" s="115"/>
      <c r="EFT3" s="115"/>
      <c r="EFU3" s="115"/>
      <c r="EFV3" s="115"/>
      <c r="EFW3" s="115"/>
      <c r="EFX3" s="115"/>
      <c r="EFY3" s="115"/>
      <c r="EFZ3" s="115"/>
      <c r="EGA3" s="115"/>
      <c r="EGB3" s="115"/>
      <c r="EGC3" s="115"/>
      <c r="EGD3" s="115"/>
      <c r="EGE3" s="115"/>
      <c r="EGF3" s="115"/>
      <c r="EGG3" s="115"/>
      <c r="EGH3" s="115"/>
      <c r="EGI3" s="115"/>
      <c r="EGJ3" s="115"/>
      <c r="EGK3" s="115"/>
      <c r="EGL3" s="115"/>
      <c r="EGM3" s="115"/>
      <c r="EGN3" s="115"/>
      <c r="EGO3" s="115"/>
      <c r="EGP3" s="115"/>
      <c r="EGQ3" s="115"/>
      <c r="EGR3" s="115"/>
      <c r="EGS3" s="115"/>
      <c r="EGT3" s="115"/>
      <c r="EGU3" s="115"/>
      <c r="EGV3" s="115"/>
      <c r="EGW3" s="115"/>
      <c r="EGX3" s="115"/>
      <c r="EGY3" s="115"/>
      <c r="EGZ3" s="115"/>
      <c r="EHA3" s="115"/>
      <c r="EHB3" s="115"/>
      <c r="EHC3" s="115"/>
      <c r="EHD3" s="115"/>
      <c r="EHE3" s="115"/>
      <c r="EHF3" s="115"/>
      <c r="EHG3" s="115"/>
      <c r="EHH3" s="115"/>
      <c r="EHI3" s="115"/>
      <c r="EHJ3" s="115"/>
      <c r="EHK3" s="115"/>
      <c r="EHL3" s="115"/>
      <c r="EHM3" s="115"/>
      <c r="EHN3" s="115"/>
      <c r="EHO3" s="115"/>
      <c r="EHP3" s="115"/>
      <c r="EHQ3" s="115"/>
      <c r="EHR3" s="115"/>
      <c r="EHS3" s="115"/>
      <c r="EHT3" s="115"/>
      <c r="EHU3" s="115"/>
      <c r="EHV3" s="115"/>
      <c r="EHW3" s="115"/>
      <c r="EHX3" s="115"/>
      <c r="EHY3" s="115"/>
      <c r="EHZ3" s="115"/>
      <c r="EIA3" s="115"/>
      <c r="EIB3" s="115"/>
      <c r="EIC3" s="115"/>
      <c r="EID3" s="115"/>
      <c r="EIE3" s="115"/>
      <c r="EIF3" s="115"/>
      <c r="EIG3" s="115"/>
      <c r="EIH3" s="115"/>
      <c r="EII3" s="115"/>
      <c r="EIJ3" s="115"/>
      <c r="EIK3" s="115"/>
      <c r="EIL3" s="115"/>
      <c r="EIM3" s="115"/>
      <c r="EIN3" s="115"/>
      <c r="EIO3" s="115"/>
      <c r="EIP3" s="115"/>
      <c r="EIQ3" s="115"/>
      <c r="EIR3" s="115"/>
      <c r="EIS3" s="115"/>
      <c r="EIT3" s="115"/>
      <c r="EIU3" s="115"/>
      <c r="EIV3" s="115"/>
      <c r="EIW3" s="115"/>
      <c r="EIX3" s="115"/>
      <c r="EIY3" s="115"/>
      <c r="EIZ3" s="115"/>
      <c r="EJA3" s="115"/>
      <c r="EJB3" s="115"/>
      <c r="EJC3" s="115"/>
      <c r="EJD3" s="115"/>
      <c r="EJE3" s="115"/>
      <c r="EJF3" s="115"/>
      <c r="EJG3" s="115"/>
      <c r="EJH3" s="115"/>
      <c r="EJI3" s="115"/>
      <c r="EJJ3" s="115"/>
      <c r="EJK3" s="115"/>
      <c r="EJL3" s="115"/>
      <c r="EJM3" s="115"/>
      <c r="EJN3" s="115"/>
      <c r="EJO3" s="115"/>
      <c r="EJP3" s="115"/>
      <c r="EJQ3" s="115"/>
      <c r="EJR3" s="115"/>
      <c r="EJS3" s="115"/>
      <c r="EJT3" s="115"/>
      <c r="EJU3" s="115"/>
      <c r="EJV3" s="115"/>
      <c r="EJW3" s="115"/>
      <c r="EJX3" s="115"/>
      <c r="EJY3" s="115"/>
      <c r="EJZ3" s="115"/>
      <c r="EKA3" s="115"/>
      <c r="EKB3" s="115"/>
      <c r="EKC3" s="115"/>
      <c r="EKD3" s="115"/>
      <c r="EKE3" s="115"/>
      <c r="EKF3" s="115"/>
      <c r="EKG3" s="115"/>
      <c r="EKH3" s="115"/>
      <c r="EKI3" s="115"/>
      <c r="EKJ3" s="115"/>
      <c r="EKK3" s="115"/>
      <c r="EKL3" s="115"/>
      <c r="EKM3" s="115"/>
      <c r="EKN3" s="115"/>
      <c r="EKO3" s="115"/>
      <c r="EKP3" s="115"/>
      <c r="EKQ3" s="115"/>
      <c r="EKR3" s="115"/>
      <c r="EKS3" s="115"/>
      <c r="EKT3" s="115"/>
      <c r="EKU3" s="115"/>
      <c r="EKV3" s="115"/>
      <c r="EKW3" s="115"/>
      <c r="EKX3" s="115"/>
      <c r="EKY3" s="115"/>
      <c r="EKZ3" s="115"/>
      <c r="ELA3" s="115"/>
      <c r="ELB3" s="115"/>
      <c r="ELC3" s="115"/>
      <c r="ELD3" s="115"/>
      <c r="ELE3" s="115"/>
      <c r="ELF3" s="115"/>
      <c r="ELG3" s="115"/>
      <c r="ELH3" s="115"/>
      <c r="ELI3" s="115"/>
      <c r="ELJ3" s="115"/>
      <c r="ELK3" s="115"/>
      <c r="ELL3" s="115"/>
      <c r="ELM3" s="115"/>
      <c r="ELN3" s="115"/>
      <c r="ELO3" s="115"/>
      <c r="ELP3" s="115"/>
      <c r="ELQ3" s="115"/>
      <c r="ELR3" s="115"/>
      <c r="ELS3" s="115"/>
      <c r="ELT3" s="115"/>
      <c r="ELU3" s="115"/>
      <c r="ELV3" s="115"/>
      <c r="ELW3" s="115"/>
      <c r="ELX3" s="115"/>
      <c r="ELY3" s="115"/>
      <c r="ELZ3" s="115"/>
      <c r="EMA3" s="115"/>
      <c r="EMB3" s="115"/>
      <c r="EMC3" s="115"/>
      <c r="EMD3" s="115"/>
      <c r="EME3" s="115"/>
      <c r="EMF3" s="115"/>
      <c r="EMG3" s="115"/>
      <c r="EMH3" s="115"/>
      <c r="EMI3" s="115"/>
      <c r="EMJ3" s="115"/>
      <c r="EMK3" s="115"/>
      <c r="EML3" s="115"/>
      <c r="EMM3" s="115"/>
      <c r="EMN3" s="115"/>
      <c r="EMO3" s="115"/>
      <c r="EMP3" s="115"/>
      <c r="EMQ3" s="115"/>
      <c r="EMR3" s="115"/>
      <c r="EMS3" s="115"/>
      <c r="EMT3" s="115"/>
      <c r="EMU3" s="115"/>
      <c r="EMV3" s="115"/>
      <c r="EMW3" s="115"/>
      <c r="EMX3" s="115"/>
      <c r="EMY3" s="115"/>
      <c r="EMZ3" s="115"/>
      <c r="ENA3" s="115"/>
      <c r="ENB3" s="115"/>
      <c r="ENC3" s="115"/>
      <c r="END3" s="115"/>
      <c r="ENE3" s="115"/>
      <c r="ENF3" s="115"/>
      <c r="ENG3" s="115"/>
      <c r="ENH3" s="115"/>
      <c r="ENI3" s="115"/>
      <c r="ENJ3" s="115"/>
      <c r="ENK3" s="115"/>
      <c r="ENL3" s="115"/>
      <c r="ENM3" s="115"/>
      <c r="ENN3" s="115"/>
      <c r="ENO3" s="115"/>
      <c r="ENP3" s="115"/>
      <c r="ENQ3" s="115"/>
      <c r="ENR3" s="115"/>
      <c r="ENS3" s="115"/>
      <c r="ENT3" s="115"/>
      <c r="ENU3" s="115"/>
      <c r="ENV3" s="115"/>
      <c r="ENW3" s="115"/>
      <c r="ENX3" s="115"/>
      <c r="ENY3" s="115"/>
      <c r="ENZ3" s="115"/>
      <c r="EOB3" s="115"/>
      <c r="EOC3" s="115"/>
      <c r="EOD3" s="115"/>
      <c r="EOE3" s="115"/>
      <c r="EOF3" s="115"/>
      <c r="EOG3" s="115"/>
      <c r="EOH3" s="115"/>
      <c r="EOI3" s="115"/>
      <c r="EOJ3" s="115"/>
      <c r="EOK3" s="115"/>
      <c r="EOL3" s="115"/>
      <c r="EOM3" s="115"/>
      <c r="EON3" s="115"/>
      <c r="EOO3" s="115"/>
      <c r="EOP3" s="115"/>
      <c r="EOQ3" s="115"/>
      <c r="EOR3" s="115"/>
      <c r="EOS3" s="115"/>
      <c r="EOT3" s="115"/>
      <c r="EOU3" s="115"/>
      <c r="EOV3" s="115"/>
      <c r="EOW3" s="115"/>
      <c r="EOX3" s="115"/>
      <c r="EOY3" s="115"/>
      <c r="EOZ3" s="115"/>
      <c r="EPA3" s="115"/>
      <c r="EPB3" s="115"/>
      <c r="EPC3" s="115"/>
      <c r="EPD3" s="115"/>
      <c r="EPE3" s="115"/>
      <c r="EPF3" s="115"/>
      <c r="EPG3" s="115"/>
      <c r="EPH3" s="115"/>
      <c r="EPI3" s="115"/>
      <c r="EPJ3" s="115"/>
      <c r="EPK3" s="115"/>
      <c r="EPL3" s="115"/>
      <c r="EPM3" s="115"/>
      <c r="EPN3" s="115"/>
      <c r="EPO3" s="115"/>
      <c r="EPP3" s="115"/>
      <c r="EPQ3" s="115"/>
      <c r="EPR3" s="115"/>
      <c r="EPS3" s="115"/>
      <c r="EPT3" s="115"/>
      <c r="EPU3" s="115"/>
      <c r="EPV3" s="115"/>
      <c r="EPW3" s="115"/>
      <c r="EPX3" s="115"/>
      <c r="EPY3" s="115"/>
      <c r="EPZ3" s="115"/>
      <c r="EQA3" s="115"/>
      <c r="EQB3" s="115"/>
      <c r="EQC3" s="115"/>
      <c r="EQD3" s="115"/>
      <c r="EQE3" s="115"/>
      <c r="EQF3" s="115"/>
      <c r="EQG3" s="115"/>
      <c r="EQH3" s="115"/>
      <c r="EQI3" s="115"/>
      <c r="EQJ3" s="115"/>
      <c r="EQK3" s="115"/>
      <c r="EQL3" s="115"/>
      <c r="EQM3" s="115"/>
      <c r="EQN3" s="115"/>
      <c r="EQO3" s="115"/>
      <c r="EQP3" s="115"/>
      <c r="EQQ3" s="115"/>
      <c r="EQR3" s="115"/>
      <c r="EQS3" s="115"/>
      <c r="EQT3" s="115"/>
      <c r="EQU3" s="115"/>
      <c r="EQV3" s="115"/>
      <c r="EQW3" s="115"/>
      <c r="EQX3" s="115"/>
      <c r="EQY3" s="115"/>
      <c r="EQZ3" s="115"/>
      <c r="ERA3" s="115"/>
      <c r="ERB3" s="115"/>
      <c r="ERC3" s="115"/>
      <c r="ERD3" s="115"/>
      <c r="ERE3" s="115"/>
      <c r="ERF3" s="115"/>
      <c r="ERG3" s="115"/>
      <c r="ERH3" s="115"/>
      <c r="ERI3" s="115"/>
      <c r="ERJ3" s="115"/>
      <c r="ERK3" s="115"/>
      <c r="ERL3" s="115"/>
      <c r="ERM3" s="115"/>
      <c r="ERN3" s="115"/>
      <c r="ERO3" s="115"/>
      <c r="ERP3" s="115"/>
      <c r="ERQ3" s="115"/>
      <c r="ERR3" s="115"/>
      <c r="ERS3" s="115"/>
      <c r="ERT3" s="115"/>
      <c r="ERU3" s="115"/>
      <c r="ERV3" s="115"/>
      <c r="ERW3" s="115"/>
      <c r="ERX3" s="115"/>
      <c r="ERY3" s="115"/>
      <c r="ERZ3" s="115"/>
      <c r="ESA3" s="115"/>
      <c r="ESB3" s="115"/>
      <c r="ESC3" s="115"/>
      <c r="ESD3" s="115"/>
      <c r="ESE3" s="115"/>
      <c r="ESF3" s="115"/>
      <c r="ESG3" s="115"/>
      <c r="ESH3" s="115"/>
      <c r="ESI3" s="115"/>
      <c r="ESJ3" s="115"/>
      <c r="ESK3" s="115"/>
      <c r="ESL3" s="115"/>
      <c r="ESM3" s="115"/>
      <c r="ESN3" s="115"/>
      <c r="ESO3" s="115"/>
      <c r="ESP3" s="115"/>
      <c r="ESQ3" s="115"/>
      <c r="ESR3" s="115"/>
      <c r="ESS3" s="115"/>
      <c r="EST3" s="115"/>
      <c r="ESU3" s="115"/>
      <c r="ESV3" s="115"/>
      <c r="ESW3" s="115"/>
      <c r="ESX3" s="115"/>
      <c r="ESY3" s="115"/>
      <c r="ESZ3" s="115"/>
      <c r="ETA3" s="115"/>
      <c r="ETB3" s="115"/>
      <c r="ETC3" s="115"/>
      <c r="ETD3" s="115"/>
      <c r="ETE3" s="115"/>
      <c r="ETF3" s="115"/>
      <c r="ETG3" s="115"/>
      <c r="ETH3" s="115"/>
      <c r="ETI3" s="115"/>
      <c r="ETJ3" s="115"/>
      <c r="ETK3" s="115"/>
      <c r="ETL3" s="115"/>
      <c r="ETM3" s="115"/>
      <c r="ETN3" s="115"/>
      <c r="ETO3" s="115"/>
      <c r="ETP3" s="115"/>
      <c r="ETQ3" s="115"/>
      <c r="ETR3" s="115"/>
      <c r="ETS3" s="115"/>
      <c r="ETT3" s="115"/>
      <c r="ETU3" s="115"/>
      <c r="ETV3" s="115"/>
      <c r="ETW3" s="115"/>
      <c r="ETX3" s="115"/>
      <c r="ETY3" s="115"/>
      <c r="ETZ3" s="115"/>
      <c r="EUA3" s="115"/>
      <c r="EUB3" s="115"/>
      <c r="EUC3" s="115"/>
      <c r="EUD3" s="115"/>
      <c r="EUE3" s="115"/>
      <c r="EUF3" s="115"/>
      <c r="EUG3" s="115"/>
      <c r="EUH3" s="115"/>
      <c r="EUI3" s="115"/>
      <c r="EUJ3" s="115"/>
      <c r="EUK3" s="115"/>
      <c r="EUL3" s="115"/>
      <c r="EUM3" s="115"/>
      <c r="EUN3" s="115"/>
      <c r="EUO3" s="115"/>
      <c r="EUP3" s="115"/>
      <c r="EUQ3" s="115"/>
      <c r="EUR3" s="115"/>
      <c r="EUS3" s="115"/>
      <c r="EUT3" s="115"/>
      <c r="EUU3" s="115"/>
      <c r="EUV3" s="115"/>
      <c r="EUW3" s="115"/>
      <c r="EUX3" s="115"/>
      <c r="EUY3" s="115"/>
      <c r="EUZ3" s="115"/>
      <c r="EVA3" s="115"/>
      <c r="EVB3" s="115"/>
      <c r="EVC3" s="115"/>
      <c r="EVD3" s="115"/>
      <c r="EVE3" s="115"/>
      <c r="EVF3" s="115"/>
      <c r="EVG3" s="115"/>
      <c r="EVH3" s="115"/>
      <c r="EVI3" s="115"/>
      <c r="EVJ3" s="115"/>
      <c r="EVK3" s="115"/>
      <c r="EVL3" s="115"/>
      <c r="EVM3" s="115"/>
      <c r="EVN3" s="115"/>
      <c r="EVO3" s="115"/>
      <c r="EVP3" s="115"/>
      <c r="EVQ3" s="115"/>
      <c r="EVR3" s="115"/>
      <c r="EVS3" s="115"/>
      <c r="EVT3" s="115"/>
      <c r="EVU3" s="115"/>
      <c r="EVV3" s="115"/>
      <c r="EVW3" s="115"/>
      <c r="EVX3" s="115"/>
      <c r="EVY3" s="115"/>
      <c r="EVZ3" s="115"/>
      <c r="EWA3" s="115"/>
      <c r="EWB3" s="115"/>
      <c r="EWC3" s="115"/>
      <c r="EWD3" s="115"/>
      <c r="EWE3" s="115"/>
      <c r="EWF3" s="115"/>
      <c r="EWG3" s="115"/>
      <c r="EWH3" s="115"/>
      <c r="EWI3" s="115"/>
      <c r="EWJ3" s="115"/>
      <c r="EWK3" s="115"/>
      <c r="EWL3" s="115"/>
      <c r="EWM3" s="115"/>
      <c r="EWN3" s="115"/>
      <c r="EWO3" s="115"/>
      <c r="EWP3" s="115"/>
      <c r="EWQ3" s="115"/>
      <c r="EWR3" s="115"/>
      <c r="EWS3" s="115"/>
      <c r="EWT3" s="115"/>
      <c r="EWU3" s="115"/>
      <c r="EWV3" s="115"/>
      <c r="EWW3" s="115"/>
      <c r="EWX3" s="115"/>
      <c r="EWY3" s="115"/>
      <c r="EWZ3" s="115"/>
      <c r="EXA3" s="115"/>
      <c r="EXB3" s="115"/>
      <c r="EXC3" s="115"/>
      <c r="EXD3" s="115"/>
      <c r="EXE3" s="115"/>
      <c r="EXF3" s="115"/>
      <c r="EXG3" s="115"/>
      <c r="EXH3" s="115"/>
      <c r="EXI3" s="115"/>
      <c r="EXJ3" s="115"/>
      <c r="EXK3" s="115"/>
      <c r="EXL3" s="115"/>
      <c r="EXM3" s="115"/>
      <c r="EXN3" s="115"/>
      <c r="EXO3" s="115"/>
      <c r="EXP3" s="115"/>
      <c r="EXQ3" s="115"/>
      <c r="EXR3" s="115"/>
      <c r="EXS3" s="115"/>
      <c r="EXT3" s="115"/>
      <c r="EXU3" s="115"/>
      <c r="EXV3" s="115"/>
      <c r="EXX3" s="115"/>
      <c r="EXY3" s="115"/>
      <c r="EXZ3" s="115"/>
      <c r="EYA3" s="115"/>
      <c r="EYB3" s="115"/>
      <c r="EYC3" s="115"/>
      <c r="EYD3" s="115"/>
      <c r="EYE3" s="115"/>
      <c r="EYF3" s="115"/>
      <c r="EYG3" s="115"/>
      <c r="EYH3" s="115"/>
      <c r="EYI3" s="115"/>
      <c r="EYJ3" s="115"/>
      <c r="EYK3" s="115"/>
      <c r="EYL3" s="115"/>
      <c r="EYM3" s="115"/>
      <c r="EYN3" s="115"/>
      <c r="EYO3" s="115"/>
      <c r="EYP3" s="115"/>
      <c r="EYQ3" s="115"/>
      <c r="EYR3" s="115"/>
      <c r="EYS3" s="115"/>
      <c r="EYT3" s="115"/>
      <c r="EYU3" s="115"/>
      <c r="EYV3" s="115"/>
      <c r="EYW3" s="115"/>
      <c r="EYX3" s="115"/>
      <c r="EYY3" s="115"/>
      <c r="EYZ3" s="115"/>
      <c r="EZA3" s="115"/>
      <c r="EZB3" s="115"/>
      <c r="EZC3" s="115"/>
      <c r="EZD3" s="115"/>
      <c r="EZE3" s="115"/>
      <c r="EZF3" s="115"/>
      <c r="EZG3" s="115"/>
      <c r="EZH3" s="115"/>
      <c r="EZI3" s="115"/>
      <c r="EZJ3" s="115"/>
      <c r="EZK3" s="115"/>
      <c r="EZL3" s="115"/>
      <c r="EZM3" s="115"/>
      <c r="EZN3" s="115"/>
      <c r="EZO3" s="115"/>
      <c r="EZP3" s="115"/>
      <c r="EZQ3" s="115"/>
      <c r="EZR3" s="115"/>
      <c r="EZS3" s="115"/>
      <c r="EZT3" s="115"/>
      <c r="EZU3" s="115"/>
      <c r="EZV3" s="115"/>
      <c r="EZW3" s="115"/>
      <c r="EZX3" s="115"/>
      <c r="EZY3" s="115"/>
      <c r="EZZ3" s="115"/>
      <c r="FAA3" s="115"/>
      <c r="FAB3" s="115"/>
      <c r="FAC3" s="115"/>
      <c r="FAD3" s="115"/>
      <c r="FAE3" s="115"/>
      <c r="FAF3" s="115"/>
      <c r="FAG3" s="115"/>
      <c r="FAH3" s="115"/>
      <c r="FAI3" s="115"/>
      <c r="FAJ3" s="115"/>
      <c r="FAK3" s="115"/>
      <c r="FAL3" s="115"/>
      <c r="FAM3" s="115"/>
      <c r="FAN3" s="115"/>
      <c r="FAO3" s="115"/>
      <c r="FAP3" s="115"/>
      <c r="FAQ3" s="115"/>
      <c r="FAR3" s="115"/>
      <c r="FAS3" s="115"/>
      <c r="FAT3" s="115"/>
      <c r="FAU3" s="115"/>
      <c r="FAV3" s="115"/>
      <c r="FAW3" s="115"/>
      <c r="FAX3" s="115"/>
      <c r="FAY3" s="115"/>
      <c r="FAZ3" s="115"/>
      <c r="FBA3" s="115"/>
      <c r="FBB3" s="115"/>
      <c r="FBC3" s="115"/>
      <c r="FBD3" s="115"/>
      <c r="FBE3" s="115"/>
      <c r="FBF3" s="115"/>
      <c r="FBG3" s="115"/>
      <c r="FBH3" s="115"/>
      <c r="FBI3" s="115"/>
      <c r="FBJ3" s="115"/>
      <c r="FBK3" s="115"/>
      <c r="FBL3" s="115"/>
      <c r="FBM3" s="115"/>
      <c r="FBN3" s="115"/>
      <c r="FBO3" s="115"/>
      <c r="FBP3" s="115"/>
      <c r="FBQ3" s="115"/>
      <c r="FBR3" s="115"/>
      <c r="FBS3" s="115"/>
      <c r="FBT3" s="115"/>
      <c r="FBU3" s="115"/>
      <c r="FBV3" s="115"/>
      <c r="FBW3" s="115"/>
      <c r="FBX3" s="115"/>
      <c r="FBY3" s="115"/>
      <c r="FBZ3" s="115"/>
      <c r="FCA3" s="115"/>
      <c r="FCB3" s="115"/>
      <c r="FCC3" s="115"/>
      <c r="FCD3" s="115"/>
      <c r="FCE3" s="115"/>
      <c r="FCF3" s="115"/>
      <c r="FCG3" s="115"/>
      <c r="FCH3" s="115"/>
      <c r="FCI3" s="115"/>
      <c r="FCJ3" s="115"/>
      <c r="FCK3" s="115"/>
      <c r="FCL3" s="115"/>
      <c r="FCM3" s="115"/>
      <c r="FCN3" s="115"/>
      <c r="FCO3" s="115"/>
      <c r="FCP3" s="115"/>
      <c r="FCQ3" s="115"/>
      <c r="FCR3" s="115"/>
      <c r="FCS3" s="115"/>
      <c r="FCT3" s="115"/>
      <c r="FCU3" s="115"/>
      <c r="FCV3" s="115"/>
      <c r="FCW3" s="115"/>
      <c r="FCX3" s="115"/>
      <c r="FCY3" s="115"/>
      <c r="FCZ3" s="115"/>
      <c r="FDA3" s="115"/>
      <c r="FDB3" s="115"/>
      <c r="FDC3" s="115"/>
      <c r="FDD3" s="115"/>
      <c r="FDE3" s="115"/>
      <c r="FDF3" s="115"/>
      <c r="FDG3" s="115"/>
      <c r="FDH3" s="115"/>
      <c r="FDI3" s="115"/>
      <c r="FDJ3" s="115"/>
      <c r="FDK3" s="115"/>
      <c r="FDL3" s="115"/>
      <c r="FDM3" s="115"/>
      <c r="FDN3" s="115"/>
      <c r="FDO3" s="115"/>
      <c r="FDP3" s="115"/>
      <c r="FDQ3" s="115"/>
      <c r="FDR3" s="115"/>
      <c r="FDS3" s="115"/>
      <c r="FDT3" s="115"/>
      <c r="FDU3" s="115"/>
      <c r="FDV3" s="115"/>
      <c r="FDW3" s="115"/>
      <c r="FDX3" s="115"/>
      <c r="FDY3" s="115"/>
      <c r="FDZ3" s="115"/>
      <c r="FEA3" s="115"/>
      <c r="FEB3" s="115"/>
      <c r="FEC3" s="115"/>
      <c r="FED3" s="115"/>
      <c r="FEE3" s="115"/>
      <c r="FEF3" s="115"/>
      <c r="FEG3" s="115"/>
      <c r="FEH3" s="115"/>
      <c r="FEI3" s="115"/>
      <c r="FEJ3" s="115"/>
      <c r="FEK3" s="115"/>
      <c r="FEL3" s="115"/>
      <c r="FEM3" s="115"/>
      <c r="FEN3" s="115"/>
      <c r="FEO3" s="115"/>
      <c r="FEP3" s="115"/>
      <c r="FEQ3" s="115"/>
      <c r="FER3" s="115"/>
      <c r="FES3" s="115"/>
      <c r="FET3" s="115"/>
      <c r="FEU3" s="115"/>
      <c r="FEV3" s="115"/>
      <c r="FEW3" s="115"/>
      <c r="FEX3" s="115"/>
      <c r="FEY3" s="115"/>
      <c r="FEZ3" s="115"/>
      <c r="FFA3" s="115"/>
      <c r="FFB3" s="115"/>
      <c r="FFC3" s="115"/>
      <c r="FFD3" s="115"/>
      <c r="FFE3" s="115"/>
      <c r="FFF3" s="115"/>
      <c r="FFG3" s="115"/>
      <c r="FFH3" s="115"/>
      <c r="FFI3" s="115"/>
      <c r="FFJ3" s="115"/>
      <c r="FFK3" s="115"/>
      <c r="FFL3" s="115"/>
      <c r="FFM3" s="115"/>
      <c r="FFN3" s="115"/>
      <c r="FFO3" s="115"/>
      <c r="FFP3" s="115"/>
      <c r="FFQ3" s="115"/>
      <c r="FFR3" s="115"/>
      <c r="FFS3" s="115"/>
      <c r="FFT3" s="115"/>
      <c r="FFU3" s="115"/>
      <c r="FFV3" s="115"/>
      <c r="FFW3" s="115"/>
      <c r="FFX3" s="115"/>
      <c r="FFY3" s="115"/>
      <c r="FFZ3" s="115"/>
      <c r="FGA3" s="115"/>
      <c r="FGB3" s="115"/>
      <c r="FGC3" s="115"/>
      <c r="FGD3" s="115"/>
      <c r="FGE3" s="115"/>
      <c r="FGF3" s="115"/>
      <c r="FGG3" s="115"/>
      <c r="FGH3" s="115"/>
      <c r="FGI3" s="115"/>
      <c r="FGJ3" s="115"/>
      <c r="FGK3" s="115"/>
      <c r="FGL3" s="115"/>
      <c r="FGM3" s="115"/>
      <c r="FGN3" s="115"/>
      <c r="FGO3" s="115"/>
      <c r="FGP3" s="115"/>
      <c r="FGQ3" s="115"/>
      <c r="FGR3" s="115"/>
      <c r="FGS3" s="115"/>
      <c r="FGT3" s="115"/>
      <c r="FGU3" s="115"/>
      <c r="FGV3" s="115"/>
      <c r="FGW3" s="115"/>
      <c r="FGX3" s="115"/>
      <c r="FGY3" s="115"/>
      <c r="FGZ3" s="115"/>
      <c r="FHA3" s="115"/>
      <c r="FHB3" s="115"/>
      <c r="FHC3" s="115"/>
      <c r="FHD3" s="115"/>
      <c r="FHE3" s="115"/>
      <c r="FHF3" s="115"/>
      <c r="FHG3" s="115"/>
      <c r="FHH3" s="115"/>
      <c r="FHI3" s="115"/>
      <c r="FHJ3" s="115"/>
      <c r="FHK3" s="115"/>
      <c r="FHL3" s="115"/>
      <c r="FHM3" s="115"/>
      <c r="FHN3" s="115"/>
      <c r="FHO3" s="115"/>
      <c r="FHP3" s="115"/>
      <c r="FHQ3" s="115"/>
      <c r="FHR3" s="115"/>
      <c r="FHT3" s="115"/>
      <c r="FHU3" s="115"/>
      <c r="FHV3" s="115"/>
      <c r="FHW3" s="115"/>
      <c r="FHX3" s="115"/>
      <c r="FHY3" s="115"/>
      <c r="FHZ3" s="115"/>
      <c r="FIA3" s="115"/>
      <c r="FIB3" s="115"/>
      <c r="FIC3" s="115"/>
      <c r="FID3" s="115"/>
      <c r="FIE3" s="115"/>
      <c r="FIF3" s="115"/>
      <c r="FIG3" s="115"/>
      <c r="FIH3" s="115"/>
      <c r="FII3" s="115"/>
      <c r="FIJ3" s="115"/>
      <c r="FIK3" s="115"/>
      <c r="FIL3" s="115"/>
      <c r="FIM3" s="115"/>
      <c r="FIN3" s="115"/>
      <c r="FIO3" s="115"/>
      <c r="FIP3" s="115"/>
      <c r="FIQ3" s="115"/>
      <c r="FIR3" s="115"/>
      <c r="FIS3" s="115"/>
      <c r="FIT3" s="115"/>
      <c r="FIU3" s="115"/>
      <c r="FIV3" s="115"/>
      <c r="FIW3" s="115"/>
      <c r="FIX3" s="115"/>
      <c r="FIY3" s="115"/>
      <c r="FIZ3" s="115"/>
      <c r="FJA3" s="115"/>
      <c r="FJB3" s="115"/>
      <c r="FJC3" s="115"/>
      <c r="FJD3" s="115"/>
      <c r="FJE3" s="115"/>
      <c r="FJF3" s="115"/>
      <c r="FJG3" s="115"/>
      <c r="FJH3" s="115"/>
      <c r="FJI3" s="115"/>
      <c r="FJJ3" s="115"/>
      <c r="FJK3" s="115"/>
      <c r="FJL3" s="115"/>
      <c r="FJM3" s="115"/>
      <c r="FJN3" s="115"/>
      <c r="FJO3" s="115"/>
      <c r="FJP3" s="115"/>
      <c r="FJQ3" s="115"/>
      <c r="FJR3" s="115"/>
      <c r="FJS3" s="115"/>
      <c r="FJT3" s="115"/>
      <c r="FJU3" s="115"/>
      <c r="FJV3" s="115"/>
      <c r="FJW3" s="115"/>
      <c r="FJX3" s="115"/>
      <c r="FJY3" s="115"/>
      <c r="FJZ3" s="115"/>
      <c r="FKA3" s="115"/>
      <c r="FKB3" s="115"/>
      <c r="FKC3" s="115"/>
      <c r="FKD3" s="115"/>
      <c r="FKE3" s="115"/>
      <c r="FKF3" s="115"/>
      <c r="FKG3" s="115"/>
      <c r="FKH3" s="115"/>
      <c r="FKI3" s="115"/>
      <c r="FKJ3" s="115"/>
      <c r="FKK3" s="115"/>
      <c r="FKL3" s="115"/>
      <c r="FKM3" s="115"/>
      <c r="FKN3" s="115"/>
      <c r="FKO3" s="115"/>
      <c r="FKP3" s="115"/>
      <c r="FKQ3" s="115"/>
      <c r="FKR3" s="115"/>
      <c r="FKS3" s="115"/>
      <c r="FKT3" s="115"/>
      <c r="FKU3" s="115"/>
      <c r="FKV3" s="115"/>
      <c r="FKW3" s="115"/>
      <c r="FKX3" s="115"/>
      <c r="FKY3" s="115"/>
      <c r="FKZ3" s="115"/>
      <c r="FLA3" s="115"/>
      <c r="FLB3" s="115"/>
      <c r="FLC3" s="115"/>
      <c r="FLD3" s="115"/>
      <c r="FLE3" s="115"/>
      <c r="FLF3" s="115"/>
      <c r="FLG3" s="115"/>
      <c r="FLH3" s="115"/>
      <c r="FLI3" s="115"/>
      <c r="FLJ3" s="115"/>
      <c r="FLK3" s="115"/>
      <c r="FLL3" s="115"/>
      <c r="FLM3" s="115"/>
      <c r="FLN3" s="115"/>
      <c r="FLO3" s="115"/>
      <c r="FLP3" s="115"/>
      <c r="FLQ3" s="115"/>
      <c r="FLR3" s="115"/>
      <c r="FLS3" s="115"/>
      <c r="FLT3" s="115"/>
      <c r="FLU3" s="115"/>
      <c r="FLV3" s="115"/>
      <c r="FLW3" s="115"/>
      <c r="FLX3" s="115"/>
      <c r="FLY3" s="115"/>
      <c r="FLZ3" s="115"/>
      <c r="FMA3" s="115"/>
      <c r="FMB3" s="115"/>
      <c r="FMC3" s="115"/>
      <c r="FMD3" s="115"/>
      <c r="FME3" s="115"/>
      <c r="FMF3" s="115"/>
      <c r="FMG3" s="115"/>
      <c r="FMH3" s="115"/>
      <c r="FMI3" s="115"/>
      <c r="FMJ3" s="115"/>
      <c r="FMK3" s="115"/>
      <c r="FML3" s="115"/>
      <c r="FMM3" s="115"/>
      <c r="FMN3" s="115"/>
      <c r="FMO3" s="115"/>
      <c r="FMP3" s="115"/>
      <c r="FMQ3" s="115"/>
      <c r="FMR3" s="115"/>
      <c r="FMS3" s="115"/>
      <c r="FMT3" s="115"/>
      <c r="FMU3" s="115"/>
      <c r="FMV3" s="115"/>
      <c r="FMW3" s="115"/>
      <c r="FMX3" s="115"/>
      <c r="FMY3" s="115"/>
      <c r="FMZ3" s="115"/>
      <c r="FNA3" s="115"/>
      <c r="FNB3" s="115"/>
      <c r="FNC3" s="115"/>
      <c r="FND3" s="115"/>
      <c r="FNE3" s="115"/>
      <c r="FNF3" s="115"/>
      <c r="FNG3" s="115"/>
      <c r="FNH3" s="115"/>
      <c r="FNI3" s="115"/>
      <c r="FNJ3" s="115"/>
      <c r="FNK3" s="115"/>
      <c r="FNL3" s="115"/>
      <c r="FNM3" s="115"/>
      <c r="FNN3" s="115"/>
      <c r="FNO3" s="115"/>
      <c r="FNP3" s="115"/>
      <c r="FNQ3" s="115"/>
      <c r="FNR3" s="115"/>
      <c r="FNS3" s="115"/>
      <c r="FNT3" s="115"/>
      <c r="FNU3" s="115"/>
      <c r="FNV3" s="115"/>
      <c r="FNW3" s="115"/>
      <c r="FNX3" s="115"/>
      <c r="FNY3" s="115"/>
      <c r="FNZ3" s="115"/>
      <c r="FOA3" s="115"/>
      <c r="FOB3" s="115"/>
      <c r="FOC3" s="115"/>
      <c r="FOD3" s="115"/>
      <c r="FOE3" s="115"/>
      <c r="FOF3" s="115"/>
      <c r="FOG3" s="115"/>
      <c r="FOH3" s="115"/>
      <c r="FOI3" s="115"/>
      <c r="FOJ3" s="115"/>
      <c r="FOK3" s="115"/>
      <c r="FOL3" s="115"/>
      <c r="FOM3" s="115"/>
      <c r="FON3" s="115"/>
      <c r="FOO3" s="115"/>
      <c r="FOP3" s="115"/>
      <c r="FOQ3" s="115"/>
      <c r="FOR3" s="115"/>
      <c r="FOS3" s="115"/>
      <c r="FOT3" s="115"/>
      <c r="FOU3" s="115"/>
      <c r="FOV3" s="115"/>
      <c r="FOW3" s="115"/>
      <c r="FOX3" s="115"/>
      <c r="FOY3" s="115"/>
      <c r="FOZ3" s="115"/>
      <c r="FPA3" s="115"/>
      <c r="FPB3" s="115"/>
      <c r="FPC3" s="115"/>
      <c r="FPD3" s="115"/>
      <c r="FPE3" s="115"/>
      <c r="FPF3" s="115"/>
      <c r="FPG3" s="115"/>
      <c r="FPH3" s="115"/>
      <c r="FPI3" s="115"/>
      <c r="FPJ3" s="115"/>
      <c r="FPK3" s="115"/>
      <c r="FPL3" s="115"/>
      <c r="FPM3" s="115"/>
      <c r="FPN3" s="115"/>
      <c r="FPO3" s="115"/>
      <c r="FPP3" s="115"/>
      <c r="FPQ3" s="115"/>
      <c r="FPR3" s="115"/>
      <c r="FPS3" s="115"/>
      <c r="FPT3" s="115"/>
      <c r="FPU3" s="115"/>
      <c r="FPV3" s="115"/>
      <c r="FPW3" s="115"/>
      <c r="FPX3" s="115"/>
      <c r="FPY3" s="115"/>
      <c r="FPZ3" s="115"/>
      <c r="FQA3" s="115"/>
      <c r="FQB3" s="115"/>
      <c r="FQC3" s="115"/>
      <c r="FQD3" s="115"/>
      <c r="FQE3" s="115"/>
      <c r="FQF3" s="115"/>
      <c r="FQG3" s="115"/>
      <c r="FQH3" s="115"/>
      <c r="FQI3" s="115"/>
      <c r="FQJ3" s="115"/>
      <c r="FQK3" s="115"/>
      <c r="FQL3" s="115"/>
      <c r="FQM3" s="115"/>
      <c r="FQN3" s="115"/>
      <c r="FQO3" s="115"/>
      <c r="FQP3" s="115"/>
      <c r="FQQ3" s="115"/>
      <c r="FQR3" s="115"/>
      <c r="FQS3" s="115"/>
      <c r="FQT3" s="115"/>
      <c r="FQU3" s="115"/>
      <c r="FQV3" s="115"/>
      <c r="FQW3" s="115"/>
      <c r="FQX3" s="115"/>
      <c r="FQY3" s="115"/>
      <c r="FQZ3" s="115"/>
      <c r="FRA3" s="115"/>
      <c r="FRB3" s="115"/>
      <c r="FRC3" s="115"/>
      <c r="FRD3" s="115"/>
      <c r="FRE3" s="115"/>
      <c r="FRF3" s="115"/>
      <c r="FRG3" s="115"/>
      <c r="FRH3" s="115"/>
      <c r="FRI3" s="115"/>
      <c r="FRJ3" s="115"/>
      <c r="FRK3" s="115"/>
      <c r="FRL3" s="115"/>
      <c r="FRM3" s="115"/>
      <c r="FRN3" s="115"/>
      <c r="FRP3" s="115"/>
      <c r="FRQ3" s="115"/>
      <c r="FRR3" s="115"/>
      <c r="FRS3" s="115"/>
      <c r="FRT3" s="115"/>
      <c r="FRU3" s="115"/>
      <c r="FRV3" s="115"/>
      <c r="FRW3" s="115"/>
      <c r="FRX3" s="115"/>
      <c r="FRY3" s="115"/>
      <c r="FRZ3" s="115"/>
      <c r="FSA3" s="115"/>
      <c r="FSB3" s="115"/>
      <c r="FSC3" s="115"/>
      <c r="FSD3" s="115"/>
      <c r="FSE3" s="115"/>
      <c r="FSF3" s="115"/>
      <c r="FSG3" s="115"/>
      <c r="FSH3" s="115"/>
      <c r="FSI3" s="115"/>
      <c r="FSJ3" s="115"/>
      <c r="FSK3" s="115"/>
      <c r="FSL3" s="115"/>
      <c r="FSM3" s="115"/>
      <c r="FSN3" s="115"/>
      <c r="FSO3" s="115"/>
      <c r="FSP3" s="115"/>
      <c r="FSQ3" s="115"/>
      <c r="FSR3" s="115"/>
      <c r="FSS3" s="115"/>
      <c r="FST3" s="115"/>
      <c r="FSU3" s="115"/>
      <c r="FSV3" s="115"/>
      <c r="FSW3" s="115"/>
      <c r="FSX3" s="115"/>
      <c r="FSY3" s="115"/>
      <c r="FSZ3" s="115"/>
      <c r="FTA3" s="115"/>
      <c r="FTB3" s="115"/>
      <c r="FTC3" s="115"/>
      <c r="FTD3" s="115"/>
      <c r="FTE3" s="115"/>
      <c r="FTF3" s="115"/>
      <c r="FTG3" s="115"/>
      <c r="FTH3" s="115"/>
      <c r="FTI3" s="115"/>
      <c r="FTJ3" s="115"/>
      <c r="FTK3" s="115"/>
      <c r="FTL3" s="115"/>
      <c r="FTM3" s="115"/>
      <c r="FTN3" s="115"/>
      <c r="FTO3" s="115"/>
      <c r="FTP3" s="115"/>
      <c r="FTQ3" s="115"/>
      <c r="FTR3" s="115"/>
      <c r="FTS3" s="115"/>
      <c r="FTT3" s="115"/>
      <c r="FTU3" s="115"/>
      <c r="FTV3" s="115"/>
      <c r="FTW3" s="115"/>
      <c r="FTX3" s="115"/>
      <c r="FTY3" s="115"/>
      <c r="FTZ3" s="115"/>
      <c r="FUA3" s="115"/>
      <c r="FUB3" s="115"/>
      <c r="FUC3" s="115"/>
      <c r="FUD3" s="115"/>
      <c r="FUE3" s="115"/>
      <c r="FUF3" s="115"/>
      <c r="FUG3" s="115"/>
      <c r="FUH3" s="115"/>
      <c r="FUI3" s="115"/>
      <c r="FUJ3" s="115"/>
      <c r="FUK3" s="115"/>
      <c r="FUL3" s="115"/>
      <c r="FUM3" s="115"/>
      <c r="FUN3" s="115"/>
      <c r="FUO3" s="115"/>
      <c r="FUP3" s="115"/>
      <c r="FUQ3" s="115"/>
      <c r="FUR3" s="115"/>
      <c r="FUS3" s="115"/>
      <c r="FUT3" s="115"/>
      <c r="FUU3" s="115"/>
      <c r="FUV3" s="115"/>
      <c r="FUW3" s="115"/>
      <c r="FUX3" s="115"/>
      <c r="FUY3" s="115"/>
      <c r="FUZ3" s="115"/>
      <c r="FVA3" s="115"/>
      <c r="FVB3" s="115"/>
      <c r="FVC3" s="115"/>
      <c r="FVD3" s="115"/>
      <c r="FVE3" s="115"/>
      <c r="FVF3" s="115"/>
      <c r="FVG3" s="115"/>
      <c r="FVH3" s="115"/>
      <c r="FVI3" s="115"/>
      <c r="FVJ3" s="115"/>
      <c r="FVK3" s="115"/>
      <c r="FVL3" s="115"/>
      <c r="FVM3" s="115"/>
      <c r="FVN3" s="115"/>
      <c r="FVO3" s="115"/>
      <c r="FVP3" s="115"/>
      <c r="FVQ3" s="115"/>
      <c r="FVR3" s="115"/>
      <c r="FVS3" s="115"/>
      <c r="FVT3" s="115"/>
      <c r="FVU3" s="115"/>
      <c r="FVV3" s="115"/>
      <c r="FVW3" s="115"/>
      <c r="FVX3" s="115"/>
      <c r="FVY3" s="115"/>
      <c r="FVZ3" s="115"/>
      <c r="FWA3" s="115"/>
      <c r="FWB3" s="115"/>
      <c r="FWC3" s="115"/>
      <c r="FWD3" s="115"/>
      <c r="FWE3" s="115"/>
      <c r="FWF3" s="115"/>
      <c r="FWG3" s="115"/>
      <c r="FWH3" s="115"/>
      <c r="FWI3" s="115"/>
      <c r="FWJ3" s="115"/>
      <c r="FWK3" s="115"/>
      <c r="FWL3" s="115"/>
      <c r="FWM3" s="115"/>
      <c r="FWN3" s="115"/>
      <c r="FWO3" s="115"/>
      <c r="FWP3" s="115"/>
      <c r="FWQ3" s="115"/>
      <c r="FWR3" s="115"/>
      <c r="FWS3" s="115"/>
      <c r="FWT3" s="115"/>
      <c r="FWU3" s="115"/>
      <c r="FWV3" s="115"/>
      <c r="FWW3" s="115"/>
      <c r="FWX3" s="115"/>
      <c r="FWY3" s="115"/>
      <c r="FWZ3" s="115"/>
      <c r="FXA3" s="115"/>
      <c r="FXB3" s="115"/>
      <c r="FXC3" s="115"/>
      <c r="FXD3" s="115"/>
      <c r="FXE3" s="115"/>
      <c r="FXF3" s="115"/>
      <c r="FXG3" s="115"/>
      <c r="FXH3" s="115"/>
      <c r="FXI3" s="115"/>
      <c r="FXJ3" s="115"/>
      <c r="FXK3" s="115"/>
      <c r="FXL3" s="115"/>
      <c r="FXM3" s="115"/>
      <c r="FXN3" s="115"/>
      <c r="FXO3" s="115"/>
      <c r="FXP3" s="115"/>
      <c r="FXQ3" s="115"/>
      <c r="FXR3" s="115"/>
      <c r="FXS3" s="115"/>
      <c r="FXT3" s="115"/>
      <c r="FXU3" s="115"/>
      <c r="FXV3" s="115"/>
      <c r="FXW3" s="115"/>
      <c r="FXX3" s="115"/>
      <c r="FXY3" s="115"/>
      <c r="FXZ3" s="115"/>
      <c r="FYA3" s="115"/>
      <c r="FYB3" s="115"/>
      <c r="FYC3" s="115"/>
      <c r="FYD3" s="115"/>
      <c r="FYE3" s="115"/>
      <c r="FYF3" s="115"/>
      <c r="FYG3" s="115"/>
      <c r="FYH3" s="115"/>
      <c r="FYI3" s="115"/>
      <c r="FYJ3" s="115"/>
      <c r="FYK3" s="115"/>
      <c r="FYL3" s="115"/>
      <c r="FYM3" s="115"/>
      <c r="FYN3" s="115"/>
      <c r="FYO3" s="115"/>
      <c r="FYP3" s="115"/>
      <c r="FYQ3" s="115"/>
      <c r="FYR3" s="115"/>
      <c r="FYS3" s="115"/>
      <c r="FYT3" s="115"/>
      <c r="FYU3" s="115"/>
      <c r="FYV3" s="115"/>
      <c r="FYW3" s="115"/>
      <c r="FYX3" s="115"/>
      <c r="FYY3" s="115"/>
      <c r="FYZ3" s="115"/>
      <c r="FZA3" s="115"/>
      <c r="FZB3" s="115"/>
      <c r="FZC3" s="115"/>
      <c r="FZD3" s="115"/>
      <c r="FZE3" s="115"/>
      <c r="FZF3" s="115"/>
      <c r="FZG3" s="115"/>
      <c r="FZH3" s="115"/>
      <c r="FZI3" s="115"/>
      <c r="FZJ3" s="115"/>
      <c r="FZK3" s="115"/>
      <c r="FZL3" s="115"/>
      <c r="FZM3" s="115"/>
      <c r="FZN3" s="115"/>
      <c r="FZO3" s="115"/>
      <c r="FZP3" s="115"/>
      <c r="FZQ3" s="115"/>
      <c r="FZR3" s="115"/>
      <c r="FZS3" s="115"/>
      <c r="FZT3" s="115"/>
      <c r="FZU3" s="115"/>
      <c r="FZV3" s="115"/>
      <c r="FZW3" s="115"/>
      <c r="FZX3" s="115"/>
      <c r="FZY3" s="115"/>
      <c r="FZZ3" s="115"/>
      <c r="GAA3" s="115"/>
      <c r="GAB3" s="115"/>
      <c r="GAC3" s="115"/>
      <c r="GAD3" s="115"/>
      <c r="GAE3" s="115"/>
      <c r="GAF3" s="115"/>
      <c r="GAG3" s="115"/>
      <c r="GAH3" s="115"/>
      <c r="GAI3" s="115"/>
      <c r="GAJ3" s="115"/>
      <c r="GAK3" s="115"/>
      <c r="GAL3" s="115"/>
      <c r="GAM3" s="115"/>
      <c r="GAN3" s="115"/>
      <c r="GAO3" s="115"/>
      <c r="GAP3" s="115"/>
      <c r="GAQ3" s="115"/>
      <c r="GAR3" s="115"/>
      <c r="GAS3" s="115"/>
      <c r="GAT3" s="115"/>
      <c r="GAU3" s="115"/>
      <c r="GAV3" s="115"/>
      <c r="GAW3" s="115"/>
      <c r="GAX3" s="115"/>
      <c r="GAY3" s="115"/>
      <c r="GAZ3" s="115"/>
      <c r="GBA3" s="115"/>
      <c r="GBB3" s="115"/>
      <c r="GBC3" s="115"/>
      <c r="GBD3" s="115"/>
      <c r="GBE3" s="115"/>
      <c r="GBF3" s="115"/>
      <c r="GBG3" s="115"/>
      <c r="GBH3" s="115"/>
      <c r="GBI3" s="115"/>
      <c r="GBJ3" s="115"/>
      <c r="GBL3" s="115"/>
      <c r="GBM3" s="115"/>
      <c r="GBN3" s="115"/>
      <c r="GBO3" s="115"/>
      <c r="GBP3" s="115"/>
      <c r="GBQ3" s="115"/>
      <c r="GBR3" s="115"/>
      <c r="GBS3" s="115"/>
      <c r="GBT3" s="115"/>
      <c r="GBU3" s="115"/>
      <c r="GBV3" s="115"/>
      <c r="GBW3" s="115"/>
      <c r="GBX3" s="115"/>
      <c r="GBY3" s="115"/>
      <c r="GBZ3" s="115"/>
      <c r="GCA3" s="115"/>
      <c r="GCB3" s="115"/>
      <c r="GCC3" s="115"/>
      <c r="GCD3" s="115"/>
      <c r="GCE3" s="115"/>
      <c r="GCF3" s="115"/>
      <c r="GCG3" s="115"/>
      <c r="GCH3" s="115"/>
      <c r="GCI3" s="115"/>
      <c r="GCJ3" s="115"/>
      <c r="GCK3" s="115"/>
      <c r="GCL3" s="115"/>
      <c r="GCM3" s="115"/>
      <c r="GCN3" s="115"/>
      <c r="GCO3" s="115"/>
      <c r="GCP3" s="115"/>
      <c r="GCQ3" s="115"/>
      <c r="GCR3" s="115"/>
      <c r="GCS3" s="115"/>
      <c r="GCT3" s="115"/>
      <c r="GCU3" s="115"/>
      <c r="GCV3" s="115"/>
      <c r="GCW3" s="115"/>
      <c r="GCX3" s="115"/>
      <c r="GCY3" s="115"/>
      <c r="GCZ3" s="115"/>
      <c r="GDA3" s="115"/>
      <c r="GDB3" s="115"/>
      <c r="GDC3" s="115"/>
      <c r="GDD3" s="115"/>
      <c r="GDE3" s="115"/>
      <c r="GDF3" s="115"/>
      <c r="GDG3" s="115"/>
      <c r="GDH3" s="115"/>
      <c r="GDI3" s="115"/>
      <c r="GDJ3" s="115"/>
      <c r="GDK3" s="115"/>
      <c r="GDL3" s="115"/>
      <c r="GDM3" s="115"/>
      <c r="GDN3" s="115"/>
      <c r="GDO3" s="115"/>
      <c r="GDP3" s="115"/>
      <c r="GDQ3" s="115"/>
      <c r="GDR3" s="115"/>
      <c r="GDS3" s="115"/>
      <c r="GDT3" s="115"/>
      <c r="GDU3" s="115"/>
      <c r="GDV3" s="115"/>
      <c r="GDW3" s="115"/>
      <c r="GDX3" s="115"/>
      <c r="GDY3" s="115"/>
      <c r="GDZ3" s="115"/>
      <c r="GEA3" s="115"/>
      <c r="GEB3" s="115"/>
      <c r="GEC3" s="115"/>
      <c r="GED3" s="115"/>
      <c r="GEE3" s="115"/>
      <c r="GEF3" s="115"/>
      <c r="GEG3" s="115"/>
      <c r="GEH3" s="115"/>
      <c r="GEI3" s="115"/>
      <c r="GEJ3" s="115"/>
      <c r="GEK3" s="115"/>
      <c r="GEL3" s="115"/>
      <c r="GEM3" s="115"/>
      <c r="GEN3" s="115"/>
      <c r="GEO3" s="115"/>
      <c r="GEP3" s="115"/>
      <c r="GEQ3" s="115"/>
      <c r="GER3" s="115"/>
      <c r="GES3" s="115"/>
      <c r="GET3" s="115"/>
      <c r="GEU3" s="115"/>
      <c r="GEV3" s="115"/>
      <c r="GEW3" s="115"/>
      <c r="GEX3" s="115"/>
      <c r="GEY3" s="115"/>
      <c r="GEZ3" s="115"/>
      <c r="GFA3" s="115"/>
      <c r="GFB3" s="115"/>
      <c r="GFC3" s="115"/>
      <c r="GFD3" s="115"/>
      <c r="GFE3" s="115"/>
      <c r="GFF3" s="115"/>
      <c r="GFG3" s="115"/>
      <c r="GFH3" s="115"/>
      <c r="GFI3" s="115"/>
      <c r="GFJ3" s="115"/>
      <c r="GFK3" s="115"/>
      <c r="GFL3" s="115"/>
      <c r="GFM3" s="115"/>
      <c r="GFN3" s="115"/>
      <c r="GFO3" s="115"/>
      <c r="GFP3" s="115"/>
      <c r="GFQ3" s="115"/>
      <c r="GFR3" s="115"/>
      <c r="GFS3" s="115"/>
      <c r="GFT3" s="115"/>
      <c r="GFU3" s="115"/>
      <c r="GFV3" s="115"/>
      <c r="GFW3" s="115"/>
      <c r="GFX3" s="115"/>
      <c r="GFY3" s="115"/>
      <c r="GFZ3" s="115"/>
      <c r="GGA3" s="115"/>
      <c r="GGB3" s="115"/>
      <c r="GGC3" s="115"/>
      <c r="GGD3" s="115"/>
      <c r="GGE3" s="115"/>
      <c r="GGF3" s="115"/>
      <c r="GGG3" s="115"/>
      <c r="GGH3" s="115"/>
      <c r="GGI3" s="115"/>
      <c r="GGJ3" s="115"/>
      <c r="GGK3" s="115"/>
      <c r="GGL3" s="115"/>
      <c r="GGM3" s="115"/>
      <c r="GGN3" s="115"/>
      <c r="GGO3" s="115"/>
      <c r="GGP3" s="115"/>
      <c r="GGQ3" s="115"/>
      <c r="GGR3" s="115"/>
      <c r="GGS3" s="115"/>
      <c r="GGT3" s="115"/>
      <c r="GGU3" s="115"/>
      <c r="GGV3" s="115"/>
      <c r="GGW3" s="115"/>
      <c r="GGX3" s="115"/>
      <c r="GGY3" s="115"/>
      <c r="GGZ3" s="115"/>
      <c r="GHA3" s="115"/>
      <c r="GHB3" s="115"/>
      <c r="GHC3" s="115"/>
      <c r="GHD3" s="115"/>
      <c r="GHE3" s="115"/>
      <c r="GHF3" s="115"/>
      <c r="GHG3" s="115"/>
      <c r="GHH3" s="115"/>
      <c r="GHI3" s="115"/>
      <c r="GHJ3" s="115"/>
      <c r="GHK3" s="115"/>
      <c r="GHL3" s="115"/>
      <c r="GHM3" s="115"/>
      <c r="GHN3" s="115"/>
      <c r="GHO3" s="115"/>
      <c r="GHP3" s="115"/>
      <c r="GHQ3" s="115"/>
      <c r="GHR3" s="115"/>
      <c r="GHS3" s="115"/>
      <c r="GHT3" s="115"/>
      <c r="GHU3" s="115"/>
      <c r="GHV3" s="115"/>
      <c r="GHW3" s="115"/>
      <c r="GHX3" s="115"/>
      <c r="GHY3" s="115"/>
      <c r="GHZ3" s="115"/>
      <c r="GIA3" s="115"/>
      <c r="GIB3" s="115"/>
      <c r="GIC3" s="115"/>
      <c r="GID3" s="115"/>
      <c r="GIE3" s="115"/>
      <c r="GIF3" s="115"/>
      <c r="GIG3" s="115"/>
      <c r="GIH3" s="115"/>
      <c r="GII3" s="115"/>
      <c r="GIJ3" s="115"/>
      <c r="GIK3" s="115"/>
      <c r="GIL3" s="115"/>
      <c r="GIM3" s="115"/>
      <c r="GIN3" s="115"/>
      <c r="GIO3" s="115"/>
      <c r="GIP3" s="115"/>
      <c r="GIQ3" s="115"/>
      <c r="GIR3" s="115"/>
      <c r="GIS3" s="115"/>
      <c r="GIT3" s="115"/>
      <c r="GIU3" s="115"/>
      <c r="GIV3" s="115"/>
      <c r="GIW3" s="115"/>
      <c r="GIX3" s="115"/>
      <c r="GIY3" s="115"/>
      <c r="GIZ3" s="115"/>
      <c r="GJA3" s="115"/>
      <c r="GJB3" s="115"/>
      <c r="GJC3" s="115"/>
      <c r="GJD3" s="115"/>
      <c r="GJE3" s="115"/>
      <c r="GJF3" s="115"/>
      <c r="GJG3" s="115"/>
      <c r="GJH3" s="115"/>
      <c r="GJI3" s="115"/>
      <c r="GJJ3" s="115"/>
      <c r="GJK3" s="115"/>
      <c r="GJL3" s="115"/>
      <c r="GJM3" s="115"/>
      <c r="GJN3" s="115"/>
      <c r="GJO3" s="115"/>
      <c r="GJP3" s="115"/>
      <c r="GJQ3" s="115"/>
      <c r="GJR3" s="115"/>
      <c r="GJS3" s="115"/>
      <c r="GJT3" s="115"/>
      <c r="GJU3" s="115"/>
      <c r="GJV3" s="115"/>
      <c r="GJW3" s="115"/>
      <c r="GJX3" s="115"/>
      <c r="GJY3" s="115"/>
      <c r="GJZ3" s="115"/>
      <c r="GKA3" s="115"/>
      <c r="GKB3" s="115"/>
      <c r="GKC3" s="115"/>
      <c r="GKD3" s="115"/>
      <c r="GKE3" s="115"/>
      <c r="GKF3" s="115"/>
      <c r="GKG3" s="115"/>
      <c r="GKH3" s="115"/>
      <c r="GKI3" s="115"/>
      <c r="GKJ3" s="115"/>
      <c r="GKK3" s="115"/>
      <c r="GKL3" s="115"/>
      <c r="GKM3" s="115"/>
      <c r="GKN3" s="115"/>
      <c r="GKO3" s="115"/>
      <c r="GKP3" s="115"/>
      <c r="GKQ3" s="115"/>
      <c r="GKR3" s="115"/>
      <c r="GKS3" s="115"/>
      <c r="GKT3" s="115"/>
      <c r="GKU3" s="115"/>
      <c r="GKV3" s="115"/>
      <c r="GKW3" s="115"/>
      <c r="GKX3" s="115"/>
      <c r="GKY3" s="115"/>
      <c r="GKZ3" s="115"/>
      <c r="GLA3" s="115"/>
      <c r="GLB3" s="115"/>
      <c r="GLC3" s="115"/>
      <c r="GLD3" s="115"/>
      <c r="GLE3" s="115"/>
      <c r="GLF3" s="115"/>
      <c r="GLH3" s="115"/>
      <c r="GLI3" s="115"/>
      <c r="GLJ3" s="115"/>
      <c r="GLK3" s="115"/>
      <c r="GLL3" s="115"/>
      <c r="GLM3" s="115"/>
      <c r="GLN3" s="115"/>
      <c r="GLO3" s="115"/>
      <c r="GLP3" s="115"/>
      <c r="GLQ3" s="115"/>
      <c r="GLR3" s="115"/>
      <c r="GLS3" s="115"/>
      <c r="GLT3" s="115"/>
      <c r="GLU3" s="115"/>
      <c r="GLV3" s="115"/>
      <c r="GLW3" s="115"/>
      <c r="GLX3" s="115"/>
      <c r="GLY3" s="115"/>
      <c r="GLZ3" s="115"/>
      <c r="GMA3" s="115"/>
      <c r="GMB3" s="115"/>
      <c r="GMC3" s="115"/>
      <c r="GMD3" s="115"/>
      <c r="GME3" s="115"/>
      <c r="GMF3" s="115"/>
      <c r="GMG3" s="115"/>
      <c r="GMH3" s="115"/>
      <c r="GMI3" s="115"/>
      <c r="GMJ3" s="115"/>
      <c r="GMK3" s="115"/>
      <c r="GML3" s="115"/>
      <c r="GMM3" s="115"/>
      <c r="GMN3" s="115"/>
      <c r="GMO3" s="115"/>
      <c r="GMP3" s="115"/>
      <c r="GMQ3" s="115"/>
      <c r="GMR3" s="115"/>
      <c r="GMS3" s="115"/>
      <c r="GMT3" s="115"/>
      <c r="GMU3" s="115"/>
      <c r="GMV3" s="115"/>
      <c r="GMW3" s="115"/>
      <c r="GMX3" s="115"/>
      <c r="GMY3" s="115"/>
      <c r="GMZ3" s="115"/>
      <c r="GNA3" s="115"/>
      <c r="GNB3" s="115"/>
      <c r="GNC3" s="115"/>
      <c r="GND3" s="115"/>
      <c r="GNE3" s="115"/>
      <c r="GNF3" s="115"/>
      <c r="GNG3" s="115"/>
      <c r="GNH3" s="115"/>
      <c r="GNI3" s="115"/>
      <c r="GNJ3" s="115"/>
      <c r="GNK3" s="115"/>
      <c r="GNL3" s="115"/>
      <c r="GNM3" s="115"/>
      <c r="GNN3" s="115"/>
      <c r="GNO3" s="115"/>
      <c r="GNP3" s="115"/>
      <c r="GNQ3" s="115"/>
      <c r="GNR3" s="115"/>
      <c r="GNS3" s="115"/>
      <c r="GNT3" s="115"/>
      <c r="GNU3" s="115"/>
      <c r="GNV3" s="115"/>
      <c r="GNW3" s="115"/>
      <c r="GNX3" s="115"/>
      <c r="GNY3" s="115"/>
      <c r="GNZ3" s="115"/>
      <c r="GOA3" s="115"/>
      <c r="GOB3" s="115"/>
      <c r="GOC3" s="115"/>
      <c r="GOD3" s="115"/>
      <c r="GOE3" s="115"/>
      <c r="GOF3" s="115"/>
      <c r="GOG3" s="115"/>
      <c r="GOH3" s="115"/>
      <c r="GOI3" s="115"/>
      <c r="GOJ3" s="115"/>
      <c r="GOK3" s="115"/>
      <c r="GOL3" s="115"/>
      <c r="GOM3" s="115"/>
      <c r="GON3" s="115"/>
      <c r="GOO3" s="115"/>
      <c r="GOP3" s="115"/>
      <c r="GOQ3" s="115"/>
      <c r="GOR3" s="115"/>
      <c r="GOS3" s="115"/>
      <c r="GOT3" s="115"/>
      <c r="GOU3" s="115"/>
      <c r="GOV3" s="115"/>
      <c r="GOW3" s="115"/>
      <c r="GOX3" s="115"/>
      <c r="GOY3" s="115"/>
      <c r="GOZ3" s="115"/>
      <c r="GPA3" s="115"/>
      <c r="GPB3" s="115"/>
      <c r="GPC3" s="115"/>
      <c r="GPD3" s="115"/>
      <c r="GPE3" s="115"/>
      <c r="GPF3" s="115"/>
      <c r="GPG3" s="115"/>
      <c r="GPH3" s="115"/>
      <c r="GPI3" s="115"/>
      <c r="GPJ3" s="115"/>
      <c r="GPK3" s="115"/>
      <c r="GPL3" s="115"/>
      <c r="GPM3" s="115"/>
      <c r="GPN3" s="115"/>
      <c r="GPO3" s="115"/>
      <c r="GPP3" s="115"/>
      <c r="GPQ3" s="115"/>
      <c r="GPR3" s="115"/>
      <c r="GPS3" s="115"/>
      <c r="GPT3" s="115"/>
      <c r="GPU3" s="115"/>
      <c r="GPV3" s="115"/>
      <c r="GPW3" s="115"/>
      <c r="GPX3" s="115"/>
      <c r="GPY3" s="115"/>
      <c r="GPZ3" s="115"/>
      <c r="GQA3" s="115"/>
      <c r="GQB3" s="115"/>
      <c r="GQC3" s="115"/>
      <c r="GQD3" s="115"/>
      <c r="GQE3" s="115"/>
      <c r="GQF3" s="115"/>
      <c r="GQG3" s="115"/>
      <c r="GQH3" s="115"/>
      <c r="GQI3" s="115"/>
      <c r="GQJ3" s="115"/>
      <c r="GQK3" s="115"/>
      <c r="GQL3" s="115"/>
      <c r="GQM3" s="115"/>
      <c r="GQN3" s="115"/>
      <c r="GQO3" s="115"/>
      <c r="GQP3" s="115"/>
      <c r="GQQ3" s="115"/>
      <c r="GQR3" s="115"/>
      <c r="GQS3" s="115"/>
      <c r="GQT3" s="115"/>
      <c r="GQU3" s="115"/>
      <c r="GQV3" s="115"/>
      <c r="GQW3" s="115"/>
      <c r="GQX3" s="115"/>
      <c r="GQY3" s="115"/>
      <c r="GQZ3" s="115"/>
      <c r="GRA3" s="115"/>
      <c r="GRB3" s="115"/>
      <c r="GRC3" s="115"/>
      <c r="GRD3" s="115"/>
      <c r="GRE3" s="115"/>
      <c r="GRF3" s="115"/>
      <c r="GRG3" s="115"/>
      <c r="GRH3" s="115"/>
      <c r="GRI3" s="115"/>
      <c r="GRJ3" s="115"/>
      <c r="GRK3" s="115"/>
      <c r="GRL3" s="115"/>
      <c r="GRM3" s="115"/>
      <c r="GRN3" s="115"/>
      <c r="GRO3" s="115"/>
      <c r="GRP3" s="115"/>
      <c r="GRQ3" s="115"/>
      <c r="GRR3" s="115"/>
      <c r="GRS3" s="115"/>
      <c r="GRT3" s="115"/>
      <c r="GRU3" s="115"/>
      <c r="GRV3" s="115"/>
      <c r="GRW3" s="115"/>
      <c r="GRX3" s="115"/>
      <c r="GRY3" s="115"/>
      <c r="GRZ3" s="115"/>
      <c r="GSA3" s="115"/>
      <c r="GSB3" s="115"/>
      <c r="GSC3" s="115"/>
      <c r="GSD3" s="115"/>
      <c r="GSE3" s="115"/>
      <c r="GSF3" s="115"/>
      <c r="GSG3" s="115"/>
      <c r="GSH3" s="115"/>
      <c r="GSI3" s="115"/>
      <c r="GSJ3" s="115"/>
      <c r="GSK3" s="115"/>
      <c r="GSL3" s="115"/>
      <c r="GSM3" s="115"/>
      <c r="GSN3" s="115"/>
      <c r="GSO3" s="115"/>
      <c r="GSP3" s="115"/>
      <c r="GSQ3" s="115"/>
      <c r="GSR3" s="115"/>
      <c r="GSS3" s="115"/>
      <c r="GST3" s="115"/>
      <c r="GSU3" s="115"/>
      <c r="GSV3" s="115"/>
      <c r="GSW3" s="115"/>
      <c r="GSX3" s="115"/>
      <c r="GSY3" s="115"/>
      <c r="GSZ3" s="115"/>
      <c r="GTA3" s="115"/>
      <c r="GTB3" s="115"/>
      <c r="GTC3" s="115"/>
      <c r="GTD3" s="115"/>
      <c r="GTE3" s="115"/>
      <c r="GTF3" s="115"/>
      <c r="GTG3" s="115"/>
      <c r="GTH3" s="115"/>
      <c r="GTI3" s="115"/>
      <c r="GTJ3" s="115"/>
      <c r="GTK3" s="115"/>
      <c r="GTL3" s="115"/>
      <c r="GTM3" s="115"/>
      <c r="GTN3" s="115"/>
      <c r="GTO3" s="115"/>
      <c r="GTP3" s="115"/>
      <c r="GTQ3" s="115"/>
      <c r="GTR3" s="115"/>
      <c r="GTS3" s="115"/>
      <c r="GTT3" s="115"/>
      <c r="GTU3" s="115"/>
      <c r="GTV3" s="115"/>
      <c r="GTW3" s="115"/>
      <c r="GTX3" s="115"/>
      <c r="GTY3" s="115"/>
      <c r="GTZ3" s="115"/>
      <c r="GUA3" s="115"/>
      <c r="GUB3" s="115"/>
      <c r="GUC3" s="115"/>
      <c r="GUD3" s="115"/>
      <c r="GUE3" s="115"/>
      <c r="GUF3" s="115"/>
      <c r="GUG3" s="115"/>
      <c r="GUH3" s="115"/>
      <c r="GUI3" s="115"/>
      <c r="GUJ3" s="115"/>
      <c r="GUK3" s="115"/>
      <c r="GUL3" s="115"/>
      <c r="GUM3" s="115"/>
      <c r="GUN3" s="115"/>
      <c r="GUO3" s="115"/>
      <c r="GUP3" s="115"/>
      <c r="GUQ3" s="115"/>
      <c r="GUR3" s="115"/>
      <c r="GUS3" s="115"/>
      <c r="GUT3" s="115"/>
      <c r="GUU3" s="115"/>
      <c r="GUV3" s="115"/>
      <c r="GUW3" s="115"/>
      <c r="GUX3" s="115"/>
      <c r="GUY3" s="115"/>
      <c r="GUZ3" s="115"/>
      <c r="GVA3" s="115"/>
      <c r="GVB3" s="115"/>
      <c r="GVD3" s="115"/>
      <c r="GVE3" s="115"/>
      <c r="GVF3" s="115"/>
      <c r="GVG3" s="115"/>
      <c r="GVH3" s="115"/>
      <c r="GVI3" s="115"/>
      <c r="GVJ3" s="115"/>
      <c r="GVK3" s="115"/>
      <c r="GVL3" s="115"/>
      <c r="GVM3" s="115"/>
      <c r="GVN3" s="115"/>
      <c r="GVO3" s="115"/>
      <c r="GVP3" s="115"/>
      <c r="GVQ3" s="115"/>
      <c r="GVR3" s="115"/>
      <c r="GVS3" s="115"/>
      <c r="GVT3" s="115"/>
      <c r="GVU3" s="115"/>
      <c r="GVV3" s="115"/>
      <c r="GVW3" s="115"/>
      <c r="GVX3" s="115"/>
      <c r="GVY3" s="115"/>
      <c r="GVZ3" s="115"/>
      <c r="GWA3" s="115"/>
      <c r="GWB3" s="115"/>
      <c r="GWC3" s="115"/>
      <c r="GWD3" s="115"/>
      <c r="GWE3" s="115"/>
      <c r="GWF3" s="115"/>
      <c r="GWG3" s="115"/>
      <c r="GWH3" s="115"/>
      <c r="GWI3" s="115"/>
      <c r="GWJ3" s="115"/>
      <c r="GWK3" s="115"/>
      <c r="GWL3" s="115"/>
      <c r="GWM3" s="115"/>
      <c r="GWN3" s="115"/>
      <c r="GWO3" s="115"/>
      <c r="GWP3" s="115"/>
      <c r="GWQ3" s="115"/>
      <c r="GWR3" s="115"/>
      <c r="GWS3" s="115"/>
      <c r="GWT3" s="115"/>
      <c r="GWU3" s="115"/>
      <c r="GWV3" s="115"/>
      <c r="GWW3" s="115"/>
      <c r="GWX3" s="115"/>
      <c r="GWY3" s="115"/>
      <c r="GWZ3" s="115"/>
      <c r="GXA3" s="115"/>
      <c r="GXB3" s="115"/>
      <c r="GXC3" s="115"/>
      <c r="GXD3" s="115"/>
      <c r="GXE3" s="115"/>
      <c r="GXF3" s="115"/>
      <c r="GXG3" s="115"/>
      <c r="GXH3" s="115"/>
      <c r="GXI3" s="115"/>
      <c r="GXJ3" s="115"/>
      <c r="GXK3" s="115"/>
      <c r="GXL3" s="115"/>
      <c r="GXM3" s="115"/>
      <c r="GXN3" s="115"/>
      <c r="GXO3" s="115"/>
      <c r="GXP3" s="115"/>
      <c r="GXQ3" s="115"/>
      <c r="GXR3" s="115"/>
      <c r="GXS3" s="115"/>
      <c r="GXT3" s="115"/>
      <c r="GXU3" s="115"/>
      <c r="GXV3" s="115"/>
      <c r="GXW3" s="115"/>
      <c r="GXX3" s="115"/>
      <c r="GXY3" s="115"/>
      <c r="GXZ3" s="115"/>
      <c r="GYA3" s="115"/>
      <c r="GYB3" s="115"/>
      <c r="GYC3" s="115"/>
      <c r="GYD3" s="115"/>
      <c r="GYE3" s="115"/>
      <c r="GYF3" s="115"/>
      <c r="GYG3" s="115"/>
      <c r="GYH3" s="115"/>
      <c r="GYI3" s="115"/>
      <c r="GYJ3" s="115"/>
      <c r="GYK3" s="115"/>
      <c r="GYL3" s="115"/>
      <c r="GYM3" s="115"/>
      <c r="GYN3" s="115"/>
      <c r="GYO3" s="115"/>
      <c r="GYP3" s="115"/>
      <c r="GYQ3" s="115"/>
      <c r="GYR3" s="115"/>
      <c r="GYS3" s="115"/>
      <c r="GYT3" s="115"/>
      <c r="GYU3" s="115"/>
      <c r="GYV3" s="115"/>
      <c r="GYW3" s="115"/>
      <c r="GYX3" s="115"/>
      <c r="GYY3" s="115"/>
      <c r="GYZ3" s="115"/>
      <c r="GZA3" s="115"/>
      <c r="GZB3" s="115"/>
      <c r="GZC3" s="115"/>
      <c r="GZD3" s="115"/>
      <c r="GZE3" s="115"/>
      <c r="GZF3" s="115"/>
      <c r="GZG3" s="115"/>
      <c r="GZH3" s="115"/>
      <c r="GZI3" s="115"/>
      <c r="GZJ3" s="115"/>
      <c r="GZK3" s="115"/>
      <c r="GZL3" s="115"/>
      <c r="GZM3" s="115"/>
      <c r="GZN3" s="115"/>
      <c r="GZO3" s="115"/>
      <c r="GZP3" s="115"/>
      <c r="GZQ3" s="115"/>
      <c r="GZR3" s="115"/>
      <c r="GZS3" s="115"/>
      <c r="GZT3" s="115"/>
      <c r="GZU3" s="115"/>
      <c r="GZV3" s="115"/>
      <c r="GZW3" s="115"/>
      <c r="GZX3" s="115"/>
      <c r="GZY3" s="115"/>
      <c r="GZZ3" s="115"/>
      <c r="HAA3" s="115"/>
      <c r="HAB3" s="115"/>
      <c r="HAC3" s="115"/>
      <c r="HAD3" s="115"/>
      <c r="HAE3" s="115"/>
      <c r="HAF3" s="115"/>
      <c r="HAG3" s="115"/>
      <c r="HAH3" s="115"/>
      <c r="HAI3" s="115"/>
      <c r="HAJ3" s="115"/>
      <c r="HAK3" s="115"/>
      <c r="HAL3" s="115"/>
      <c r="HAM3" s="115"/>
      <c r="HAN3" s="115"/>
      <c r="HAO3" s="115"/>
      <c r="HAP3" s="115"/>
      <c r="HAQ3" s="115"/>
      <c r="HAR3" s="115"/>
      <c r="HAS3" s="115"/>
      <c r="HAT3" s="115"/>
      <c r="HAU3" s="115"/>
      <c r="HAV3" s="115"/>
      <c r="HAW3" s="115"/>
      <c r="HAX3" s="115"/>
      <c r="HAY3" s="115"/>
      <c r="HAZ3" s="115"/>
      <c r="HBA3" s="115"/>
      <c r="HBB3" s="115"/>
      <c r="HBC3" s="115"/>
      <c r="HBD3" s="115"/>
      <c r="HBE3" s="115"/>
      <c r="HBF3" s="115"/>
      <c r="HBG3" s="115"/>
      <c r="HBH3" s="115"/>
      <c r="HBI3" s="115"/>
      <c r="HBJ3" s="115"/>
      <c r="HBK3" s="115"/>
      <c r="HBL3" s="115"/>
      <c r="HBM3" s="115"/>
      <c r="HBN3" s="115"/>
      <c r="HBO3" s="115"/>
      <c r="HBP3" s="115"/>
      <c r="HBQ3" s="115"/>
      <c r="HBR3" s="115"/>
      <c r="HBS3" s="115"/>
      <c r="HBT3" s="115"/>
      <c r="HBU3" s="115"/>
      <c r="HBV3" s="115"/>
      <c r="HBW3" s="115"/>
      <c r="HBX3" s="115"/>
      <c r="HBY3" s="115"/>
      <c r="HBZ3" s="115"/>
      <c r="HCA3" s="115"/>
      <c r="HCB3" s="115"/>
      <c r="HCC3" s="115"/>
      <c r="HCD3" s="115"/>
      <c r="HCE3" s="115"/>
      <c r="HCF3" s="115"/>
      <c r="HCG3" s="115"/>
      <c r="HCH3" s="115"/>
      <c r="HCI3" s="115"/>
      <c r="HCJ3" s="115"/>
      <c r="HCK3" s="115"/>
      <c r="HCL3" s="115"/>
      <c r="HCM3" s="115"/>
      <c r="HCN3" s="115"/>
      <c r="HCO3" s="115"/>
      <c r="HCP3" s="115"/>
      <c r="HCQ3" s="115"/>
      <c r="HCR3" s="115"/>
      <c r="HCS3" s="115"/>
      <c r="HCT3" s="115"/>
      <c r="HCU3" s="115"/>
      <c r="HCV3" s="115"/>
      <c r="HCW3" s="115"/>
      <c r="HCX3" s="115"/>
      <c r="HCY3" s="115"/>
      <c r="HCZ3" s="115"/>
      <c r="HDA3" s="115"/>
      <c r="HDB3" s="115"/>
      <c r="HDC3" s="115"/>
      <c r="HDD3" s="115"/>
      <c r="HDE3" s="115"/>
      <c r="HDF3" s="115"/>
      <c r="HDG3" s="115"/>
      <c r="HDH3" s="115"/>
      <c r="HDI3" s="115"/>
      <c r="HDJ3" s="115"/>
      <c r="HDK3" s="115"/>
      <c r="HDL3" s="115"/>
      <c r="HDM3" s="115"/>
      <c r="HDN3" s="115"/>
      <c r="HDO3" s="115"/>
      <c r="HDP3" s="115"/>
      <c r="HDQ3" s="115"/>
      <c r="HDR3" s="115"/>
      <c r="HDS3" s="115"/>
      <c r="HDT3" s="115"/>
      <c r="HDU3" s="115"/>
      <c r="HDV3" s="115"/>
      <c r="HDW3" s="115"/>
      <c r="HDX3" s="115"/>
      <c r="HDY3" s="115"/>
      <c r="HDZ3" s="115"/>
      <c r="HEA3" s="115"/>
      <c r="HEB3" s="115"/>
      <c r="HEC3" s="115"/>
      <c r="HED3" s="115"/>
      <c r="HEE3" s="115"/>
      <c r="HEF3" s="115"/>
      <c r="HEG3" s="115"/>
      <c r="HEH3" s="115"/>
      <c r="HEI3" s="115"/>
      <c r="HEJ3" s="115"/>
      <c r="HEK3" s="115"/>
      <c r="HEL3" s="115"/>
      <c r="HEM3" s="115"/>
      <c r="HEN3" s="115"/>
      <c r="HEO3" s="115"/>
      <c r="HEP3" s="115"/>
      <c r="HEQ3" s="115"/>
      <c r="HER3" s="115"/>
      <c r="HES3" s="115"/>
      <c r="HET3" s="115"/>
      <c r="HEU3" s="115"/>
      <c r="HEV3" s="115"/>
      <c r="HEW3" s="115"/>
      <c r="HEX3" s="115"/>
      <c r="HEZ3" s="115"/>
      <c r="HFA3" s="115"/>
      <c r="HFB3" s="115"/>
      <c r="HFC3" s="115"/>
      <c r="HFD3" s="115"/>
      <c r="HFE3" s="115"/>
      <c r="HFF3" s="115"/>
      <c r="HFG3" s="115"/>
      <c r="HFH3" s="115"/>
      <c r="HFI3" s="115"/>
      <c r="HFJ3" s="115"/>
      <c r="HFK3" s="115"/>
      <c r="HFL3" s="115"/>
      <c r="HFM3" s="115"/>
      <c r="HFN3" s="115"/>
      <c r="HFO3" s="115"/>
      <c r="HFP3" s="115"/>
      <c r="HFQ3" s="115"/>
      <c r="HFR3" s="115"/>
      <c r="HFS3" s="115"/>
      <c r="HFT3" s="115"/>
      <c r="HFU3" s="115"/>
      <c r="HFV3" s="115"/>
      <c r="HFW3" s="115"/>
      <c r="HFX3" s="115"/>
      <c r="HFY3" s="115"/>
      <c r="HFZ3" s="115"/>
      <c r="HGA3" s="115"/>
      <c r="HGB3" s="115"/>
      <c r="HGC3" s="115"/>
      <c r="HGD3" s="115"/>
      <c r="HGE3" s="115"/>
      <c r="HGF3" s="115"/>
      <c r="HGG3" s="115"/>
      <c r="HGH3" s="115"/>
      <c r="HGI3" s="115"/>
      <c r="HGJ3" s="115"/>
      <c r="HGK3" s="115"/>
      <c r="HGL3" s="115"/>
      <c r="HGM3" s="115"/>
      <c r="HGN3" s="115"/>
      <c r="HGO3" s="115"/>
      <c r="HGP3" s="115"/>
      <c r="HGQ3" s="115"/>
      <c r="HGR3" s="115"/>
      <c r="HGS3" s="115"/>
      <c r="HGT3" s="115"/>
      <c r="HGU3" s="115"/>
      <c r="HGV3" s="115"/>
      <c r="HGW3" s="115"/>
      <c r="HGX3" s="115"/>
      <c r="HGY3" s="115"/>
      <c r="HGZ3" s="115"/>
      <c r="HHA3" s="115"/>
      <c r="HHB3" s="115"/>
      <c r="HHC3" s="115"/>
      <c r="HHD3" s="115"/>
      <c r="HHE3" s="115"/>
      <c r="HHF3" s="115"/>
      <c r="HHG3" s="115"/>
      <c r="HHH3" s="115"/>
      <c r="HHI3" s="115"/>
      <c r="HHJ3" s="115"/>
      <c r="HHK3" s="115"/>
      <c r="HHL3" s="115"/>
      <c r="HHM3" s="115"/>
      <c r="HHN3" s="115"/>
      <c r="HHO3" s="115"/>
      <c r="HHP3" s="115"/>
      <c r="HHQ3" s="115"/>
      <c r="HHR3" s="115"/>
      <c r="HHS3" s="115"/>
      <c r="HHT3" s="115"/>
      <c r="HHU3" s="115"/>
      <c r="HHV3" s="115"/>
      <c r="HHW3" s="115"/>
      <c r="HHX3" s="115"/>
      <c r="HHY3" s="115"/>
      <c r="HHZ3" s="115"/>
      <c r="HIA3" s="115"/>
      <c r="HIB3" s="115"/>
      <c r="HIC3" s="115"/>
      <c r="HID3" s="115"/>
      <c r="HIE3" s="115"/>
      <c r="HIF3" s="115"/>
      <c r="HIG3" s="115"/>
      <c r="HIH3" s="115"/>
      <c r="HII3" s="115"/>
      <c r="HIJ3" s="115"/>
      <c r="HIK3" s="115"/>
      <c r="HIL3" s="115"/>
      <c r="HIM3" s="115"/>
      <c r="HIN3" s="115"/>
      <c r="HIO3" s="115"/>
      <c r="HIP3" s="115"/>
      <c r="HIQ3" s="115"/>
      <c r="HIR3" s="115"/>
      <c r="HIS3" s="115"/>
      <c r="HIT3" s="115"/>
      <c r="HIU3" s="115"/>
      <c r="HIV3" s="115"/>
      <c r="HIW3" s="115"/>
      <c r="HIX3" s="115"/>
      <c r="HIY3" s="115"/>
      <c r="HIZ3" s="115"/>
      <c r="HJA3" s="115"/>
      <c r="HJB3" s="115"/>
      <c r="HJC3" s="115"/>
      <c r="HJD3" s="115"/>
      <c r="HJE3" s="115"/>
      <c r="HJF3" s="115"/>
      <c r="HJG3" s="115"/>
      <c r="HJH3" s="115"/>
      <c r="HJI3" s="115"/>
      <c r="HJJ3" s="115"/>
      <c r="HJK3" s="115"/>
      <c r="HJL3" s="115"/>
      <c r="HJM3" s="115"/>
      <c r="HJN3" s="115"/>
      <c r="HJO3" s="115"/>
      <c r="HJP3" s="115"/>
      <c r="HJQ3" s="115"/>
      <c r="HJR3" s="115"/>
      <c r="HJS3" s="115"/>
      <c r="HJT3" s="115"/>
      <c r="HJU3" s="115"/>
      <c r="HJV3" s="115"/>
      <c r="HJW3" s="115"/>
      <c r="HJX3" s="115"/>
      <c r="HJY3" s="115"/>
      <c r="HJZ3" s="115"/>
      <c r="HKA3" s="115"/>
      <c r="HKB3" s="115"/>
      <c r="HKC3" s="115"/>
      <c r="HKD3" s="115"/>
      <c r="HKE3" s="115"/>
      <c r="HKF3" s="115"/>
      <c r="HKG3" s="115"/>
      <c r="HKH3" s="115"/>
      <c r="HKI3" s="115"/>
      <c r="HKJ3" s="115"/>
      <c r="HKK3" s="115"/>
      <c r="HKL3" s="115"/>
      <c r="HKM3" s="115"/>
      <c r="HKN3" s="115"/>
      <c r="HKO3" s="115"/>
      <c r="HKP3" s="115"/>
      <c r="HKQ3" s="115"/>
      <c r="HKR3" s="115"/>
      <c r="HKS3" s="115"/>
      <c r="HKT3" s="115"/>
      <c r="HKU3" s="115"/>
      <c r="HKV3" s="115"/>
      <c r="HKW3" s="115"/>
      <c r="HKX3" s="115"/>
      <c r="HKY3" s="115"/>
      <c r="HKZ3" s="115"/>
      <c r="HLA3" s="115"/>
      <c r="HLB3" s="115"/>
      <c r="HLC3" s="115"/>
      <c r="HLD3" s="115"/>
      <c r="HLE3" s="115"/>
      <c r="HLF3" s="115"/>
      <c r="HLG3" s="115"/>
      <c r="HLH3" s="115"/>
      <c r="HLI3" s="115"/>
      <c r="HLJ3" s="115"/>
      <c r="HLK3" s="115"/>
      <c r="HLL3" s="115"/>
      <c r="HLM3" s="115"/>
      <c r="HLN3" s="115"/>
      <c r="HLO3" s="115"/>
      <c r="HLP3" s="115"/>
      <c r="HLQ3" s="115"/>
      <c r="HLR3" s="115"/>
      <c r="HLS3" s="115"/>
      <c r="HLT3" s="115"/>
      <c r="HLU3" s="115"/>
      <c r="HLV3" s="115"/>
      <c r="HLW3" s="115"/>
      <c r="HLX3" s="115"/>
      <c r="HLY3" s="115"/>
      <c r="HLZ3" s="115"/>
      <c r="HMA3" s="115"/>
      <c r="HMB3" s="115"/>
      <c r="HMC3" s="115"/>
      <c r="HMD3" s="115"/>
      <c r="HME3" s="115"/>
      <c r="HMF3" s="115"/>
      <c r="HMG3" s="115"/>
      <c r="HMH3" s="115"/>
      <c r="HMI3" s="115"/>
      <c r="HMJ3" s="115"/>
      <c r="HMK3" s="115"/>
      <c r="HML3" s="115"/>
      <c r="HMM3" s="115"/>
      <c r="HMN3" s="115"/>
      <c r="HMO3" s="115"/>
      <c r="HMP3" s="115"/>
      <c r="HMQ3" s="115"/>
      <c r="HMR3" s="115"/>
      <c r="HMS3" s="115"/>
      <c r="HMT3" s="115"/>
      <c r="HMU3" s="115"/>
      <c r="HMV3" s="115"/>
      <c r="HMW3" s="115"/>
      <c r="HMX3" s="115"/>
      <c r="HMY3" s="115"/>
      <c r="HMZ3" s="115"/>
      <c r="HNA3" s="115"/>
      <c r="HNB3" s="115"/>
      <c r="HNC3" s="115"/>
      <c r="HND3" s="115"/>
      <c r="HNE3" s="115"/>
      <c r="HNF3" s="115"/>
      <c r="HNG3" s="115"/>
      <c r="HNH3" s="115"/>
      <c r="HNI3" s="115"/>
      <c r="HNJ3" s="115"/>
      <c r="HNK3" s="115"/>
      <c r="HNL3" s="115"/>
      <c r="HNM3" s="115"/>
      <c r="HNN3" s="115"/>
      <c r="HNO3" s="115"/>
      <c r="HNP3" s="115"/>
      <c r="HNQ3" s="115"/>
      <c r="HNR3" s="115"/>
      <c r="HNS3" s="115"/>
      <c r="HNT3" s="115"/>
      <c r="HNU3" s="115"/>
      <c r="HNV3" s="115"/>
      <c r="HNW3" s="115"/>
      <c r="HNX3" s="115"/>
      <c r="HNY3" s="115"/>
      <c r="HNZ3" s="115"/>
      <c r="HOA3" s="115"/>
      <c r="HOB3" s="115"/>
      <c r="HOC3" s="115"/>
      <c r="HOD3" s="115"/>
      <c r="HOE3" s="115"/>
      <c r="HOF3" s="115"/>
      <c r="HOG3" s="115"/>
      <c r="HOH3" s="115"/>
      <c r="HOI3" s="115"/>
      <c r="HOJ3" s="115"/>
      <c r="HOK3" s="115"/>
      <c r="HOL3" s="115"/>
      <c r="HOM3" s="115"/>
      <c r="HON3" s="115"/>
      <c r="HOO3" s="115"/>
      <c r="HOP3" s="115"/>
      <c r="HOQ3" s="115"/>
      <c r="HOR3" s="115"/>
      <c r="HOS3" s="115"/>
      <c r="HOT3" s="115"/>
      <c r="HOV3" s="115"/>
      <c r="HOW3" s="115"/>
      <c r="HOX3" s="115"/>
      <c r="HOY3" s="115"/>
      <c r="HOZ3" s="115"/>
      <c r="HPA3" s="115"/>
      <c r="HPB3" s="115"/>
      <c r="HPC3" s="115"/>
      <c r="HPD3" s="115"/>
      <c r="HPE3" s="115"/>
      <c r="HPF3" s="115"/>
      <c r="HPG3" s="115"/>
      <c r="HPH3" s="115"/>
      <c r="HPI3" s="115"/>
      <c r="HPJ3" s="115"/>
      <c r="HPK3" s="115"/>
      <c r="HPL3" s="115"/>
      <c r="HPM3" s="115"/>
      <c r="HPN3" s="115"/>
      <c r="HPO3" s="115"/>
      <c r="HPP3" s="115"/>
      <c r="HPQ3" s="115"/>
      <c r="HPR3" s="115"/>
      <c r="HPS3" s="115"/>
      <c r="HPT3" s="115"/>
      <c r="HPU3" s="115"/>
      <c r="HPV3" s="115"/>
      <c r="HPW3" s="115"/>
      <c r="HPX3" s="115"/>
      <c r="HPY3" s="115"/>
      <c r="HPZ3" s="115"/>
      <c r="HQA3" s="115"/>
      <c r="HQB3" s="115"/>
      <c r="HQC3" s="115"/>
      <c r="HQD3" s="115"/>
      <c r="HQE3" s="115"/>
      <c r="HQF3" s="115"/>
      <c r="HQG3" s="115"/>
      <c r="HQH3" s="115"/>
      <c r="HQI3" s="115"/>
      <c r="HQJ3" s="115"/>
      <c r="HQK3" s="115"/>
      <c r="HQL3" s="115"/>
      <c r="HQM3" s="115"/>
      <c r="HQN3" s="115"/>
      <c r="HQO3" s="115"/>
      <c r="HQP3" s="115"/>
      <c r="HQQ3" s="115"/>
      <c r="HQR3" s="115"/>
      <c r="HQS3" s="115"/>
      <c r="HQT3" s="115"/>
      <c r="HQU3" s="115"/>
      <c r="HQV3" s="115"/>
      <c r="HQW3" s="115"/>
      <c r="HQX3" s="115"/>
      <c r="HQY3" s="115"/>
      <c r="HQZ3" s="115"/>
      <c r="HRA3" s="115"/>
      <c r="HRB3" s="115"/>
      <c r="HRC3" s="115"/>
      <c r="HRD3" s="115"/>
      <c r="HRE3" s="115"/>
      <c r="HRF3" s="115"/>
      <c r="HRG3" s="115"/>
      <c r="HRH3" s="115"/>
      <c r="HRI3" s="115"/>
      <c r="HRJ3" s="115"/>
      <c r="HRK3" s="115"/>
      <c r="HRL3" s="115"/>
      <c r="HRM3" s="115"/>
      <c r="HRN3" s="115"/>
      <c r="HRO3" s="115"/>
      <c r="HRP3" s="115"/>
      <c r="HRQ3" s="115"/>
      <c r="HRR3" s="115"/>
      <c r="HRS3" s="115"/>
      <c r="HRT3" s="115"/>
      <c r="HRU3" s="115"/>
      <c r="HRV3" s="115"/>
      <c r="HRW3" s="115"/>
      <c r="HRX3" s="115"/>
      <c r="HRY3" s="115"/>
      <c r="HRZ3" s="115"/>
      <c r="HSA3" s="115"/>
      <c r="HSB3" s="115"/>
      <c r="HSC3" s="115"/>
      <c r="HSD3" s="115"/>
      <c r="HSE3" s="115"/>
      <c r="HSF3" s="115"/>
      <c r="HSG3" s="115"/>
      <c r="HSH3" s="115"/>
      <c r="HSI3" s="115"/>
      <c r="HSJ3" s="115"/>
      <c r="HSK3" s="115"/>
      <c r="HSL3" s="115"/>
      <c r="HSM3" s="115"/>
      <c r="HSN3" s="115"/>
      <c r="HSO3" s="115"/>
      <c r="HSP3" s="115"/>
      <c r="HSQ3" s="115"/>
      <c r="HSR3" s="115"/>
      <c r="HSS3" s="115"/>
      <c r="HST3" s="115"/>
      <c r="HSU3" s="115"/>
      <c r="HSV3" s="115"/>
      <c r="HSW3" s="115"/>
      <c r="HSX3" s="115"/>
      <c r="HSY3" s="115"/>
      <c r="HSZ3" s="115"/>
      <c r="HTA3" s="115"/>
      <c r="HTB3" s="115"/>
      <c r="HTC3" s="115"/>
      <c r="HTD3" s="115"/>
      <c r="HTE3" s="115"/>
      <c r="HTF3" s="115"/>
      <c r="HTG3" s="115"/>
      <c r="HTH3" s="115"/>
      <c r="HTI3" s="115"/>
      <c r="HTJ3" s="115"/>
      <c r="HTK3" s="115"/>
      <c r="HTL3" s="115"/>
      <c r="HTM3" s="115"/>
      <c r="HTN3" s="115"/>
      <c r="HTO3" s="115"/>
      <c r="HTP3" s="115"/>
      <c r="HTQ3" s="115"/>
      <c r="HTR3" s="115"/>
      <c r="HTS3" s="115"/>
      <c r="HTT3" s="115"/>
      <c r="HTU3" s="115"/>
      <c r="HTV3" s="115"/>
      <c r="HTW3" s="115"/>
      <c r="HTX3" s="115"/>
      <c r="HTY3" s="115"/>
      <c r="HTZ3" s="115"/>
      <c r="HUA3" s="115"/>
      <c r="HUB3" s="115"/>
      <c r="HUC3" s="115"/>
      <c r="HUD3" s="115"/>
      <c r="HUE3" s="115"/>
      <c r="HUF3" s="115"/>
      <c r="HUG3" s="115"/>
      <c r="HUH3" s="115"/>
      <c r="HUI3" s="115"/>
      <c r="HUJ3" s="115"/>
      <c r="HUK3" s="115"/>
      <c r="HUL3" s="115"/>
      <c r="HUM3" s="115"/>
      <c r="HUN3" s="115"/>
      <c r="HUO3" s="115"/>
      <c r="HUP3" s="115"/>
      <c r="HUQ3" s="115"/>
      <c r="HUR3" s="115"/>
      <c r="HUS3" s="115"/>
      <c r="HUT3" s="115"/>
      <c r="HUU3" s="115"/>
      <c r="HUV3" s="115"/>
      <c r="HUW3" s="115"/>
      <c r="HUX3" s="115"/>
      <c r="HUY3" s="115"/>
      <c r="HUZ3" s="115"/>
      <c r="HVA3" s="115"/>
      <c r="HVB3" s="115"/>
      <c r="HVC3" s="115"/>
      <c r="HVD3" s="115"/>
      <c r="HVE3" s="115"/>
      <c r="HVF3" s="115"/>
      <c r="HVG3" s="115"/>
      <c r="HVH3" s="115"/>
      <c r="HVI3" s="115"/>
      <c r="HVJ3" s="115"/>
      <c r="HVK3" s="115"/>
      <c r="HVL3" s="115"/>
      <c r="HVM3" s="115"/>
      <c r="HVN3" s="115"/>
      <c r="HVO3" s="115"/>
      <c r="HVP3" s="115"/>
      <c r="HVQ3" s="115"/>
      <c r="HVR3" s="115"/>
      <c r="HVS3" s="115"/>
      <c r="HVT3" s="115"/>
      <c r="HVU3" s="115"/>
      <c r="HVV3" s="115"/>
      <c r="HVW3" s="115"/>
      <c r="HVX3" s="115"/>
      <c r="HVY3" s="115"/>
      <c r="HVZ3" s="115"/>
      <c r="HWA3" s="115"/>
      <c r="HWB3" s="115"/>
      <c r="HWC3" s="115"/>
      <c r="HWD3" s="115"/>
      <c r="HWE3" s="115"/>
      <c r="HWF3" s="115"/>
      <c r="HWG3" s="115"/>
      <c r="HWH3" s="115"/>
      <c r="HWI3" s="115"/>
      <c r="HWJ3" s="115"/>
      <c r="HWK3" s="115"/>
      <c r="HWL3" s="115"/>
      <c r="HWM3" s="115"/>
      <c r="HWN3" s="115"/>
      <c r="HWO3" s="115"/>
      <c r="HWP3" s="115"/>
      <c r="HWQ3" s="115"/>
      <c r="HWR3" s="115"/>
      <c r="HWS3" s="115"/>
      <c r="HWT3" s="115"/>
      <c r="HWU3" s="115"/>
      <c r="HWV3" s="115"/>
      <c r="HWW3" s="115"/>
      <c r="HWX3" s="115"/>
      <c r="HWY3" s="115"/>
      <c r="HWZ3" s="115"/>
      <c r="HXA3" s="115"/>
      <c r="HXB3" s="115"/>
      <c r="HXC3" s="115"/>
      <c r="HXD3" s="115"/>
      <c r="HXE3" s="115"/>
      <c r="HXF3" s="115"/>
      <c r="HXG3" s="115"/>
      <c r="HXH3" s="115"/>
      <c r="HXI3" s="115"/>
      <c r="HXJ3" s="115"/>
      <c r="HXK3" s="115"/>
      <c r="HXL3" s="115"/>
      <c r="HXM3" s="115"/>
      <c r="HXN3" s="115"/>
      <c r="HXO3" s="115"/>
      <c r="HXP3" s="115"/>
      <c r="HXQ3" s="115"/>
      <c r="HXR3" s="115"/>
      <c r="HXS3" s="115"/>
      <c r="HXT3" s="115"/>
      <c r="HXU3" s="115"/>
      <c r="HXV3" s="115"/>
      <c r="HXW3" s="115"/>
      <c r="HXX3" s="115"/>
      <c r="HXY3" s="115"/>
      <c r="HXZ3" s="115"/>
      <c r="HYA3" s="115"/>
      <c r="HYB3" s="115"/>
      <c r="HYC3" s="115"/>
      <c r="HYD3" s="115"/>
      <c r="HYE3" s="115"/>
      <c r="HYF3" s="115"/>
      <c r="HYG3" s="115"/>
      <c r="HYH3" s="115"/>
      <c r="HYI3" s="115"/>
      <c r="HYJ3" s="115"/>
      <c r="HYK3" s="115"/>
      <c r="HYL3" s="115"/>
      <c r="HYM3" s="115"/>
      <c r="HYN3" s="115"/>
      <c r="HYO3" s="115"/>
      <c r="HYP3" s="115"/>
      <c r="HYR3" s="115"/>
      <c r="HYS3" s="115"/>
      <c r="HYT3" s="115"/>
      <c r="HYU3" s="115"/>
      <c r="HYV3" s="115"/>
      <c r="HYW3" s="115"/>
      <c r="HYX3" s="115"/>
      <c r="HYY3" s="115"/>
      <c r="HYZ3" s="115"/>
      <c r="HZA3" s="115"/>
      <c r="HZB3" s="115"/>
      <c r="HZC3" s="115"/>
      <c r="HZD3" s="115"/>
      <c r="HZE3" s="115"/>
      <c r="HZF3" s="115"/>
      <c r="HZG3" s="115"/>
      <c r="HZH3" s="115"/>
      <c r="HZI3" s="115"/>
      <c r="HZJ3" s="115"/>
      <c r="HZK3" s="115"/>
      <c r="HZL3" s="115"/>
      <c r="HZM3" s="115"/>
      <c r="HZN3" s="115"/>
      <c r="HZO3" s="115"/>
      <c r="HZP3" s="115"/>
      <c r="HZQ3" s="115"/>
      <c r="HZR3" s="115"/>
      <c r="HZS3" s="115"/>
      <c r="HZT3" s="115"/>
      <c r="HZU3" s="115"/>
      <c r="HZV3" s="115"/>
      <c r="HZW3" s="115"/>
      <c r="HZX3" s="115"/>
      <c r="HZY3" s="115"/>
      <c r="HZZ3" s="115"/>
      <c r="IAA3" s="115"/>
      <c r="IAB3" s="115"/>
      <c r="IAC3" s="115"/>
      <c r="IAD3" s="115"/>
      <c r="IAE3" s="115"/>
      <c r="IAF3" s="115"/>
      <c r="IAG3" s="115"/>
      <c r="IAH3" s="115"/>
      <c r="IAI3" s="115"/>
      <c r="IAJ3" s="115"/>
      <c r="IAK3" s="115"/>
      <c r="IAL3" s="115"/>
      <c r="IAM3" s="115"/>
      <c r="IAN3" s="115"/>
      <c r="IAO3" s="115"/>
      <c r="IAP3" s="115"/>
      <c r="IAQ3" s="115"/>
      <c r="IAR3" s="115"/>
      <c r="IAS3" s="115"/>
      <c r="IAT3" s="115"/>
      <c r="IAU3" s="115"/>
      <c r="IAV3" s="115"/>
      <c r="IAW3" s="115"/>
      <c r="IAX3" s="115"/>
      <c r="IAY3" s="115"/>
      <c r="IAZ3" s="115"/>
      <c r="IBA3" s="115"/>
      <c r="IBB3" s="115"/>
      <c r="IBC3" s="115"/>
      <c r="IBD3" s="115"/>
      <c r="IBE3" s="115"/>
      <c r="IBF3" s="115"/>
      <c r="IBG3" s="115"/>
      <c r="IBH3" s="115"/>
      <c r="IBI3" s="115"/>
      <c r="IBJ3" s="115"/>
      <c r="IBK3" s="115"/>
      <c r="IBL3" s="115"/>
      <c r="IBM3" s="115"/>
      <c r="IBN3" s="115"/>
      <c r="IBO3" s="115"/>
      <c r="IBP3" s="115"/>
      <c r="IBQ3" s="115"/>
      <c r="IBR3" s="115"/>
      <c r="IBS3" s="115"/>
      <c r="IBT3" s="115"/>
      <c r="IBU3" s="115"/>
      <c r="IBV3" s="115"/>
      <c r="IBW3" s="115"/>
      <c r="IBX3" s="115"/>
      <c r="IBY3" s="115"/>
      <c r="IBZ3" s="115"/>
      <c r="ICA3" s="115"/>
      <c r="ICB3" s="115"/>
      <c r="ICC3" s="115"/>
      <c r="ICD3" s="115"/>
      <c r="ICE3" s="115"/>
      <c r="ICF3" s="115"/>
      <c r="ICG3" s="115"/>
      <c r="ICH3" s="115"/>
      <c r="ICI3" s="115"/>
      <c r="ICJ3" s="115"/>
      <c r="ICK3" s="115"/>
      <c r="ICL3" s="115"/>
      <c r="ICM3" s="115"/>
      <c r="ICN3" s="115"/>
      <c r="ICO3" s="115"/>
      <c r="ICP3" s="115"/>
      <c r="ICQ3" s="115"/>
      <c r="ICR3" s="115"/>
      <c r="ICS3" s="115"/>
      <c r="ICT3" s="115"/>
      <c r="ICU3" s="115"/>
      <c r="ICV3" s="115"/>
      <c r="ICW3" s="115"/>
      <c r="ICX3" s="115"/>
      <c r="ICY3" s="115"/>
      <c r="ICZ3" s="115"/>
      <c r="IDA3" s="115"/>
      <c r="IDB3" s="115"/>
      <c r="IDC3" s="115"/>
      <c r="IDD3" s="115"/>
      <c r="IDE3" s="115"/>
      <c r="IDF3" s="115"/>
      <c r="IDG3" s="115"/>
      <c r="IDH3" s="115"/>
      <c r="IDI3" s="115"/>
      <c r="IDJ3" s="115"/>
      <c r="IDK3" s="115"/>
      <c r="IDL3" s="115"/>
      <c r="IDM3" s="115"/>
      <c r="IDN3" s="115"/>
      <c r="IDO3" s="115"/>
      <c r="IDP3" s="115"/>
      <c r="IDQ3" s="115"/>
      <c r="IDR3" s="115"/>
      <c r="IDS3" s="115"/>
      <c r="IDT3" s="115"/>
      <c r="IDU3" s="115"/>
      <c r="IDV3" s="115"/>
      <c r="IDW3" s="115"/>
      <c r="IDX3" s="115"/>
      <c r="IDY3" s="115"/>
      <c r="IDZ3" s="115"/>
      <c r="IEA3" s="115"/>
      <c r="IEB3" s="115"/>
      <c r="IEC3" s="115"/>
      <c r="IED3" s="115"/>
      <c r="IEE3" s="115"/>
      <c r="IEF3" s="115"/>
      <c r="IEG3" s="115"/>
      <c r="IEH3" s="115"/>
      <c r="IEI3" s="115"/>
      <c r="IEJ3" s="115"/>
      <c r="IEK3" s="115"/>
      <c r="IEL3" s="115"/>
      <c r="IEM3" s="115"/>
      <c r="IEN3" s="115"/>
      <c r="IEO3" s="115"/>
      <c r="IEP3" s="115"/>
      <c r="IEQ3" s="115"/>
      <c r="IER3" s="115"/>
      <c r="IES3" s="115"/>
      <c r="IET3" s="115"/>
      <c r="IEU3" s="115"/>
      <c r="IEV3" s="115"/>
      <c r="IEW3" s="115"/>
      <c r="IEX3" s="115"/>
      <c r="IEY3" s="115"/>
      <c r="IEZ3" s="115"/>
      <c r="IFA3" s="115"/>
      <c r="IFB3" s="115"/>
      <c r="IFC3" s="115"/>
      <c r="IFD3" s="115"/>
      <c r="IFE3" s="115"/>
      <c r="IFF3" s="115"/>
      <c r="IFG3" s="115"/>
      <c r="IFH3" s="115"/>
      <c r="IFI3" s="115"/>
      <c r="IFJ3" s="115"/>
      <c r="IFK3" s="115"/>
      <c r="IFL3" s="115"/>
      <c r="IFM3" s="115"/>
      <c r="IFN3" s="115"/>
      <c r="IFO3" s="115"/>
      <c r="IFP3" s="115"/>
      <c r="IFQ3" s="115"/>
      <c r="IFR3" s="115"/>
      <c r="IFS3" s="115"/>
      <c r="IFT3" s="115"/>
      <c r="IFU3" s="115"/>
      <c r="IFV3" s="115"/>
      <c r="IFW3" s="115"/>
      <c r="IFX3" s="115"/>
      <c r="IFY3" s="115"/>
      <c r="IFZ3" s="115"/>
      <c r="IGA3" s="115"/>
      <c r="IGB3" s="115"/>
      <c r="IGC3" s="115"/>
      <c r="IGD3" s="115"/>
      <c r="IGE3" s="115"/>
      <c r="IGF3" s="115"/>
      <c r="IGG3" s="115"/>
      <c r="IGH3" s="115"/>
      <c r="IGI3" s="115"/>
      <c r="IGJ3" s="115"/>
      <c r="IGK3" s="115"/>
      <c r="IGL3" s="115"/>
      <c r="IGM3" s="115"/>
      <c r="IGN3" s="115"/>
      <c r="IGO3" s="115"/>
      <c r="IGP3" s="115"/>
      <c r="IGQ3" s="115"/>
      <c r="IGR3" s="115"/>
      <c r="IGS3" s="115"/>
      <c r="IGT3" s="115"/>
      <c r="IGU3" s="115"/>
      <c r="IGV3" s="115"/>
      <c r="IGW3" s="115"/>
      <c r="IGX3" s="115"/>
      <c r="IGY3" s="115"/>
      <c r="IGZ3" s="115"/>
      <c r="IHA3" s="115"/>
      <c r="IHB3" s="115"/>
      <c r="IHC3" s="115"/>
      <c r="IHD3" s="115"/>
      <c r="IHE3" s="115"/>
      <c r="IHF3" s="115"/>
      <c r="IHG3" s="115"/>
      <c r="IHH3" s="115"/>
      <c r="IHI3" s="115"/>
      <c r="IHJ3" s="115"/>
      <c r="IHK3" s="115"/>
      <c r="IHL3" s="115"/>
      <c r="IHM3" s="115"/>
      <c r="IHN3" s="115"/>
      <c r="IHO3" s="115"/>
      <c r="IHP3" s="115"/>
      <c r="IHQ3" s="115"/>
      <c r="IHR3" s="115"/>
      <c r="IHS3" s="115"/>
      <c r="IHT3" s="115"/>
      <c r="IHU3" s="115"/>
      <c r="IHV3" s="115"/>
      <c r="IHW3" s="115"/>
      <c r="IHX3" s="115"/>
      <c r="IHY3" s="115"/>
      <c r="IHZ3" s="115"/>
      <c r="IIA3" s="115"/>
      <c r="IIB3" s="115"/>
      <c r="IIC3" s="115"/>
      <c r="IID3" s="115"/>
      <c r="IIE3" s="115"/>
      <c r="IIF3" s="115"/>
      <c r="IIG3" s="115"/>
      <c r="IIH3" s="115"/>
      <c r="III3" s="115"/>
      <c r="IIJ3" s="115"/>
      <c r="IIK3" s="115"/>
      <c r="IIL3" s="115"/>
      <c r="IIN3" s="115"/>
      <c r="IIO3" s="115"/>
      <c r="IIP3" s="115"/>
      <c r="IIQ3" s="115"/>
      <c r="IIR3" s="115"/>
      <c r="IIS3" s="115"/>
      <c r="IIT3" s="115"/>
      <c r="IIU3" s="115"/>
      <c r="IIV3" s="115"/>
      <c r="IIW3" s="115"/>
      <c r="IIX3" s="115"/>
      <c r="IIY3" s="115"/>
      <c r="IIZ3" s="115"/>
      <c r="IJA3" s="115"/>
      <c r="IJB3" s="115"/>
      <c r="IJC3" s="115"/>
      <c r="IJD3" s="115"/>
      <c r="IJE3" s="115"/>
      <c r="IJF3" s="115"/>
      <c r="IJG3" s="115"/>
      <c r="IJH3" s="115"/>
      <c r="IJI3" s="115"/>
      <c r="IJJ3" s="115"/>
      <c r="IJK3" s="115"/>
      <c r="IJL3" s="115"/>
      <c r="IJM3" s="115"/>
      <c r="IJN3" s="115"/>
      <c r="IJO3" s="115"/>
      <c r="IJP3" s="115"/>
      <c r="IJQ3" s="115"/>
      <c r="IJR3" s="115"/>
      <c r="IJS3" s="115"/>
      <c r="IJT3" s="115"/>
      <c r="IJU3" s="115"/>
      <c r="IJV3" s="115"/>
      <c r="IJW3" s="115"/>
      <c r="IJX3" s="115"/>
      <c r="IJY3" s="115"/>
      <c r="IJZ3" s="115"/>
      <c r="IKA3" s="115"/>
      <c r="IKB3" s="115"/>
      <c r="IKC3" s="115"/>
      <c r="IKD3" s="115"/>
      <c r="IKE3" s="115"/>
      <c r="IKF3" s="115"/>
      <c r="IKG3" s="115"/>
      <c r="IKH3" s="115"/>
      <c r="IKI3" s="115"/>
      <c r="IKJ3" s="115"/>
      <c r="IKK3" s="115"/>
      <c r="IKL3" s="115"/>
      <c r="IKM3" s="115"/>
      <c r="IKN3" s="115"/>
      <c r="IKO3" s="115"/>
      <c r="IKP3" s="115"/>
      <c r="IKQ3" s="115"/>
      <c r="IKR3" s="115"/>
      <c r="IKS3" s="115"/>
      <c r="IKT3" s="115"/>
      <c r="IKU3" s="115"/>
      <c r="IKV3" s="115"/>
      <c r="IKW3" s="115"/>
      <c r="IKX3" s="115"/>
      <c r="IKY3" s="115"/>
      <c r="IKZ3" s="115"/>
      <c r="ILA3" s="115"/>
      <c r="ILB3" s="115"/>
      <c r="ILC3" s="115"/>
      <c r="ILD3" s="115"/>
      <c r="ILE3" s="115"/>
      <c r="ILF3" s="115"/>
      <c r="ILG3" s="115"/>
      <c r="ILH3" s="115"/>
      <c r="ILI3" s="115"/>
      <c r="ILJ3" s="115"/>
      <c r="ILK3" s="115"/>
      <c r="ILL3" s="115"/>
      <c r="ILM3" s="115"/>
      <c r="ILN3" s="115"/>
      <c r="ILO3" s="115"/>
      <c r="ILP3" s="115"/>
      <c r="ILQ3" s="115"/>
      <c r="ILR3" s="115"/>
      <c r="ILS3" s="115"/>
      <c r="ILT3" s="115"/>
      <c r="ILU3" s="115"/>
      <c r="ILV3" s="115"/>
      <c r="ILW3" s="115"/>
      <c r="ILX3" s="115"/>
      <c r="ILY3" s="115"/>
      <c r="ILZ3" s="115"/>
      <c r="IMA3" s="115"/>
      <c r="IMB3" s="115"/>
      <c r="IMC3" s="115"/>
      <c r="IMD3" s="115"/>
      <c r="IME3" s="115"/>
      <c r="IMF3" s="115"/>
      <c r="IMG3" s="115"/>
      <c r="IMH3" s="115"/>
      <c r="IMI3" s="115"/>
      <c r="IMJ3" s="115"/>
      <c r="IMK3" s="115"/>
      <c r="IML3" s="115"/>
      <c r="IMM3" s="115"/>
      <c r="IMN3" s="115"/>
      <c r="IMO3" s="115"/>
      <c r="IMP3" s="115"/>
      <c r="IMQ3" s="115"/>
      <c r="IMR3" s="115"/>
      <c r="IMS3" s="115"/>
      <c r="IMT3" s="115"/>
      <c r="IMU3" s="115"/>
      <c r="IMV3" s="115"/>
      <c r="IMW3" s="115"/>
      <c r="IMX3" s="115"/>
      <c r="IMY3" s="115"/>
      <c r="IMZ3" s="115"/>
      <c r="INA3" s="115"/>
      <c r="INB3" s="115"/>
      <c r="INC3" s="115"/>
      <c r="IND3" s="115"/>
      <c r="INE3" s="115"/>
      <c r="INF3" s="115"/>
      <c r="ING3" s="115"/>
      <c r="INH3" s="115"/>
      <c r="INI3" s="115"/>
      <c r="INJ3" s="115"/>
      <c r="INK3" s="115"/>
      <c r="INL3" s="115"/>
      <c r="INM3" s="115"/>
      <c r="INN3" s="115"/>
      <c r="INO3" s="115"/>
      <c r="INP3" s="115"/>
      <c r="INQ3" s="115"/>
      <c r="INR3" s="115"/>
      <c r="INS3" s="115"/>
      <c r="INT3" s="115"/>
      <c r="INU3" s="115"/>
      <c r="INV3" s="115"/>
      <c r="INW3" s="115"/>
      <c r="INX3" s="115"/>
      <c r="INY3" s="115"/>
      <c r="INZ3" s="115"/>
      <c r="IOA3" s="115"/>
      <c r="IOB3" s="115"/>
      <c r="IOC3" s="115"/>
      <c r="IOD3" s="115"/>
      <c r="IOE3" s="115"/>
      <c r="IOF3" s="115"/>
      <c r="IOG3" s="115"/>
      <c r="IOH3" s="115"/>
      <c r="IOI3" s="115"/>
      <c r="IOJ3" s="115"/>
      <c r="IOK3" s="115"/>
      <c r="IOL3" s="115"/>
      <c r="IOM3" s="115"/>
      <c r="ION3" s="115"/>
      <c r="IOO3" s="115"/>
      <c r="IOP3" s="115"/>
      <c r="IOQ3" s="115"/>
      <c r="IOR3" s="115"/>
      <c r="IOS3" s="115"/>
      <c r="IOT3" s="115"/>
      <c r="IOU3" s="115"/>
      <c r="IOV3" s="115"/>
      <c r="IOW3" s="115"/>
      <c r="IOX3" s="115"/>
      <c r="IOY3" s="115"/>
      <c r="IOZ3" s="115"/>
      <c r="IPA3" s="115"/>
      <c r="IPB3" s="115"/>
      <c r="IPC3" s="115"/>
      <c r="IPD3" s="115"/>
      <c r="IPE3" s="115"/>
      <c r="IPF3" s="115"/>
      <c r="IPG3" s="115"/>
      <c r="IPH3" s="115"/>
      <c r="IPI3" s="115"/>
      <c r="IPJ3" s="115"/>
      <c r="IPK3" s="115"/>
      <c r="IPL3" s="115"/>
      <c r="IPM3" s="115"/>
      <c r="IPN3" s="115"/>
      <c r="IPO3" s="115"/>
      <c r="IPP3" s="115"/>
      <c r="IPQ3" s="115"/>
      <c r="IPR3" s="115"/>
      <c r="IPS3" s="115"/>
      <c r="IPT3" s="115"/>
      <c r="IPU3" s="115"/>
      <c r="IPV3" s="115"/>
      <c r="IPW3" s="115"/>
      <c r="IPX3" s="115"/>
      <c r="IPY3" s="115"/>
      <c r="IPZ3" s="115"/>
      <c r="IQA3" s="115"/>
      <c r="IQB3" s="115"/>
      <c r="IQC3" s="115"/>
      <c r="IQD3" s="115"/>
      <c r="IQE3" s="115"/>
      <c r="IQF3" s="115"/>
      <c r="IQG3" s="115"/>
      <c r="IQH3" s="115"/>
      <c r="IQI3" s="115"/>
      <c r="IQJ3" s="115"/>
      <c r="IQK3" s="115"/>
      <c r="IQL3" s="115"/>
      <c r="IQM3" s="115"/>
      <c r="IQN3" s="115"/>
      <c r="IQO3" s="115"/>
      <c r="IQP3" s="115"/>
      <c r="IQQ3" s="115"/>
      <c r="IQR3" s="115"/>
      <c r="IQS3" s="115"/>
      <c r="IQT3" s="115"/>
      <c r="IQU3" s="115"/>
      <c r="IQV3" s="115"/>
      <c r="IQW3" s="115"/>
      <c r="IQX3" s="115"/>
      <c r="IQY3" s="115"/>
      <c r="IQZ3" s="115"/>
      <c r="IRA3" s="115"/>
      <c r="IRB3" s="115"/>
      <c r="IRC3" s="115"/>
      <c r="IRD3" s="115"/>
      <c r="IRE3" s="115"/>
      <c r="IRF3" s="115"/>
      <c r="IRG3" s="115"/>
      <c r="IRH3" s="115"/>
      <c r="IRI3" s="115"/>
      <c r="IRJ3" s="115"/>
      <c r="IRK3" s="115"/>
      <c r="IRL3" s="115"/>
      <c r="IRM3" s="115"/>
      <c r="IRN3" s="115"/>
      <c r="IRO3" s="115"/>
      <c r="IRP3" s="115"/>
      <c r="IRQ3" s="115"/>
      <c r="IRR3" s="115"/>
      <c r="IRS3" s="115"/>
      <c r="IRT3" s="115"/>
      <c r="IRU3" s="115"/>
      <c r="IRV3" s="115"/>
      <c r="IRW3" s="115"/>
      <c r="IRX3" s="115"/>
      <c r="IRY3" s="115"/>
      <c r="IRZ3" s="115"/>
      <c r="ISA3" s="115"/>
      <c r="ISB3" s="115"/>
      <c r="ISC3" s="115"/>
      <c r="ISD3" s="115"/>
      <c r="ISE3" s="115"/>
      <c r="ISF3" s="115"/>
      <c r="ISG3" s="115"/>
      <c r="ISH3" s="115"/>
      <c r="ISJ3" s="115"/>
      <c r="ISK3" s="115"/>
      <c r="ISL3" s="115"/>
      <c r="ISM3" s="115"/>
      <c r="ISN3" s="115"/>
      <c r="ISO3" s="115"/>
      <c r="ISP3" s="115"/>
      <c r="ISQ3" s="115"/>
      <c r="ISR3" s="115"/>
      <c r="ISS3" s="115"/>
      <c r="IST3" s="115"/>
      <c r="ISU3" s="115"/>
      <c r="ISV3" s="115"/>
      <c r="ISW3" s="115"/>
      <c r="ISX3" s="115"/>
      <c r="ISY3" s="115"/>
      <c r="ISZ3" s="115"/>
      <c r="ITA3" s="115"/>
      <c r="ITB3" s="115"/>
      <c r="ITC3" s="115"/>
      <c r="ITD3" s="115"/>
      <c r="ITE3" s="115"/>
      <c r="ITF3" s="115"/>
      <c r="ITG3" s="115"/>
      <c r="ITH3" s="115"/>
      <c r="ITI3" s="115"/>
      <c r="ITJ3" s="115"/>
      <c r="ITK3" s="115"/>
      <c r="ITL3" s="115"/>
      <c r="ITM3" s="115"/>
      <c r="ITN3" s="115"/>
      <c r="ITO3" s="115"/>
      <c r="ITP3" s="115"/>
      <c r="ITQ3" s="115"/>
      <c r="ITR3" s="115"/>
      <c r="ITS3" s="115"/>
      <c r="ITT3" s="115"/>
      <c r="ITU3" s="115"/>
      <c r="ITV3" s="115"/>
      <c r="ITW3" s="115"/>
      <c r="ITX3" s="115"/>
      <c r="ITY3" s="115"/>
      <c r="ITZ3" s="115"/>
      <c r="IUA3" s="115"/>
      <c r="IUB3" s="115"/>
      <c r="IUC3" s="115"/>
      <c r="IUD3" s="115"/>
      <c r="IUE3" s="115"/>
      <c r="IUF3" s="115"/>
      <c r="IUG3" s="115"/>
      <c r="IUH3" s="115"/>
      <c r="IUI3" s="115"/>
      <c r="IUJ3" s="115"/>
      <c r="IUK3" s="115"/>
      <c r="IUL3" s="115"/>
      <c r="IUM3" s="115"/>
      <c r="IUN3" s="115"/>
      <c r="IUO3" s="115"/>
      <c r="IUP3" s="115"/>
      <c r="IUQ3" s="115"/>
      <c r="IUR3" s="115"/>
      <c r="IUS3" s="115"/>
      <c r="IUT3" s="115"/>
      <c r="IUU3" s="115"/>
      <c r="IUV3" s="115"/>
      <c r="IUW3" s="115"/>
      <c r="IUX3" s="115"/>
      <c r="IUY3" s="115"/>
      <c r="IUZ3" s="115"/>
      <c r="IVA3" s="115"/>
      <c r="IVB3" s="115"/>
      <c r="IVC3" s="115"/>
      <c r="IVD3" s="115"/>
      <c r="IVE3" s="115"/>
      <c r="IVF3" s="115"/>
      <c r="IVG3" s="115"/>
      <c r="IVH3" s="115"/>
      <c r="IVI3" s="115"/>
      <c r="IVJ3" s="115"/>
      <c r="IVK3" s="115"/>
      <c r="IVL3" s="115"/>
      <c r="IVM3" s="115"/>
      <c r="IVN3" s="115"/>
      <c r="IVO3" s="115"/>
      <c r="IVP3" s="115"/>
      <c r="IVQ3" s="115"/>
      <c r="IVR3" s="115"/>
      <c r="IVS3" s="115"/>
      <c r="IVT3" s="115"/>
      <c r="IVU3" s="115"/>
      <c r="IVV3" s="115"/>
      <c r="IVW3" s="115"/>
      <c r="IVX3" s="115"/>
      <c r="IVY3" s="115"/>
      <c r="IVZ3" s="115"/>
      <c r="IWA3" s="115"/>
      <c r="IWB3" s="115"/>
      <c r="IWC3" s="115"/>
      <c r="IWD3" s="115"/>
      <c r="IWE3" s="115"/>
      <c r="IWF3" s="115"/>
      <c r="IWG3" s="115"/>
      <c r="IWH3" s="115"/>
      <c r="IWI3" s="115"/>
      <c r="IWJ3" s="115"/>
      <c r="IWK3" s="115"/>
      <c r="IWL3" s="115"/>
      <c r="IWM3" s="115"/>
      <c r="IWN3" s="115"/>
      <c r="IWO3" s="115"/>
      <c r="IWP3" s="115"/>
      <c r="IWQ3" s="115"/>
      <c r="IWR3" s="115"/>
      <c r="IWS3" s="115"/>
      <c r="IWT3" s="115"/>
      <c r="IWU3" s="115"/>
      <c r="IWV3" s="115"/>
      <c r="IWW3" s="115"/>
      <c r="IWX3" s="115"/>
      <c r="IWY3" s="115"/>
      <c r="IWZ3" s="115"/>
      <c r="IXA3" s="115"/>
      <c r="IXB3" s="115"/>
      <c r="IXC3" s="115"/>
      <c r="IXD3" s="115"/>
      <c r="IXE3" s="115"/>
      <c r="IXF3" s="115"/>
      <c r="IXG3" s="115"/>
      <c r="IXH3" s="115"/>
      <c r="IXI3" s="115"/>
      <c r="IXJ3" s="115"/>
      <c r="IXK3" s="115"/>
      <c r="IXL3" s="115"/>
      <c r="IXM3" s="115"/>
      <c r="IXN3" s="115"/>
      <c r="IXO3" s="115"/>
      <c r="IXP3" s="115"/>
      <c r="IXQ3" s="115"/>
      <c r="IXR3" s="115"/>
      <c r="IXS3" s="115"/>
      <c r="IXT3" s="115"/>
      <c r="IXU3" s="115"/>
      <c r="IXV3" s="115"/>
      <c r="IXW3" s="115"/>
      <c r="IXX3" s="115"/>
      <c r="IXY3" s="115"/>
      <c r="IXZ3" s="115"/>
      <c r="IYA3" s="115"/>
      <c r="IYB3" s="115"/>
      <c r="IYC3" s="115"/>
      <c r="IYD3" s="115"/>
      <c r="IYE3" s="115"/>
      <c r="IYF3" s="115"/>
      <c r="IYG3" s="115"/>
      <c r="IYH3" s="115"/>
      <c r="IYI3" s="115"/>
      <c r="IYJ3" s="115"/>
      <c r="IYK3" s="115"/>
      <c r="IYL3" s="115"/>
      <c r="IYM3" s="115"/>
      <c r="IYN3" s="115"/>
      <c r="IYO3" s="115"/>
      <c r="IYP3" s="115"/>
      <c r="IYQ3" s="115"/>
      <c r="IYR3" s="115"/>
      <c r="IYS3" s="115"/>
      <c r="IYT3" s="115"/>
      <c r="IYU3" s="115"/>
      <c r="IYV3" s="115"/>
      <c r="IYW3" s="115"/>
      <c r="IYX3" s="115"/>
      <c r="IYY3" s="115"/>
      <c r="IYZ3" s="115"/>
      <c r="IZA3" s="115"/>
      <c r="IZB3" s="115"/>
      <c r="IZC3" s="115"/>
      <c r="IZD3" s="115"/>
      <c r="IZE3" s="115"/>
      <c r="IZF3" s="115"/>
      <c r="IZG3" s="115"/>
      <c r="IZH3" s="115"/>
      <c r="IZI3" s="115"/>
      <c r="IZJ3" s="115"/>
      <c r="IZK3" s="115"/>
      <c r="IZL3" s="115"/>
      <c r="IZM3" s="115"/>
      <c r="IZN3" s="115"/>
      <c r="IZO3" s="115"/>
      <c r="IZP3" s="115"/>
      <c r="IZQ3" s="115"/>
      <c r="IZR3" s="115"/>
      <c r="IZS3" s="115"/>
      <c r="IZT3" s="115"/>
      <c r="IZU3" s="115"/>
      <c r="IZV3" s="115"/>
      <c r="IZW3" s="115"/>
      <c r="IZX3" s="115"/>
      <c r="IZY3" s="115"/>
      <c r="IZZ3" s="115"/>
      <c r="JAA3" s="115"/>
      <c r="JAB3" s="115"/>
      <c r="JAC3" s="115"/>
      <c r="JAD3" s="115"/>
      <c r="JAE3" s="115"/>
      <c r="JAF3" s="115"/>
      <c r="JAG3" s="115"/>
      <c r="JAH3" s="115"/>
      <c r="JAI3" s="115"/>
      <c r="JAJ3" s="115"/>
      <c r="JAK3" s="115"/>
      <c r="JAL3" s="115"/>
      <c r="JAM3" s="115"/>
      <c r="JAN3" s="115"/>
      <c r="JAO3" s="115"/>
      <c r="JAP3" s="115"/>
      <c r="JAQ3" s="115"/>
      <c r="JAR3" s="115"/>
      <c r="JAS3" s="115"/>
      <c r="JAT3" s="115"/>
      <c r="JAU3" s="115"/>
      <c r="JAV3" s="115"/>
      <c r="JAW3" s="115"/>
      <c r="JAX3" s="115"/>
      <c r="JAY3" s="115"/>
      <c r="JAZ3" s="115"/>
      <c r="JBA3" s="115"/>
      <c r="JBB3" s="115"/>
      <c r="JBC3" s="115"/>
      <c r="JBD3" s="115"/>
      <c r="JBE3" s="115"/>
      <c r="JBF3" s="115"/>
      <c r="JBG3" s="115"/>
      <c r="JBH3" s="115"/>
      <c r="JBI3" s="115"/>
      <c r="JBJ3" s="115"/>
      <c r="JBK3" s="115"/>
      <c r="JBL3" s="115"/>
      <c r="JBM3" s="115"/>
      <c r="JBN3" s="115"/>
      <c r="JBO3" s="115"/>
      <c r="JBP3" s="115"/>
      <c r="JBQ3" s="115"/>
      <c r="JBR3" s="115"/>
      <c r="JBS3" s="115"/>
      <c r="JBT3" s="115"/>
      <c r="JBU3" s="115"/>
      <c r="JBV3" s="115"/>
      <c r="JBW3" s="115"/>
      <c r="JBX3" s="115"/>
      <c r="JBY3" s="115"/>
      <c r="JBZ3" s="115"/>
      <c r="JCA3" s="115"/>
      <c r="JCB3" s="115"/>
      <c r="JCC3" s="115"/>
      <c r="JCD3" s="115"/>
      <c r="JCF3" s="115"/>
      <c r="JCG3" s="115"/>
      <c r="JCH3" s="115"/>
      <c r="JCI3" s="115"/>
      <c r="JCJ3" s="115"/>
      <c r="JCK3" s="115"/>
      <c r="JCL3" s="115"/>
      <c r="JCM3" s="115"/>
      <c r="JCN3" s="115"/>
      <c r="JCO3" s="115"/>
      <c r="JCP3" s="115"/>
      <c r="JCQ3" s="115"/>
      <c r="JCR3" s="115"/>
      <c r="JCS3" s="115"/>
      <c r="JCT3" s="115"/>
      <c r="JCU3" s="115"/>
      <c r="JCV3" s="115"/>
      <c r="JCW3" s="115"/>
      <c r="JCX3" s="115"/>
      <c r="JCY3" s="115"/>
      <c r="JCZ3" s="115"/>
      <c r="JDA3" s="115"/>
      <c r="JDB3" s="115"/>
      <c r="JDC3" s="115"/>
      <c r="JDD3" s="115"/>
      <c r="JDE3" s="115"/>
      <c r="JDF3" s="115"/>
      <c r="JDG3" s="115"/>
      <c r="JDH3" s="115"/>
      <c r="JDI3" s="115"/>
      <c r="JDJ3" s="115"/>
      <c r="JDK3" s="115"/>
      <c r="JDL3" s="115"/>
      <c r="JDM3" s="115"/>
      <c r="JDN3" s="115"/>
      <c r="JDO3" s="115"/>
      <c r="JDP3" s="115"/>
      <c r="JDQ3" s="115"/>
      <c r="JDR3" s="115"/>
      <c r="JDS3" s="115"/>
      <c r="JDT3" s="115"/>
      <c r="JDU3" s="115"/>
      <c r="JDV3" s="115"/>
      <c r="JDW3" s="115"/>
      <c r="JDX3" s="115"/>
      <c r="JDY3" s="115"/>
      <c r="JDZ3" s="115"/>
      <c r="JEA3" s="115"/>
      <c r="JEB3" s="115"/>
      <c r="JEC3" s="115"/>
      <c r="JED3" s="115"/>
      <c r="JEE3" s="115"/>
      <c r="JEF3" s="115"/>
      <c r="JEG3" s="115"/>
      <c r="JEH3" s="115"/>
      <c r="JEI3" s="115"/>
      <c r="JEJ3" s="115"/>
      <c r="JEK3" s="115"/>
      <c r="JEL3" s="115"/>
      <c r="JEM3" s="115"/>
      <c r="JEN3" s="115"/>
      <c r="JEO3" s="115"/>
      <c r="JEP3" s="115"/>
      <c r="JEQ3" s="115"/>
      <c r="JER3" s="115"/>
      <c r="JES3" s="115"/>
      <c r="JET3" s="115"/>
      <c r="JEU3" s="115"/>
      <c r="JEV3" s="115"/>
      <c r="JEW3" s="115"/>
      <c r="JEX3" s="115"/>
      <c r="JEY3" s="115"/>
      <c r="JEZ3" s="115"/>
      <c r="JFA3" s="115"/>
      <c r="JFB3" s="115"/>
      <c r="JFC3" s="115"/>
      <c r="JFD3" s="115"/>
      <c r="JFE3" s="115"/>
      <c r="JFF3" s="115"/>
      <c r="JFG3" s="115"/>
      <c r="JFH3" s="115"/>
      <c r="JFI3" s="115"/>
      <c r="JFJ3" s="115"/>
      <c r="JFK3" s="115"/>
      <c r="JFL3" s="115"/>
      <c r="JFM3" s="115"/>
      <c r="JFN3" s="115"/>
      <c r="JFO3" s="115"/>
      <c r="JFP3" s="115"/>
      <c r="JFQ3" s="115"/>
      <c r="JFR3" s="115"/>
      <c r="JFS3" s="115"/>
      <c r="JFT3" s="115"/>
      <c r="JFU3" s="115"/>
      <c r="JFV3" s="115"/>
      <c r="JFW3" s="115"/>
      <c r="JFX3" s="115"/>
      <c r="JFY3" s="115"/>
      <c r="JFZ3" s="115"/>
      <c r="JGA3" s="115"/>
      <c r="JGB3" s="115"/>
      <c r="JGC3" s="115"/>
      <c r="JGD3" s="115"/>
      <c r="JGE3" s="115"/>
      <c r="JGF3" s="115"/>
      <c r="JGG3" s="115"/>
      <c r="JGH3" s="115"/>
      <c r="JGI3" s="115"/>
      <c r="JGJ3" s="115"/>
      <c r="JGK3" s="115"/>
      <c r="JGL3" s="115"/>
      <c r="JGM3" s="115"/>
      <c r="JGN3" s="115"/>
      <c r="JGO3" s="115"/>
      <c r="JGP3" s="115"/>
      <c r="JGQ3" s="115"/>
      <c r="JGR3" s="115"/>
      <c r="JGS3" s="115"/>
      <c r="JGT3" s="115"/>
      <c r="JGU3" s="115"/>
      <c r="JGV3" s="115"/>
      <c r="JGW3" s="115"/>
      <c r="JGX3" s="115"/>
      <c r="JGY3" s="115"/>
      <c r="JGZ3" s="115"/>
      <c r="JHA3" s="115"/>
      <c r="JHB3" s="115"/>
      <c r="JHC3" s="115"/>
      <c r="JHD3" s="115"/>
      <c r="JHE3" s="115"/>
      <c r="JHF3" s="115"/>
      <c r="JHG3" s="115"/>
      <c r="JHH3" s="115"/>
      <c r="JHI3" s="115"/>
      <c r="JHJ3" s="115"/>
      <c r="JHK3" s="115"/>
      <c r="JHL3" s="115"/>
      <c r="JHM3" s="115"/>
      <c r="JHN3" s="115"/>
      <c r="JHO3" s="115"/>
      <c r="JHP3" s="115"/>
      <c r="JHQ3" s="115"/>
      <c r="JHR3" s="115"/>
      <c r="JHS3" s="115"/>
      <c r="JHT3" s="115"/>
      <c r="JHU3" s="115"/>
      <c r="JHV3" s="115"/>
      <c r="JHW3" s="115"/>
      <c r="JHX3" s="115"/>
      <c r="JHY3" s="115"/>
      <c r="JHZ3" s="115"/>
      <c r="JIA3" s="115"/>
      <c r="JIB3" s="115"/>
      <c r="JIC3" s="115"/>
      <c r="JID3" s="115"/>
      <c r="JIE3" s="115"/>
      <c r="JIF3" s="115"/>
      <c r="JIG3" s="115"/>
      <c r="JIH3" s="115"/>
      <c r="JII3" s="115"/>
      <c r="JIJ3" s="115"/>
      <c r="JIK3" s="115"/>
      <c r="JIL3" s="115"/>
      <c r="JIM3" s="115"/>
      <c r="JIN3" s="115"/>
      <c r="JIO3" s="115"/>
      <c r="JIP3" s="115"/>
      <c r="JIQ3" s="115"/>
      <c r="JIR3" s="115"/>
      <c r="JIS3" s="115"/>
      <c r="JIT3" s="115"/>
      <c r="JIU3" s="115"/>
      <c r="JIV3" s="115"/>
      <c r="JIW3" s="115"/>
      <c r="JIX3" s="115"/>
      <c r="JIY3" s="115"/>
      <c r="JIZ3" s="115"/>
      <c r="JJA3" s="115"/>
      <c r="JJB3" s="115"/>
      <c r="JJC3" s="115"/>
      <c r="JJD3" s="115"/>
      <c r="JJE3" s="115"/>
      <c r="JJF3" s="115"/>
      <c r="JJG3" s="115"/>
      <c r="JJH3" s="115"/>
      <c r="JJI3" s="115"/>
      <c r="JJJ3" s="115"/>
      <c r="JJK3" s="115"/>
      <c r="JJL3" s="115"/>
      <c r="JJM3" s="115"/>
      <c r="JJN3" s="115"/>
      <c r="JJO3" s="115"/>
      <c r="JJP3" s="115"/>
      <c r="JJQ3" s="115"/>
      <c r="JJR3" s="115"/>
      <c r="JJS3" s="115"/>
      <c r="JJT3" s="115"/>
      <c r="JJU3" s="115"/>
      <c r="JJV3" s="115"/>
      <c r="JJW3" s="115"/>
      <c r="JJX3" s="115"/>
      <c r="JJY3" s="115"/>
      <c r="JJZ3" s="115"/>
      <c r="JKA3" s="115"/>
      <c r="JKB3" s="115"/>
      <c r="JKC3" s="115"/>
      <c r="JKD3" s="115"/>
      <c r="JKE3" s="115"/>
      <c r="JKF3" s="115"/>
      <c r="JKG3" s="115"/>
      <c r="JKH3" s="115"/>
      <c r="JKI3" s="115"/>
      <c r="JKJ3" s="115"/>
      <c r="JKK3" s="115"/>
      <c r="JKL3" s="115"/>
      <c r="JKM3" s="115"/>
      <c r="JKN3" s="115"/>
      <c r="JKO3" s="115"/>
      <c r="JKP3" s="115"/>
      <c r="JKQ3" s="115"/>
      <c r="JKR3" s="115"/>
      <c r="JKS3" s="115"/>
      <c r="JKT3" s="115"/>
      <c r="JKU3" s="115"/>
      <c r="JKV3" s="115"/>
      <c r="JKW3" s="115"/>
      <c r="JKX3" s="115"/>
      <c r="JKY3" s="115"/>
      <c r="JKZ3" s="115"/>
      <c r="JLA3" s="115"/>
      <c r="JLB3" s="115"/>
      <c r="JLC3" s="115"/>
      <c r="JLD3" s="115"/>
      <c r="JLE3" s="115"/>
      <c r="JLF3" s="115"/>
      <c r="JLG3" s="115"/>
      <c r="JLH3" s="115"/>
      <c r="JLI3" s="115"/>
      <c r="JLJ3" s="115"/>
      <c r="JLK3" s="115"/>
      <c r="JLL3" s="115"/>
      <c r="JLM3" s="115"/>
      <c r="JLN3" s="115"/>
      <c r="JLO3" s="115"/>
      <c r="JLP3" s="115"/>
      <c r="JLQ3" s="115"/>
      <c r="JLR3" s="115"/>
      <c r="JLS3" s="115"/>
      <c r="JLT3" s="115"/>
      <c r="JLU3" s="115"/>
      <c r="JLV3" s="115"/>
      <c r="JLW3" s="115"/>
      <c r="JLX3" s="115"/>
      <c r="JLY3" s="115"/>
      <c r="JLZ3" s="115"/>
      <c r="JMB3" s="115"/>
      <c r="JMC3" s="115"/>
      <c r="JMD3" s="115"/>
      <c r="JME3" s="115"/>
      <c r="JMF3" s="115"/>
      <c r="JMG3" s="115"/>
      <c r="JMH3" s="115"/>
      <c r="JMI3" s="115"/>
      <c r="JMJ3" s="115"/>
      <c r="JMK3" s="115"/>
      <c r="JML3" s="115"/>
      <c r="JMM3" s="115"/>
      <c r="JMN3" s="115"/>
      <c r="JMO3" s="115"/>
      <c r="JMP3" s="115"/>
      <c r="JMQ3" s="115"/>
      <c r="JMR3" s="115"/>
      <c r="JMS3" s="115"/>
      <c r="JMT3" s="115"/>
      <c r="JMU3" s="115"/>
      <c r="JMV3" s="115"/>
      <c r="JMW3" s="115"/>
      <c r="JMX3" s="115"/>
      <c r="JMY3" s="115"/>
      <c r="JMZ3" s="115"/>
      <c r="JNA3" s="115"/>
      <c r="JNB3" s="115"/>
      <c r="JNC3" s="115"/>
      <c r="JND3" s="115"/>
      <c r="JNE3" s="115"/>
      <c r="JNF3" s="115"/>
      <c r="JNG3" s="115"/>
      <c r="JNH3" s="115"/>
      <c r="JNI3" s="115"/>
      <c r="JNJ3" s="115"/>
      <c r="JNK3" s="115"/>
      <c r="JNL3" s="115"/>
      <c r="JNM3" s="115"/>
      <c r="JNN3" s="115"/>
      <c r="JNO3" s="115"/>
      <c r="JNP3" s="115"/>
      <c r="JNQ3" s="115"/>
      <c r="JNR3" s="115"/>
      <c r="JNS3" s="115"/>
      <c r="JNT3" s="115"/>
      <c r="JNU3" s="115"/>
      <c r="JNV3" s="115"/>
      <c r="JNW3" s="115"/>
      <c r="JNX3" s="115"/>
      <c r="JNY3" s="115"/>
      <c r="JNZ3" s="115"/>
      <c r="JOA3" s="115"/>
      <c r="JOB3" s="115"/>
      <c r="JOC3" s="115"/>
      <c r="JOD3" s="115"/>
      <c r="JOE3" s="115"/>
      <c r="JOF3" s="115"/>
      <c r="JOG3" s="115"/>
      <c r="JOH3" s="115"/>
      <c r="JOI3" s="115"/>
      <c r="JOJ3" s="115"/>
      <c r="JOK3" s="115"/>
      <c r="JOL3" s="115"/>
      <c r="JOM3" s="115"/>
      <c r="JON3" s="115"/>
      <c r="JOO3" s="115"/>
      <c r="JOP3" s="115"/>
      <c r="JOQ3" s="115"/>
      <c r="JOR3" s="115"/>
      <c r="JOS3" s="115"/>
      <c r="JOT3" s="115"/>
      <c r="JOU3" s="115"/>
      <c r="JOV3" s="115"/>
      <c r="JOW3" s="115"/>
      <c r="JOX3" s="115"/>
      <c r="JOY3" s="115"/>
      <c r="JOZ3" s="115"/>
      <c r="JPA3" s="115"/>
      <c r="JPB3" s="115"/>
      <c r="JPC3" s="115"/>
      <c r="JPD3" s="115"/>
      <c r="JPE3" s="115"/>
      <c r="JPF3" s="115"/>
      <c r="JPG3" s="115"/>
      <c r="JPH3" s="115"/>
      <c r="JPI3" s="115"/>
      <c r="JPJ3" s="115"/>
      <c r="JPK3" s="115"/>
      <c r="JPL3" s="115"/>
      <c r="JPM3" s="115"/>
      <c r="JPN3" s="115"/>
      <c r="JPO3" s="115"/>
      <c r="JPP3" s="115"/>
      <c r="JPQ3" s="115"/>
      <c r="JPR3" s="115"/>
      <c r="JPS3" s="115"/>
      <c r="JPT3" s="115"/>
      <c r="JPU3" s="115"/>
      <c r="JPV3" s="115"/>
      <c r="JPW3" s="115"/>
      <c r="JPX3" s="115"/>
      <c r="JPY3" s="115"/>
      <c r="JPZ3" s="115"/>
      <c r="JQA3" s="115"/>
      <c r="JQB3" s="115"/>
      <c r="JQC3" s="115"/>
      <c r="JQD3" s="115"/>
      <c r="JQE3" s="115"/>
      <c r="JQF3" s="115"/>
      <c r="JQG3" s="115"/>
      <c r="JQH3" s="115"/>
      <c r="JQI3" s="115"/>
      <c r="JQJ3" s="115"/>
      <c r="JQK3" s="115"/>
      <c r="JQL3" s="115"/>
      <c r="JQM3" s="115"/>
      <c r="JQN3" s="115"/>
      <c r="JQO3" s="115"/>
      <c r="JQP3" s="115"/>
      <c r="JQQ3" s="115"/>
      <c r="JQR3" s="115"/>
      <c r="JQS3" s="115"/>
      <c r="JQT3" s="115"/>
      <c r="JQU3" s="115"/>
      <c r="JQV3" s="115"/>
      <c r="JQW3" s="115"/>
      <c r="JQX3" s="115"/>
      <c r="JQY3" s="115"/>
      <c r="JQZ3" s="115"/>
      <c r="JRA3" s="115"/>
      <c r="JRB3" s="115"/>
      <c r="JRC3" s="115"/>
      <c r="JRD3" s="115"/>
      <c r="JRE3" s="115"/>
      <c r="JRF3" s="115"/>
      <c r="JRG3" s="115"/>
      <c r="JRH3" s="115"/>
      <c r="JRI3" s="115"/>
      <c r="JRJ3" s="115"/>
      <c r="JRK3" s="115"/>
      <c r="JRL3" s="115"/>
      <c r="JRM3" s="115"/>
      <c r="JRN3" s="115"/>
      <c r="JRO3" s="115"/>
      <c r="JRP3" s="115"/>
      <c r="JRQ3" s="115"/>
      <c r="JRR3" s="115"/>
      <c r="JRS3" s="115"/>
      <c r="JRT3" s="115"/>
      <c r="JRU3" s="115"/>
      <c r="JRV3" s="115"/>
      <c r="JRW3" s="115"/>
      <c r="JRX3" s="115"/>
      <c r="JRY3" s="115"/>
      <c r="JRZ3" s="115"/>
      <c r="JSA3" s="115"/>
      <c r="JSB3" s="115"/>
      <c r="JSC3" s="115"/>
      <c r="JSD3" s="115"/>
      <c r="JSE3" s="115"/>
      <c r="JSF3" s="115"/>
      <c r="JSG3" s="115"/>
      <c r="JSH3" s="115"/>
      <c r="JSI3" s="115"/>
      <c r="JSJ3" s="115"/>
      <c r="JSK3" s="115"/>
      <c r="JSL3" s="115"/>
      <c r="JSM3" s="115"/>
      <c r="JSN3" s="115"/>
      <c r="JSO3" s="115"/>
      <c r="JSP3" s="115"/>
      <c r="JSQ3" s="115"/>
      <c r="JSR3" s="115"/>
      <c r="JSS3" s="115"/>
      <c r="JST3" s="115"/>
      <c r="JSU3" s="115"/>
      <c r="JSV3" s="115"/>
      <c r="JSW3" s="115"/>
      <c r="JSX3" s="115"/>
      <c r="JSY3" s="115"/>
      <c r="JSZ3" s="115"/>
      <c r="JTA3" s="115"/>
      <c r="JTB3" s="115"/>
      <c r="JTC3" s="115"/>
      <c r="JTD3" s="115"/>
      <c r="JTE3" s="115"/>
      <c r="JTF3" s="115"/>
      <c r="JTG3" s="115"/>
      <c r="JTH3" s="115"/>
      <c r="JTI3" s="115"/>
      <c r="JTJ3" s="115"/>
      <c r="JTK3" s="115"/>
      <c r="JTL3" s="115"/>
      <c r="JTM3" s="115"/>
      <c r="JTN3" s="115"/>
      <c r="JTO3" s="115"/>
      <c r="JTP3" s="115"/>
      <c r="JTQ3" s="115"/>
      <c r="JTR3" s="115"/>
      <c r="JTS3" s="115"/>
      <c r="JTT3" s="115"/>
      <c r="JTU3" s="115"/>
      <c r="JTV3" s="115"/>
      <c r="JTW3" s="115"/>
      <c r="JTX3" s="115"/>
      <c r="JTY3" s="115"/>
      <c r="JTZ3" s="115"/>
      <c r="JUA3" s="115"/>
      <c r="JUB3" s="115"/>
      <c r="JUC3" s="115"/>
      <c r="JUD3" s="115"/>
      <c r="JUE3" s="115"/>
      <c r="JUF3" s="115"/>
      <c r="JUG3" s="115"/>
      <c r="JUH3" s="115"/>
      <c r="JUI3" s="115"/>
      <c r="JUJ3" s="115"/>
      <c r="JUK3" s="115"/>
      <c r="JUL3" s="115"/>
      <c r="JUM3" s="115"/>
      <c r="JUN3" s="115"/>
      <c r="JUO3" s="115"/>
      <c r="JUP3" s="115"/>
      <c r="JUQ3" s="115"/>
      <c r="JUR3" s="115"/>
      <c r="JUS3" s="115"/>
      <c r="JUT3" s="115"/>
      <c r="JUU3" s="115"/>
      <c r="JUV3" s="115"/>
      <c r="JUW3" s="115"/>
      <c r="JUX3" s="115"/>
      <c r="JUY3" s="115"/>
      <c r="JUZ3" s="115"/>
      <c r="JVA3" s="115"/>
      <c r="JVB3" s="115"/>
      <c r="JVC3" s="115"/>
      <c r="JVD3" s="115"/>
      <c r="JVE3" s="115"/>
      <c r="JVF3" s="115"/>
      <c r="JVG3" s="115"/>
      <c r="JVH3" s="115"/>
      <c r="JVI3" s="115"/>
      <c r="JVJ3" s="115"/>
      <c r="JVK3" s="115"/>
      <c r="JVL3" s="115"/>
      <c r="JVM3" s="115"/>
      <c r="JVN3" s="115"/>
      <c r="JVO3" s="115"/>
      <c r="JVP3" s="115"/>
      <c r="JVQ3" s="115"/>
      <c r="JVR3" s="115"/>
      <c r="JVS3" s="115"/>
      <c r="JVT3" s="115"/>
      <c r="JVU3" s="115"/>
      <c r="JVV3" s="115"/>
      <c r="JVX3" s="115"/>
      <c r="JVY3" s="115"/>
      <c r="JVZ3" s="115"/>
      <c r="JWA3" s="115"/>
      <c r="JWB3" s="115"/>
      <c r="JWC3" s="115"/>
      <c r="JWD3" s="115"/>
      <c r="JWE3" s="115"/>
      <c r="JWF3" s="115"/>
      <c r="JWG3" s="115"/>
      <c r="JWH3" s="115"/>
      <c r="JWI3" s="115"/>
      <c r="JWJ3" s="115"/>
      <c r="JWK3" s="115"/>
      <c r="JWL3" s="115"/>
      <c r="JWM3" s="115"/>
      <c r="JWN3" s="115"/>
      <c r="JWO3" s="115"/>
      <c r="JWP3" s="115"/>
      <c r="JWQ3" s="115"/>
      <c r="JWR3" s="115"/>
      <c r="JWS3" s="115"/>
      <c r="JWT3" s="115"/>
      <c r="JWU3" s="115"/>
      <c r="JWV3" s="115"/>
      <c r="JWW3" s="115"/>
      <c r="JWX3" s="115"/>
      <c r="JWY3" s="115"/>
      <c r="JWZ3" s="115"/>
      <c r="JXA3" s="115"/>
      <c r="JXB3" s="115"/>
      <c r="JXC3" s="115"/>
      <c r="JXD3" s="115"/>
      <c r="JXE3" s="115"/>
      <c r="JXF3" s="115"/>
      <c r="JXG3" s="115"/>
      <c r="JXH3" s="115"/>
      <c r="JXI3" s="115"/>
      <c r="JXJ3" s="115"/>
      <c r="JXK3" s="115"/>
      <c r="JXL3" s="115"/>
      <c r="JXM3" s="115"/>
      <c r="JXN3" s="115"/>
      <c r="JXO3" s="115"/>
      <c r="JXP3" s="115"/>
      <c r="JXQ3" s="115"/>
      <c r="JXR3" s="115"/>
      <c r="JXS3" s="115"/>
      <c r="JXT3" s="115"/>
      <c r="JXU3" s="115"/>
      <c r="JXV3" s="115"/>
      <c r="JXW3" s="115"/>
      <c r="JXX3" s="115"/>
      <c r="JXY3" s="115"/>
      <c r="JXZ3" s="115"/>
      <c r="JYA3" s="115"/>
      <c r="JYB3" s="115"/>
      <c r="JYC3" s="115"/>
      <c r="JYD3" s="115"/>
      <c r="JYE3" s="115"/>
      <c r="JYF3" s="115"/>
      <c r="JYG3" s="115"/>
      <c r="JYH3" s="115"/>
      <c r="JYI3" s="115"/>
      <c r="JYJ3" s="115"/>
      <c r="JYK3" s="115"/>
      <c r="JYL3" s="115"/>
      <c r="JYM3" s="115"/>
      <c r="JYN3" s="115"/>
      <c r="JYO3" s="115"/>
      <c r="JYP3" s="115"/>
      <c r="JYQ3" s="115"/>
      <c r="JYR3" s="115"/>
      <c r="JYS3" s="115"/>
      <c r="JYT3" s="115"/>
      <c r="JYU3" s="115"/>
      <c r="JYV3" s="115"/>
      <c r="JYW3" s="115"/>
      <c r="JYX3" s="115"/>
      <c r="JYY3" s="115"/>
      <c r="JYZ3" s="115"/>
      <c r="JZA3" s="115"/>
      <c r="JZB3" s="115"/>
      <c r="JZC3" s="115"/>
      <c r="JZD3" s="115"/>
      <c r="JZE3" s="115"/>
      <c r="JZF3" s="115"/>
      <c r="JZG3" s="115"/>
      <c r="JZH3" s="115"/>
      <c r="JZI3" s="115"/>
      <c r="JZJ3" s="115"/>
      <c r="JZK3" s="115"/>
      <c r="JZL3" s="115"/>
      <c r="JZM3" s="115"/>
      <c r="JZN3" s="115"/>
      <c r="JZO3" s="115"/>
      <c r="JZP3" s="115"/>
      <c r="JZQ3" s="115"/>
      <c r="JZR3" s="115"/>
      <c r="JZS3" s="115"/>
      <c r="JZT3" s="115"/>
      <c r="JZU3" s="115"/>
      <c r="JZV3" s="115"/>
      <c r="JZW3" s="115"/>
      <c r="JZX3" s="115"/>
      <c r="JZY3" s="115"/>
      <c r="JZZ3" s="115"/>
      <c r="KAA3" s="115"/>
      <c r="KAB3" s="115"/>
      <c r="KAC3" s="115"/>
      <c r="KAD3" s="115"/>
      <c r="KAE3" s="115"/>
      <c r="KAF3" s="115"/>
      <c r="KAG3" s="115"/>
      <c r="KAH3" s="115"/>
      <c r="KAI3" s="115"/>
      <c r="KAJ3" s="115"/>
      <c r="KAK3" s="115"/>
      <c r="KAL3" s="115"/>
      <c r="KAM3" s="115"/>
      <c r="KAN3" s="115"/>
      <c r="KAO3" s="115"/>
      <c r="KAP3" s="115"/>
      <c r="KAQ3" s="115"/>
      <c r="KAR3" s="115"/>
      <c r="KAS3" s="115"/>
      <c r="KAT3" s="115"/>
      <c r="KAU3" s="115"/>
      <c r="KAV3" s="115"/>
      <c r="KAW3" s="115"/>
      <c r="KAX3" s="115"/>
      <c r="KAY3" s="115"/>
      <c r="KAZ3" s="115"/>
      <c r="KBA3" s="115"/>
      <c r="KBB3" s="115"/>
      <c r="KBC3" s="115"/>
      <c r="KBD3" s="115"/>
      <c r="KBE3" s="115"/>
      <c r="KBF3" s="115"/>
      <c r="KBG3" s="115"/>
      <c r="KBH3" s="115"/>
      <c r="KBI3" s="115"/>
      <c r="KBJ3" s="115"/>
      <c r="KBK3" s="115"/>
      <c r="KBL3" s="115"/>
      <c r="KBM3" s="115"/>
      <c r="KBN3" s="115"/>
      <c r="KBO3" s="115"/>
      <c r="KBP3" s="115"/>
      <c r="KBQ3" s="115"/>
      <c r="KBR3" s="115"/>
      <c r="KBS3" s="115"/>
      <c r="KBT3" s="115"/>
      <c r="KBU3" s="115"/>
      <c r="KBV3" s="115"/>
      <c r="KBW3" s="115"/>
      <c r="KBX3" s="115"/>
      <c r="KBY3" s="115"/>
      <c r="KBZ3" s="115"/>
      <c r="KCA3" s="115"/>
      <c r="KCB3" s="115"/>
      <c r="KCC3" s="115"/>
      <c r="KCD3" s="115"/>
      <c r="KCE3" s="115"/>
      <c r="KCF3" s="115"/>
      <c r="KCG3" s="115"/>
      <c r="KCH3" s="115"/>
      <c r="KCI3" s="115"/>
      <c r="KCJ3" s="115"/>
      <c r="KCK3" s="115"/>
      <c r="KCL3" s="115"/>
      <c r="KCM3" s="115"/>
      <c r="KCN3" s="115"/>
      <c r="KCO3" s="115"/>
      <c r="KCP3" s="115"/>
      <c r="KCQ3" s="115"/>
      <c r="KCR3" s="115"/>
      <c r="KCS3" s="115"/>
      <c r="KCT3" s="115"/>
      <c r="KCU3" s="115"/>
      <c r="KCV3" s="115"/>
      <c r="KCW3" s="115"/>
      <c r="KCX3" s="115"/>
      <c r="KCY3" s="115"/>
      <c r="KCZ3" s="115"/>
      <c r="KDA3" s="115"/>
      <c r="KDB3" s="115"/>
      <c r="KDC3" s="115"/>
      <c r="KDD3" s="115"/>
      <c r="KDE3" s="115"/>
      <c r="KDF3" s="115"/>
      <c r="KDG3" s="115"/>
      <c r="KDH3" s="115"/>
      <c r="KDI3" s="115"/>
      <c r="KDJ3" s="115"/>
      <c r="KDK3" s="115"/>
      <c r="KDL3" s="115"/>
      <c r="KDM3" s="115"/>
      <c r="KDN3" s="115"/>
      <c r="KDO3" s="115"/>
      <c r="KDP3" s="115"/>
      <c r="KDQ3" s="115"/>
      <c r="KDR3" s="115"/>
      <c r="KDS3" s="115"/>
      <c r="KDT3" s="115"/>
      <c r="KDU3" s="115"/>
      <c r="KDV3" s="115"/>
      <c r="KDW3" s="115"/>
      <c r="KDX3" s="115"/>
      <c r="KDY3" s="115"/>
      <c r="KDZ3" s="115"/>
      <c r="KEA3" s="115"/>
      <c r="KEB3" s="115"/>
      <c r="KEC3" s="115"/>
      <c r="KED3" s="115"/>
      <c r="KEE3" s="115"/>
      <c r="KEF3" s="115"/>
      <c r="KEG3" s="115"/>
      <c r="KEH3" s="115"/>
      <c r="KEI3" s="115"/>
      <c r="KEJ3" s="115"/>
      <c r="KEK3" s="115"/>
      <c r="KEL3" s="115"/>
      <c r="KEM3" s="115"/>
      <c r="KEN3" s="115"/>
      <c r="KEO3" s="115"/>
      <c r="KEP3" s="115"/>
      <c r="KEQ3" s="115"/>
      <c r="KER3" s="115"/>
      <c r="KES3" s="115"/>
      <c r="KET3" s="115"/>
      <c r="KEU3" s="115"/>
      <c r="KEV3" s="115"/>
      <c r="KEW3" s="115"/>
      <c r="KEX3" s="115"/>
      <c r="KEY3" s="115"/>
      <c r="KEZ3" s="115"/>
      <c r="KFA3" s="115"/>
      <c r="KFB3" s="115"/>
      <c r="KFC3" s="115"/>
      <c r="KFD3" s="115"/>
      <c r="KFE3" s="115"/>
      <c r="KFF3" s="115"/>
      <c r="KFG3" s="115"/>
      <c r="KFH3" s="115"/>
      <c r="KFI3" s="115"/>
      <c r="KFJ3" s="115"/>
      <c r="KFK3" s="115"/>
      <c r="KFL3" s="115"/>
      <c r="KFM3" s="115"/>
      <c r="KFN3" s="115"/>
      <c r="KFO3" s="115"/>
      <c r="KFP3" s="115"/>
      <c r="KFQ3" s="115"/>
      <c r="KFR3" s="115"/>
      <c r="KFT3" s="115"/>
      <c r="KFU3" s="115"/>
      <c r="KFV3" s="115"/>
      <c r="KFW3" s="115"/>
      <c r="KFX3" s="115"/>
      <c r="KFY3" s="115"/>
      <c r="KFZ3" s="115"/>
      <c r="KGA3" s="115"/>
      <c r="KGB3" s="115"/>
      <c r="KGC3" s="115"/>
      <c r="KGD3" s="115"/>
      <c r="KGE3" s="115"/>
      <c r="KGF3" s="115"/>
      <c r="KGG3" s="115"/>
      <c r="KGH3" s="115"/>
      <c r="KGI3" s="115"/>
      <c r="KGJ3" s="115"/>
      <c r="KGK3" s="115"/>
      <c r="KGL3" s="115"/>
      <c r="KGM3" s="115"/>
      <c r="KGN3" s="115"/>
      <c r="KGO3" s="115"/>
      <c r="KGP3" s="115"/>
      <c r="KGQ3" s="115"/>
      <c r="KGR3" s="115"/>
      <c r="KGS3" s="115"/>
      <c r="KGT3" s="115"/>
      <c r="KGU3" s="115"/>
      <c r="KGV3" s="115"/>
      <c r="KGW3" s="115"/>
      <c r="KGX3" s="115"/>
      <c r="KGY3" s="115"/>
      <c r="KGZ3" s="115"/>
      <c r="KHA3" s="115"/>
      <c r="KHB3" s="115"/>
      <c r="KHC3" s="115"/>
      <c r="KHD3" s="115"/>
      <c r="KHE3" s="115"/>
      <c r="KHF3" s="115"/>
      <c r="KHG3" s="115"/>
      <c r="KHH3" s="115"/>
      <c r="KHI3" s="115"/>
      <c r="KHJ3" s="115"/>
      <c r="KHK3" s="115"/>
      <c r="KHL3" s="115"/>
      <c r="KHM3" s="115"/>
      <c r="KHN3" s="115"/>
      <c r="KHO3" s="115"/>
      <c r="KHP3" s="115"/>
      <c r="KHQ3" s="115"/>
      <c r="KHR3" s="115"/>
      <c r="KHS3" s="115"/>
      <c r="KHT3" s="115"/>
      <c r="KHU3" s="115"/>
      <c r="KHV3" s="115"/>
      <c r="KHW3" s="115"/>
      <c r="KHX3" s="115"/>
      <c r="KHY3" s="115"/>
      <c r="KHZ3" s="115"/>
      <c r="KIA3" s="115"/>
      <c r="KIB3" s="115"/>
      <c r="KIC3" s="115"/>
      <c r="KID3" s="115"/>
      <c r="KIE3" s="115"/>
      <c r="KIF3" s="115"/>
      <c r="KIG3" s="115"/>
      <c r="KIH3" s="115"/>
      <c r="KII3" s="115"/>
      <c r="KIJ3" s="115"/>
      <c r="KIK3" s="115"/>
      <c r="KIL3" s="115"/>
      <c r="KIM3" s="115"/>
      <c r="KIN3" s="115"/>
      <c r="KIO3" s="115"/>
      <c r="KIP3" s="115"/>
      <c r="KIQ3" s="115"/>
      <c r="KIR3" s="115"/>
      <c r="KIS3" s="115"/>
      <c r="KIT3" s="115"/>
      <c r="KIU3" s="115"/>
      <c r="KIV3" s="115"/>
      <c r="KIW3" s="115"/>
      <c r="KIX3" s="115"/>
      <c r="KIY3" s="115"/>
      <c r="KIZ3" s="115"/>
      <c r="KJA3" s="115"/>
      <c r="KJB3" s="115"/>
      <c r="KJC3" s="115"/>
      <c r="KJD3" s="115"/>
      <c r="KJE3" s="115"/>
      <c r="KJF3" s="115"/>
      <c r="KJG3" s="115"/>
      <c r="KJH3" s="115"/>
      <c r="KJI3" s="115"/>
      <c r="KJJ3" s="115"/>
      <c r="KJK3" s="115"/>
      <c r="KJL3" s="115"/>
      <c r="KJM3" s="115"/>
      <c r="KJN3" s="115"/>
      <c r="KJO3" s="115"/>
      <c r="KJP3" s="115"/>
      <c r="KJQ3" s="115"/>
      <c r="KJR3" s="115"/>
      <c r="KJS3" s="115"/>
      <c r="KJT3" s="115"/>
      <c r="KJU3" s="115"/>
      <c r="KJV3" s="115"/>
      <c r="KJW3" s="115"/>
      <c r="KJX3" s="115"/>
      <c r="KJY3" s="115"/>
      <c r="KJZ3" s="115"/>
      <c r="KKA3" s="115"/>
      <c r="KKB3" s="115"/>
      <c r="KKC3" s="115"/>
      <c r="KKD3" s="115"/>
      <c r="KKE3" s="115"/>
      <c r="KKF3" s="115"/>
      <c r="KKG3" s="115"/>
      <c r="KKH3" s="115"/>
      <c r="KKI3" s="115"/>
      <c r="KKJ3" s="115"/>
      <c r="KKK3" s="115"/>
      <c r="KKL3" s="115"/>
      <c r="KKM3" s="115"/>
      <c r="KKN3" s="115"/>
      <c r="KKO3" s="115"/>
      <c r="KKP3" s="115"/>
      <c r="KKQ3" s="115"/>
      <c r="KKR3" s="115"/>
      <c r="KKS3" s="115"/>
      <c r="KKT3" s="115"/>
      <c r="KKU3" s="115"/>
      <c r="KKV3" s="115"/>
      <c r="KKW3" s="115"/>
      <c r="KKX3" s="115"/>
      <c r="KKY3" s="115"/>
      <c r="KKZ3" s="115"/>
      <c r="KLA3" s="115"/>
      <c r="KLB3" s="115"/>
      <c r="KLC3" s="115"/>
      <c r="KLD3" s="115"/>
      <c r="KLE3" s="115"/>
      <c r="KLF3" s="115"/>
      <c r="KLG3" s="115"/>
      <c r="KLH3" s="115"/>
      <c r="KLI3" s="115"/>
      <c r="KLJ3" s="115"/>
      <c r="KLK3" s="115"/>
      <c r="KLL3" s="115"/>
      <c r="KLM3" s="115"/>
      <c r="KLN3" s="115"/>
      <c r="KLO3" s="115"/>
      <c r="KLP3" s="115"/>
      <c r="KLQ3" s="115"/>
      <c r="KLR3" s="115"/>
      <c r="KLS3" s="115"/>
      <c r="KLT3" s="115"/>
      <c r="KLU3" s="115"/>
      <c r="KLV3" s="115"/>
      <c r="KLW3" s="115"/>
      <c r="KLX3" s="115"/>
      <c r="KLY3" s="115"/>
      <c r="KLZ3" s="115"/>
      <c r="KMA3" s="115"/>
      <c r="KMB3" s="115"/>
      <c r="KMC3" s="115"/>
      <c r="KMD3" s="115"/>
      <c r="KME3" s="115"/>
      <c r="KMF3" s="115"/>
      <c r="KMG3" s="115"/>
      <c r="KMH3" s="115"/>
      <c r="KMI3" s="115"/>
      <c r="KMJ3" s="115"/>
      <c r="KMK3" s="115"/>
      <c r="KML3" s="115"/>
      <c r="KMM3" s="115"/>
      <c r="KMN3" s="115"/>
      <c r="KMO3" s="115"/>
      <c r="KMP3" s="115"/>
      <c r="KMQ3" s="115"/>
      <c r="KMR3" s="115"/>
      <c r="KMS3" s="115"/>
      <c r="KMT3" s="115"/>
      <c r="KMU3" s="115"/>
      <c r="KMV3" s="115"/>
      <c r="KMW3" s="115"/>
      <c r="KMX3" s="115"/>
      <c r="KMY3" s="115"/>
      <c r="KMZ3" s="115"/>
      <c r="KNA3" s="115"/>
      <c r="KNB3" s="115"/>
      <c r="KNC3" s="115"/>
      <c r="KND3" s="115"/>
      <c r="KNE3" s="115"/>
      <c r="KNF3" s="115"/>
      <c r="KNG3" s="115"/>
      <c r="KNH3" s="115"/>
      <c r="KNI3" s="115"/>
      <c r="KNJ3" s="115"/>
      <c r="KNK3" s="115"/>
      <c r="KNL3" s="115"/>
      <c r="KNM3" s="115"/>
      <c r="KNN3" s="115"/>
      <c r="KNO3" s="115"/>
      <c r="KNP3" s="115"/>
      <c r="KNQ3" s="115"/>
      <c r="KNR3" s="115"/>
      <c r="KNS3" s="115"/>
      <c r="KNT3" s="115"/>
      <c r="KNU3" s="115"/>
      <c r="KNV3" s="115"/>
      <c r="KNW3" s="115"/>
      <c r="KNX3" s="115"/>
      <c r="KNY3" s="115"/>
      <c r="KNZ3" s="115"/>
      <c r="KOA3" s="115"/>
      <c r="KOB3" s="115"/>
      <c r="KOC3" s="115"/>
      <c r="KOD3" s="115"/>
      <c r="KOE3" s="115"/>
      <c r="KOF3" s="115"/>
      <c r="KOG3" s="115"/>
      <c r="KOH3" s="115"/>
      <c r="KOI3" s="115"/>
      <c r="KOJ3" s="115"/>
      <c r="KOK3" s="115"/>
      <c r="KOL3" s="115"/>
      <c r="KOM3" s="115"/>
      <c r="KON3" s="115"/>
      <c r="KOO3" s="115"/>
      <c r="KOP3" s="115"/>
      <c r="KOQ3" s="115"/>
      <c r="KOR3" s="115"/>
      <c r="KOS3" s="115"/>
      <c r="KOT3" s="115"/>
      <c r="KOU3" s="115"/>
      <c r="KOV3" s="115"/>
      <c r="KOW3" s="115"/>
      <c r="KOX3" s="115"/>
      <c r="KOY3" s="115"/>
      <c r="KOZ3" s="115"/>
      <c r="KPA3" s="115"/>
      <c r="KPB3" s="115"/>
      <c r="KPC3" s="115"/>
      <c r="KPD3" s="115"/>
      <c r="KPE3" s="115"/>
      <c r="KPF3" s="115"/>
      <c r="KPG3" s="115"/>
      <c r="KPH3" s="115"/>
      <c r="KPI3" s="115"/>
      <c r="KPJ3" s="115"/>
      <c r="KPK3" s="115"/>
      <c r="KPL3" s="115"/>
      <c r="KPM3" s="115"/>
      <c r="KPN3" s="115"/>
      <c r="KPP3" s="115"/>
      <c r="KPQ3" s="115"/>
      <c r="KPR3" s="115"/>
      <c r="KPS3" s="115"/>
      <c r="KPT3" s="115"/>
      <c r="KPU3" s="115"/>
      <c r="KPV3" s="115"/>
      <c r="KPW3" s="115"/>
      <c r="KPX3" s="115"/>
      <c r="KPY3" s="115"/>
      <c r="KPZ3" s="115"/>
      <c r="KQA3" s="115"/>
      <c r="KQB3" s="115"/>
      <c r="KQC3" s="115"/>
      <c r="KQD3" s="115"/>
      <c r="KQE3" s="115"/>
      <c r="KQF3" s="115"/>
      <c r="KQG3" s="115"/>
      <c r="KQH3" s="115"/>
      <c r="KQI3" s="115"/>
      <c r="KQJ3" s="115"/>
      <c r="KQK3" s="115"/>
      <c r="KQL3" s="115"/>
      <c r="KQM3" s="115"/>
      <c r="KQN3" s="115"/>
      <c r="KQO3" s="115"/>
      <c r="KQP3" s="115"/>
      <c r="KQQ3" s="115"/>
      <c r="KQR3" s="115"/>
      <c r="KQS3" s="115"/>
      <c r="KQT3" s="115"/>
      <c r="KQU3" s="115"/>
      <c r="KQV3" s="115"/>
      <c r="KQW3" s="115"/>
      <c r="KQX3" s="115"/>
      <c r="KQY3" s="115"/>
      <c r="KQZ3" s="115"/>
      <c r="KRA3" s="115"/>
      <c r="KRB3" s="115"/>
      <c r="KRC3" s="115"/>
      <c r="KRD3" s="115"/>
      <c r="KRE3" s="115"/>
      <c r="KRF3" s="115"/>
      <c r="KRG3" s="115"/>
      <c r="KRH3" s="115"/>
      <c r="KRI3" s="115"/>
      <c r="KRJ3" s="115"/>
      <c r="KRK3" s="115"/>
      <c r="KRL3" s="115"/>
      <c r="KRM3" s="115"/>
      <c r="KRN3" s="115"/>
      <c r="KRO3" s="115"/>
      <c r="KRP3" s="115"/>
      <c r="KRQ3" s="115"/>
      <c r="KRR3" s="115"/>
      <c r="KRS3" s="115"/>
      <c r="KRT3" s="115"/>
      <c r="KRU3" s="115"/>
      <c r="KRV3" s="115"/>
      <c r="KRW3" s="115"/>
      <c r="KRX3" s="115"/>
      <c r="KRY3" s="115"/>
      <c r="KRZ3" s="115"/>
      <c r="KSA3" s="115"/>
      <c r="KSB3" s="115"/>
      <c r="KSC3" s="115"/>
      <c r="KSD3" s="115"/>
      <c r="KSE3" s="115"/>
      <c r="KSF3" s="115"/>
      <c r="KSG3" s="115"/>
      <c r="KSH3" s="115"/>
      <c r="KSI3" s="115"/>
      <c r="KSJ3" s="115"/>
      <c r="KSK3" s="115"/>
      <c r="KSL3" s="115"/>
      <c r="KSM3" s="115"/>
      <c r="KSN3" s="115"/>
      <c r="KSO3" s="115"/>
      <c r="KSP3" s="115"/>
      <c r="KSQ3" s="115"/>
      <c r="KSR3" s="115"/>
      <c r="KSS3" s="115"/>
      <c r="KST3" s="115"/>
      <c r="KSU3" s="115"/>
      <c r="KSV3" s="115"/>
      <c r="KSW3" s="115"/>
      <c r="KSX3" s="115"/>
      <c r="KSY3" s="115"/>
      <c r="KSZ3" s="115"/>
      <c r="KTA3" s="115"/>
      <c r="KTB3" s="115"/>
      <c r="KTC3" s="115"/>
      <c r="KTD3" s="115"/>
      <c r="KTE3" s="115"/>
      <c r="KTF3" s="115"/>
      <c r="KTG3" s="115"/>
      <c r="KTH3" s="115"/>
      <c r="KTI3" s="115"/>
      <c r="KTJ3" s="115"/>
      <c r="KTK3" s="115"/>
      <c r="KTL3" s="115"/>
      <c r="KTM3" s="115"/>
      <c r="KTN3" s="115"/>
      <c r="KTO3" s="115"/>
      <c r="KTP3" s="115"/>
      <c r="KTQ3" s="115"/>
      <c r="KTR3" s="115"/>
      <c r="KTS3" s="115"/>
      <c r="KTT3" s="115"/>
      <c r="KTU3" s="115"/>
      <c r="KTV3" s="115"/>
      <c r="KTW3" s="115"/>
      <c r="KTX3" s="115"/>
      <c r="KTY3" s="115"/>
      <c r="KTZ3" s="115"/>
      <c r="KUA3" s="115"/>
      <c r="KUB3" s="115"/>
      <c r="KUC3" s="115"/>
      <c r="KUD3" s="115"/>
      <c r="KUE3" s="115"/>
      <c r="KUF3" s="115"/>
      <c r="KUG3" s="115"/>
      <c r="KUH3" s="115"/>
      <c r="KUI3" s="115"/>
      <c r="KUJ3" s="115"/>
      <c r="KUK3" s="115"/>
      <c r="KUL3" s="115"/>
      <c r="KUM3" s="115"/>
      <c r="KUN3" s="115"/>
      <c r="KUO3" s="115"/>
      <c r="KUP3" s="115"/>
      <c r="KUQ3" s="115"/>
      <c r="KUR3" s="115"/>
      <c r="KUS3" s="115"/>
      <c r="KUT3" s="115"/>
      <c r="KUU3" s="115"/>
      <c r="KUV3" s="115"/>
      <c r="KUW3" s="115"/>
      <c r="KUX3" s="115"/>
      <c r="KUY3" s="115"/>
      <c r="KUZ3" s="115"/>
      <c r="KVA3" s="115"/>
      <c r="KVB3" s="115"/>
      <c r="KVC3" s="115"/>
      <c r="KVD3" s="115"/>
      <c r="KVE3" s="115"/>
      <c r="KVF3" s="115"/>
      <c r="KVG3" s="115"/>
      <c r="KVH3" s="115"/>
      <c r="KVI3" s="115"/>
      <c r="KVJ3" s="115"/>
      <c r="KVK3" s="115"/>
      <c r="KVL3" s="115"/>
      <c r="KVM3" s="115"/>
      <c r="KVN3" s="115"/>
      <c r="KVO3" s="115"/>
      <c r="KVP3" s="115"/>
      <c r="KVQ3" s="115"/>
      <c r="KVR3" s="115"/>
      <c r="KVS3" s="115"/>
      <c r="KVT3" s="115"/>
      <c r="KVU3" s="115"/>
      <c r="KVV3" s="115"/>
      <c r="KVW3" s="115"/>
      <c r="KVX3" s="115"/>
      <c r="KVY3" s="115"/>
      <c r="KVZ3" s="115"/>
      <c r="KWA3" s="115"/>
      <c r="KWB3" s="115"/>
      <c r="KWC3" s="115"/>
      <c r="KWD3" s="115"/>
      <c r="KWE3" s="115"/>
      <c r="KWF3" s="115"/>
      <c r="KWG3" s="115"/>
      <c r="KWH3" s="115"/>
      <c r="KWI3" s="115"/>
      <c r="KWJ3" s="115"/>
      <c r="KWK3" s="115"/>
      <c r="KWL3" s="115"/>
      <c r="KWM3" s="115"/>
      <c r="KWN3" s="115"/>
      <c r="KWO3" s="115"/>
      <c r="KWP3" s="115"/>
      <c r="KWQ3" s="115"/>
      <c r="KWR3" s="115"/>
      <c r="KWS3" s="115"/>
      <c r="KWT3" s="115"/>
      <c r="KWU3" s="115"/>
      <c r="KWV3" s="115"/>
      <c r="KWW3" s="115"/>
      <c r="KWX3" s="115"/>
      <c r="KWY3" s="115"/>
      <c r="KWZ3" s="115"/>
      <c r="KXA3" s="115"/>
      <c r="KXB3" s="115"/>
      <c r="KXC3" s="115"/>
      <c r="KXD3" s="115"/>
      <c r="KXE3" s="115"/>
      <c r="KXF3" s="115"/>
      <c r="KXG3" s="115"/>
      <c r="KXH3" s="115"/>
      <c r="KXI3" s="115"/>
      <c r="KXJ3" s="115"/>
      <c r="KXK3" s="115"/>
      <c r="KXL3" s="115"/>
      <c r="KXM3" s="115"/>
      <c r="KXN3" s="115"/>
      <c r="KXO3" s="115"/>
      <c r="KXP3" s="115"/>
      <c r="KXQ3" s="115"/>
      <c r="KXR3" s="115"/>
      <c r="KXS3" s="115"/>
      <c r="KXT3" s="115"/>
      <c r="KXU3" s="115"/>
      <c r="KXV3" s="115"/>
      <c r="KXW3" s="115"/>
      <c r="KXX3" s="115"/>
      <c r="KXY3" s="115"/>
      <c r="KXZ3" s="115"/>
      <c r="KYA3" s="115"/>
      <c r="KYB3" s="115"/>
      <c r="KYC3" s="115"/>
      <c r="KYD3" s="115"/>
      <c r="KYE3" s="115"/>
      <c r="KYF3" s="115"/>
      <c r="KYG3" s="115"/>
      <c r="KYH3" s="115"/>
      <c r="KYI3" s="115"/>
      <c r="KYJ3" s="115"/>
      <c r="KYK3" s="115"/>
      <c r="KYL3" s="115"/>
      <c r="KYM3" s="115"/>
      <c r="KYN3" s="115"/>
      <c r="KYO3" s="115"/>
      <c r="KYP3" s="115"/>
      <c r="KYQ3" s="115"/>
      <c r="KYR3" s="115"/>
      <c r="KYS3" s="115"/>
      <c r="KYT3" s="115"/>
      <c r="KYU3" s="115"/>
      <c r="KYV3" s="115"/>
      <c r="KYW3" s="115"/>
      <c r="KYX3" s="115"/>
      <c r="KYY3" s="115"/>
      <c r="KYZ3" s="115"/>
      <c r="KZA3" s="115"/>
      <c r="KZB3" s="115"/>
      <c r="KZC3" s="115"/>
      <c r="KZD3" s="115"/>
      <c r="KZE3" s="115"/>
      <c r="KZF3" s="115"/>
      <c r="KZG3" s="115"/>
      <c r="KZH3" s="115"/>
      <c r="KZI3" s="115"/>
      <c r="KZJ3" s="115"/>
      <c r="KZL3" s="115"/>
      <c r="KZM3" s="115"/>
      <c r="KZN3" s="115"/>
      <c r="KZO3" s="115"/>
      <c r="KZP3" s="115"/>
      <c r="KZQ3" s="115"/>
      <c r="KZR3" s="115"/>
      <c r="KZS3" s="115"/>
      <c r="KZT3" s="115"/>
      <c r="KZU3" s="115"/>
      <c r="KZV3" s="115"/>
      <c r="KZW3" s="115"/>
      <c r="KZX3" s="115"/>
      <c r="KZY3" s="115"/>
      <c r="KZZ3" s="115"/>
      <c r="LAA3" s="115"/>
      <c r="LAB3" s="115"/>
      <c r="LAC3" s="115"/>
      <c r="LAD3" s="115"/>
      <c r="LAE3" s="115"/>
      <c r="LAF3" s="115"/>
      <c r="LAG3" s="115"/>
      <c r="LAH3" s="115"/>
      <c r="LAI3" s="115"/>
      <c r="LAJ3" s="115"/>
      <c r="LAK3" s="115"/>
      <c r="LAL3" s="115"/>
      <c r="LAM3" s="115"/>
      <c r="LAN3" s="115"/>
      <c r="LAO3" s="115"/>
      <c r="LAP3" s="115"/>
      <c r="LAQ3" s="115"/>
      <c r="LAR3" s="115"/>
      <c r="LAS3" s="115"/>
      <c r="LAT3" s="115"/>
      <c r="LAU3" s="115"/>
      <c r="LAV3" s="115"/>
      <c r="LAW3" s="115"/>
      <c r="LAX3" s="115"/>
      <c r="LAY3" s="115"/>
      <c r="LAZ3" s="115"/>
      <c r="LBA3" s="115"/>
      <c r="LBB3" s="115"/>
      <c r="LBC3" s="115"/>
      <c r="LBD3" s="115"/>
      <c r="LBE3" s="115"/>
      <c r="LBF3" s="115"/>
      <c r="LBG3" s="115"/>
      <c r="LBH3" s="115"/>
      <c r="LBI3" s="115"/>
      <c r="LBJ3" s="115"/>
      <c r="LBK3" s="115"/>
      <c r="LBL3" s="115"/>
      <c r="LBM3" s="115"/>
      <c r="LBN3" s="115"/>
      <c r="LBO3" s="115"/>
      <c r="LBP3" s="115"/>
      <c r="LBQ3" s="115"/>
      <c r="LBR3" s="115"/>
      <c r="LBS3" s="115"/>
      <c r="LBT3" s="115"/>
      <c r="LBU3" s="115"/>
      <c r="LBV3" s="115"/>
      <c r="LBW3" s="115"/>
      <c r="LBX3" s="115"/>
      <c r="LBY3" s="115"/>
      <c r="LBZ3" s="115"/>
      <c r="LCA3" s="115"/>
      <c r="LCB3" s="115"/>
      <c r="LCC3" s="115"/>
      <c r="LCD3" s="115"/>
      <c r="LCE3" s="115"/>
      <c r="LCF3" s="115"/>
      <c r="LCG3" s="115"/>
      <c r="LCH3" s="115"/>
      <c r="LCI3" s="115"/>
      <c r="LCJ3" s="115"/>
      <c r="LCK3" s="115"/>
      <c r="LCL3" s="115"/>
      <c r="LCM3" s="115"/>
      <c r="LCN3" s="115"/>
      <c r="LCO3" s="115"/>
      <c r="LCP3" s="115"/>
      <c r="LCQ3" s="115"/>
      <c r="LCR3" s="115"/>
      <c r="LCS3" s="115"/>
      <c r="LCT3" s="115"/>
      <c r="LCU3" s="115"/>
      <c r="LCV3" s="115"/>
      <c r="LCW3" s="115"/>
      <c r="LCX3" s="115"/>
      <c r="LCY3" s="115"/>
      <c r="LCZ3" s="115"/>
      <c r="LDA3" s="115"/>
      <c r="LDB3" s="115"/>
      <c r="LDC3" s="115"/>
      <c r="LDD3" s="115"/>
      <c r="LDE3" s="115"/>
      <c r="LDF3" s="115"/>
      <c r="LDG3" s="115"/>
      <c r="LDH3" s="115"/>
      <c r="LDI3" s="115"/>
      <c r="LDJ3" s="115"/>
      <c r="LDK3" s="115"/>
      <c r="LDL3" s="115"/>
      <c r="LDM3" s="115"/>
      <c r="LDN3" s="115"/>
      <c r="LDO3" s="115"/>
      <c r="LDP3" s="115"/>
      <c r="LDQ3" s="115"/>
      <c r="LDR3" s="115"/>
      <c r="LDS3" s="115"/>
      <c r="LDT3" s="115"/>
      <c r="LDU3" s="115"/>
      <c r="LDV3" s="115"/>
      <c r="LDW3" s="115"/>
      <c r="LDX3" s="115"/>
      <c r="LDY3" s="115"/>
      <c r="LDZ3" s="115"/>
      <c r="LEA3" s="115"/>
      <c r="LEB3" s="115"/>
      <c r="LEC3" s="115"/>
      <c r="LED3" s="115"/>
      <c r="LEE3" s="115"/>
      <c r="LEF3" s="115"/>
      <c r="LEG3" s="115"/>
      <c r="LEH3" s="115"/>
      <c r="LEI3" s="115"/>
      <c r="LEJ3" s="115"/>
      <c r="LEK3" s="115"/>
      <c r="LEL3" s="115"/>
      <c r="LEM3" s="115"/>
      <c r="LEN3" s="115"/>
      <c r="LEO3" s="115"/>
      <c r="LEP3" s="115"/>
      <c r="LEQ3" s="115"/>
      <c r="LER3" s="115"/>
      <c r="LES3" s="115"/>
      <c r="LET3" s="115"/>
      <c r="LEU3" s="115"/>
      <c r="LEV3" s="115"/>
      <c r="LEW3" s="115"/>
      <c r="LEX3" s="115"/>
      <c r="LEY3" s="115"/>
      <c r="LEZ3" s="115"/>
      <c r="LFA3" s="115"/>
      <c r="LFB3" s="115"/>
      <c r="LFC3" s="115"/>
      <c r="LFD3" s="115"/>
      <c r="LFE3" s="115"/>
      <c r="LFF3" s="115"/>
      <c r="LFG3" s="115"/>
      <c r="LFH3" s="115"/>
      <c r="LFI3" s="115"/>
      <c r="LFJ3" s="115"/>
      <c r="LFK3" s="115"/>
      <c r="LFL3" s="115"/>
      <c r="LFM3" s="115"/>
      <c r="LFN3" s="115"/>
      <c r="LFO3" s="115"/>
      <c r="LFP3" s="115"/>
      <c r="LFQ3" s="115"/>
      <c r="LFR3" s="115"/>
      <c r="LFS3" s="115"/>
      <c r="LFT3" s="115"/>
      <c r="LFU3" s="115"/>
      <c r="LFV3" s="115"/>
      <c r="LFW3" s="115"/>
      <c r="LFX3" s="115"/>
      <c r="LFY3" s="115"/>
      <c r="LFZ3" s="115"/>
      <c r="LGA3" s="115"/>
      <c r="LGB3" s="115"/>
      <c r="LGC3" s="115"/>
      <c r="LGD3" s="115"/>
      <c r="LGE3" s="115"/>
      <c r="LGF3" s="115"/>
      <c r="LGG3" s="115"/>
      <c r="LGH3" s="115"/>
      <c r="LGI3" s="115"/>
      <c r="LGJ3" s="115"/>
      <c r="LGK3" s="115"/>
      <c r="LGL3" s="115"/>
      <c r="LGM3" s="115"/>
      <c r="LGN3" s="115"/>
      <c r="LGO3" s="115"/>
      <c r="LGP3" s="115"/>
      <c r="LGQ3" s="115"/>
      <c r="LGR3" s="115"/>
      <c r="LGS3" s="115"/>
      <c r="LGT3" s="115"/>
      <c r="LGU3" s="115"/>
      <c r="LGV3" s="115"/>
      <c r="LGW3" s="115"/>
      <c r="LGX3" s="115"/>
      <c r="LGY3" s="115"/>
      <c r="LGZ3" s="115"/>
      <c r="LHA3" s="115"/>
      <c r="LHB3" s="115"/>
      <c r="LHC3" s="115"/>
      <c r="LHD3" s="115"/>
      <c r="LHE3" s="115"/>
      <c r="LHF3" s="115"/>
      <c r="LHG3" s="115"/>
      <c r="LHH3" s="115"/>
      <c r="LHI3" s="115"/>
      <c r="LHJ3" s="115"/>
      <c r="LHK3" s="115"/>
      <c r="LHL3" s="115"/>
      <c r="LHM3" s="115"/>
      <c r="LHN3" s="115"/>
      <c r="LHO3" s="115"/>
      <c r="LHP3" s="115"/>
      <c r="LHQ3" s="115"/>
      <c r="LHR3" s="115"/>
      <c r="LHS3" s="115"/>
      <c r="LHT3" s="115"/>
      <c r="LHU3" s="115"/>
      <c r="LHV3" s="115"/>
      <c r="LHW3" s="115"/>
      <c r="LHX3" s="115"/>
      <c r="LHY3" s="115"/>
      <c r="LHZ3" s="115"/>
      <c r="LIA3" s="115"/>
      <c r="LIB3" s="115"/>
      <c r="LIC3" s="115"/>
      <c r="LID3" s="115"/>
      <c r="LIE3" s="115"/>
      <c r="LIF3" s="115"/>
      <c r="LIG3" s="115"/>
      <c r="LIH3" s="115"/>
      <c r="LII3" s="115"/>
      <c r="LIJ3" s="115"/>
      <c r="LIK3" s="115"/>
      <c r="LIL3" s="115"/>
      <c r="LIM3" s="115"/>
      <c r="LIN3" s="115"/>
      <c r="LIO3" s="115"/>
      <c r="LIP3" s="115"/>
      <c r="LIQ3" s="115"/>
      <c r="LIR3" s="115"/>
      <c r="LIS3" s="115"/>
      <c r="LIT3" s="115"/>
      <c r="LIU3" s="115"/>
      <c r="LIV3" s="115"/>
      <c r="LIW3" s="115"/>
      <c r="LIX3" s="115"/>
      <c r="LIY3" s="115"/>
      <c r="LIZ3" s="115"/>
      <c r="LJA3" s="115"/>
      <c r="LJB3" s="115"/>
      <c r="LJC3" s="115"/>
      <c r="LJD3" s="115"/>
      <c r="LJE3" s="115"/>
      <c r="LJF3" s="115"/>
      <c r="LJH3" s="115"/>
      <c r="LJI3" s="115"/>
      <c r="LJJ3" s="115"/>
      <c r="LJK3" s="115"/>
      <c r="LJL3" s="115"/>
      <c r="LJM3" s="115"/>
      <c r="LJN3" s="115"/>
      <c r="LJO3" s="115"/>
      <c r="LJP3" s="115"/>
      <c r="LJQ3" s="115"/>
      <c r="LJR3" s="115"/>
      <c r="LJS3" s="115"/>
      <c r="LJT3" s="115"/>
      <c r="LJU3" s="115"/>
      <c r="LJV3" s="115"/>
      <c r="LJW3" s="115"/>
      <c r="LJX3" s="115"/>
      <c r="LJY3" s="115"/>
      <c r="LJZ3" s="115"/>
      <c r="LKA3" s="115"/>
      <c r="LKB3" s="115"/>
      <c r="LKC3" s="115"/>
      <c r="LKD3" s="115"/>
      <c r="LKE3" s="115"/>
      <c r="LKF3" s="115"/>
      <c r="LKG3" s="115"/>
      <c r="LKH3" s="115"/>
      <c r="LKI3" s="115"/>
      <c r="LKJ3" s="115"/>
      <c r="LKK3" s="115"/>
      <c r="LKL3" s="115"/>
      <c r="LKM3" s="115"/>
      <c r="LKN3" s="115"/>
      <c r="LKO3" s="115"/>
      <c r="LKP3" s="115"/>
      <c r="LKQ3" s="115"/>
      <c r="LKR3" s="115"/>
      <c r="LKS3" s="115"/>
      <c r="LKT3" s="115"/>
      <c r="LKU3" s="115"/>
      <c r="LKV3" s="115"/>
      <c r="LKW3" s="115"/>
      <c r="LKX3" s="115"/>
      <c r="LKY3" s="115"/>
      <c r="LKZ3" s="115"/>
      <c r="LLA3" s="115"/>
      <c r="LLB3" s="115"/>
      <c r="LLC3" s="115"/>
      <c r="LLD3" s="115"/>
      <c r="LLE3" s="115"/>
      <c r="LLF3" s="115"/>
      <c r="LLG3" s="115"/>
      <c r="LLH3" s="115"/>
      <c r="LLI3" s="115"/>
      <c r="LLJ3" s="115"/>
      <c r="LLK3" s="115"/>
      <c r="LLL3" s="115"/>
      <c r="LLM3" s="115"/>
      <c r="LLN3" s="115"/>
      <c r="LLO3" s="115"/>
      <c r="LLP3" s="115"/>
      <c r="LLQ3" s="115"/>
      <c r="LLR3" s="115"/>
      <c r="LLS3" s="115"/>
      <c r="LLT3" s="115"/>
      <c r="LLU3" s="115"/>
      <c r="LLV3" s="115"/>
      <c r="LLW3" s="115"/>
      <c r="LLX3" s="115"/>
      <c r="LLY3" s="115"/>
      <c r="LLZ3" s="115"/>
      <c r="LMA3" s="115"/>
      <c r="LMB3" s="115"/>
      <c r="LMC3" s="115"/>
      <c r="LMD3" s="115"/>
      <c r="LME3" s="115"/>
      <c r="LMF3" s="115"/>
      <c r="LMG3" s="115"/>
      <c r="LMH3" s="115"/>
      <c r="LMI3" s="115"/>
      <c r="LMJ3" s="115"/>
      <c r="LMK3" s="115"/>
      <c r="LML3" s="115"/>
      <c r="LMM3" s="115"/>
      <c r="LMN3" s="115"/>
      <c r="LMO3" s="115"/>
      <c r="LMP3" s="115"/>
      <c r="LMQ3" s="115"/>
      <c r="LMR3" s="115"/>
      <c r="LMS3" s="115"/>
      <c r="LMT3" s="115"/>
      <c r="LMU3" s="115"/>
      <c r="LMV3" s="115"/>
      <c r="LMW3" s="115"/>
      <c r="LMX3" s="115"/>
      <c r="LMY3" s="115"/>
      <c r="LMZ3" s="115"/>
      <c r="LNA3" s="115"/>
      <c r="LNB3" s="115"/>
      <c r="LNC3" s="115"/>
      <c r="LND3" s="115"/>
      <c r="LNE3" s="115"/>
      <c r="LNF3" s="115"/>
      <c r="LNG3" s="115"/>
      <c r="LNH3" s="115"/>
      <c r="LNI3" s="115"/>
      <c r="LNJ3" s="115"/>
      <c r="LNK3" s="115"/>
      <c r="LNL3" s="115"/>
      <c r="LNM3" s="115"/>
      <c r="LNN3" s="115"/>
      <c r="LNO3" s="115"/>
      <c r="LNP3" s="115"/>
      <c r="LNQ3" s="115"/>
      <c r="LNR3" s="115"/>
      <c r="LNS3" s="115"/>
      <c r="LNT3" s="115"/>
      <c r="LNU3" s="115"/>
      <c r="LNV3" s="115"/>
      <c r="LNW3" s="115"/>
      <c r="LNX3" s="115"/>
      <c r="LNY3" s="115"/>
      <c r="LNZ3" s="115"/>
      <c r="LOA3" s="115"/>
      <c r="LOB3" s="115"/>
      <c r="LOC3" s="115"/>
      <c r="LOD3" s="115"/>
      <c r="LOE3" s="115"/>
      <c r="LOF3" s="115"/>
      <c r="LOG3" s="115"/>
      <c r="LOH3" s="115"/>
      <c r="LOI3" s="115"/>
      <c r="LOJ3" s="115"/>
      <c r="LOK3" s="115"/>
      <c r="LOL3" s="115"/>
      <c r="LOM3" s="115"/>
      <c r="LON3" s="115"/>
      <c r="LOO3" s="115"/>
      <c r="LOP3" s="115"/>
      <c r="LOQ3" s="115"/>
      <c r="LOR3" s="115"/>
      <c r="LOS3" s="115"/>
      <c r="LOT3" s="115"/>
      <c r="LOU3" s="115"/>
      <c r="LOV3" s="115"/>
      <c r="LOW3" s="115"/>
      <c r="LOX3" s="115"/>
      <c r="LOY3" s="115"/>
      <c r="LOZ3" s="115"/>
      <c r="LPA3" s="115"/>
      <c r="LPB3" s="115"/>
      <c r="LPC3" s="115"/>
      <c r="LPD3" s="115"/>
      <c r="LPE3" s="115"/>
      <c r="LPF3" s="115"/>
      <c r="LPG3" s="115"/>
      <c r="LPH3" s="115"/>
      <c r="LPI3" s="115"/>
      <c r="LPJ3" s="115"/>
      <c r="LPK3" s="115"/>
      <c r="LPL3" s="115"/>
      <c r="LPM3" s="115"/>
      <c r="LPN3" s="115"/>
      <c r="LPO3" s="115"/>
      <c r="LPP3" s="115"/>
      <c r="LPQ3" s="115"/>
      <c r="LPR3" s="115"/>
      <c r="LPS3" s="115"/>
      <c r="LPT3" s="115"/>
      <c r="LPU3" s="115"/>
      <c r="LPV3" s="115"/>
      <c r="LPW3" s="115"/>
      <c r="LPX3" s="115"/>
      <c r="LPY3" s="115"/>
      <c r="LPZ3" s="115"/>
      <c r="LQA3" s="115"/>
      <c r="LQB3" s="115"/>
      <c r="LQC3" s="115"/>
      <c r="LQD3" s="115"/>
      <c r="LQE3" s="115"/>
      <c r="LQF3" s="115"/>
      <c r="LQG3" s="115"/>
      <c r="LQH3" s="115"/>
      <c r="LQI3" s="115"/>
      <c r="LQJ3" s="115"/>
      <c r="LQK3" s="115"/>
      <c r="LQL3" s="115"/>
      <c r="LQM3" s="115"/>
      <c r="LQN3" s="115"/>
      <c r="LQO3" s="115"/>
      <c r="LQP3" s="115"/>
      <c r="LQQ3" s="115"/>
      <c r="LQR3" s="115"/>
      <c r="LQS3" s="115"/>
      <c r="LQT3" s="115"/>
      <c r="LQU3" s="115"/>
      <c r="LQV3" s="115"/>
      <c r="LQW3" s="115"/>
      <c r="LQX3" s="115"/>
      <c r="LQY3" s="115"/>
      <c r="LQZ3" s="115"/>
      <c r="LRA3" s="115"/>
      <c r="LRB3" s="115"/>
      <c r="LRC3" s="115"/>
      <c r="LRD3" s="115"/>
      <c r="LRE3" s="115"/>
      <c r="LRF3" s="115"/>
      <c r="LRG3" s="115"/>
      <c r="LRH3" s="115"/>
      <c r="LRI3" s="115"/>
      <c r="LRJ3" s="115"/>
      <c r="LRK3" s="115"/>
      <c r="LRL3" s="115"/>
      <c r="LRM3" s="115"/>
      <c r="LRN3" s="115"/>
      <c r="LRO3" s="115"/>
      <c r="LRP3" s="115"/>
      <c r="LRQ3" s="115"/>
      <c r="LRR3" s="115"/>
      <c r="LRS3" s="115"/>
      <c r="LRT3" s="115"/>
      <c r="LRU3" s="115"/>
      <c r="LRV3" s="115"/>
      <c r="LRW3" s="115"/>
      <c r="LRX3" s="115"/>
      <c r="LRY3" s="115"/>
      <c r="LRZ3" s="115"/>
      <c r="LSA3" s="115"/>
      <c r="LSB3" s="115"/>
      <c r="LSC3" s="115"/>
      <c r="LSD3" s="115"/>
      <c r="LSE3" s="115"/>
      <c r="LSF3" s="115"/>
      <c r="LSG3" s="115"/>
      <c r="LSH3" s="115"/>
      <c r="LSI3" s="115"/>
      <c r="LSJ3" s="115"/>
      <c r="LSK3" s="115"/>
      <c r="LSL3" s="115"/>
      <c r="LSM3" s="115"/>
      <c r="LSN3" s="115"/>
      <c r="LSO3" s="115"/>
      <c r="LSP3" s="115"/>
      <c r="LSQ3" s="115"/>
      <c r="LSR3" s="115"/>
      <c r="LSS3" s="115"/>
      <c r="LST3" s="115"/>
      <c r="LSU3" s="115"/>
      <c r="LSV3" s="115"/>
      <c r="LSW3" s="115"/>
      <c r="LSX3" s="115"/>
      <c r="LSY3" s="115"/>
      <c r="LSZ3" s="115"/>
      <c r="LTA3" s="115"/>
      <c r="LTB3" s="115"/>
      <c r="LTD3" s="115"/>
      <c r="LTE3" s="115"/>
      <c r="LTF3" s="115"/>
      <c r="LTG3" s="115"/>
      <c r="LTH3" s="115"/>
      <c r="LTI3" s="115"/>
      <c r="LTJ3" s="115"/>
      <c r="LTK3" s="115"/>
      <c r="LTL3" s="115"/>
      <c r="LTM3" s="115"/>
      <c r="LTN3" s="115"/>
      <c r="LTO3" s="115"/>
      <c r="LTP3" s="115"/>
      <c r="LTQ3" s="115"/>
      <c r="LTR3" s="115"/>
      <c r="LTS3" s="115"/>
      <c r="LTT3" s="115"/>
      <c r="LTU3" s="115"/>
      <c r="LTV3" s="115"/>
      <c r="LTW3" s="115"/>
      <c r="LTX3" s="115"/>
      <c r="LTY3" s="115"/>
      <c r="LTZ3" s="115"/>
      <c r="LUA3" s="115"/>
      <c r="LUB3" s="115"/>
      <c r="LUC3" s="115"/>
      <c r="LUD3" s="115"/>
      <c r="LUE3" s="115"/>
      <c r="LUF3" s="115"/>
      <c r="LUG3" s="115"/>
      <c r="LUH3" s="115"/>
      <c r="LUI3" s="115"/>
      <c r="LUJ3" s="115"/>
      <c r="LUK3" s="115"/>
      <c r="LUL3" s="115"/>
      <c r="LUM3" s="115"/>
      <c r="LUN3" s="115"/>
      <c r="LUO3" s="115"/>
      <c r="LUP3" s="115"/>
      <c r="LUQ3" s="115"/>
      <c r="LUR3" s="115"/>
      <c r="LUS3" s="115"/>
      <c r="LUT3" s="115"/>
      <c r="LUU3" s="115"/>
      <c r="LUV3" s="115"/>
      <c r="LUW3" s="115"/>
      <c r="LUX3" s="115"/>
      <c r="LUY3" s="115"/>
      <c r="LUZ3" s="115"/>
      <c r="LVA3" s="115"/>
      <c r="LVB3" s="115"/>
      <c r="LVC3" s="115"/>
      <c r="LVD3" s="115"/>
      <c r="LVE3" s="115"/>
      <c r="LVF3" s="115"/>
      <c r="LVG3" s="115"/>
      <c r="LVH3" s="115"/>
      <c r="LVI3" s="115"/>
      <c r="LVJ3" s="115"/>
      <c r="LVK3" s="115"/>
      <c r="LVL3" s="115"/>
      <c r="LVM3" s="115"/>
      <c r="LVN3" s="115"/>
      <c r="LVO3" s="115"/>
      <c r="LVP3" s="115"/>
      <c r="LVQ3" s="115"/>
      <c r="LVR3" s="115"/>
      <c r="LVS3" s="115"/>
      <c r="LVT3" s="115"/>
      <c r="LVU3" s="115"/>
      <c r="LVV3" s="115"/>
      <c r="LVW3" s="115"/>
      <c r="LVX3" s="115"/>
      <c r="LVY3" s="115"/>
      <c r="LVZ3" s="115"/>
      <c r="LWA3" s="115"/>
      <c r="LWB3" s="115"/>
      <c r="LWC3" s="115"/>
      <c r="LWD3" s="115"/>
      <c r="LWE3" s="115"/>
      <c r="LWF3" s="115"/>
      <c r="LWG3" s="115"/>
      <c r="LWH3" s="115"/>
      <c r="LWI3" s="115"/>
      <c r="LWJ3" s="115"/>
      <c r="LWK3" s="115"/>
      <c r="LWL3" s="115"/>
      <c r="LWM3" s="115"/>
      <c r="LWN3" s="115"/>
      <c r="LWO3" s="115"/>
      <c r="LWP3" s="115"/>
      <c r="LWQ3" s="115"/>
      <c r="LWR3" s="115"/>
      <c r="LWS3" s="115"/>
      <c r="LWT3" s="115"/>
      <c r="LWU3" s="115"/>
      <c r="LWV3" s="115"/>
      <c r="LWW3" s="115"/>
      <c r="LWX3" s="115"/>
      <c r="LWY3" s="115"/>
      <c r="LWZ3" s="115"/>
      <c r="LXA3" s="115"/>
      <c r="LXB3" s="115"/>
      <c r="LXC3" s="115"/>
      <c r="LXD3" s="115"/>
      <c r="LXE3" s="115"/>
      <c r="LXF3" s="115"/>
      <c r="LXG3" s="115"/>
      <c r="LXH3" s="115"/>
      <c r="LXI3" s="115"/>
      <c r="LXJ3" s="115"/>
      <c r="LXK3" s="115"/>
      <c r="LXL3" s="115"/>
      <c r="LXM3" s="115"/>
      <c r="LXN3" s="115"/>
      <c r="LXO3" s="115"/>
      <c r="LXP3" s="115"/>
      <c r="LXQ3" s="115"/>
      <c r="LXR3" s="115"/>
      <c r="LXS3" s="115"/>
      <c r="LXT3" s="115"/>
      <c r="LXU3" s="115"/>
      <c r="LXV3" s="115"/>
      <c r="LXW3" s="115"/>
      <c r="LXX3" s="115"/>
      <c r="LXY3" s="115"/>
      <c r="LXZ3" s="115"/>
      <c r="LYA3" s="115"/>
      <c r="LYB3" s="115"/>
      <c r="LYC3" s="115"/>
      <c r="LYD3" s="115"/>
      <c r="LYE3" s="115"/>
      <c r="LYF3" s="115"/>
      <c r="LYG3" s="115"/>
      <c r="LYH3" s="115"/>
      <c r="LYI3" s="115"/>
      <c r="LYJ3" s="115"/>
      <c r="LYK3" s="115"/>
      <c r="LYL3" s="115"/>
      <c r="LYM3" s="115"/>
      <c r="LYN3" s="115"/>
      <c r="LYO3" s="115"/>
      <c r="LYP3" s="115"/>
      <c r="LYQ3" s="115"/>
      <c r="LYR3" s="115"/>
      <c r="LYS3" s="115"/>
      <c r="LYT3" s="115"/>
      <c r="LYU3" s="115"/>
      <c r="LYV3" s="115"/>
      <c r="LYW3" s="115"/>
      <c r="LYX3" s="115"/>
      <c r="LYY3" s="115"/>
      <c r="LYZ3" s="115"/>
      <c r="LZA3" s="115"/>
      <c r="LZB3" s="115"/>
      <c r="LZC3" s="115"/>
      <c r="LZD3" s="115"/>
      <c r="LZE3" s="115"/>
      <c r="LZF3" s="115"/>
      <c r="LZG3" s="115"/>
      <c r="LZH3" s="115"/>
      <c r="LZI3" s="115"/>
      <c r="LZJ3" s="115"/>
      <c r="LZK3" s="115"/>
      <c r="LZL3" s="115"/>
      <c r="LZM3" s="115"/>
      <c r="LZN3" s="115"/>
      <c r="LZO3" s="115"/>
      <c r="LZP3" s="115"/>
      <c r="LZQ3" s="115"/>
      <c r="LZR3" s="115"/>
      <c r="LZS3" s="115"/>
      <c r="LZT3" s="115"/>
      <c r="LZU3" s="115"/>
      <c r="LZV3" s="115"/>
      <c r="LZW3" s="115"/>
      <c r="LZX3" s="115"/>
      <c r="LZY3" s="115"/>
      <c r="LZZ3" s="115"/>
      <c r="MAA3" s="115"/>
      <c r="MAB3" s="115"/>
      <c r="MAC3" s="115"/>
      <c r="MAD3" s="115"/>
      <c r="MAE3" s="115"/>
      <c r="MAF3" s="115"/>
      <c r="MAG3" s="115"/>
      <c r="MAH3" s="115"/>
      <c r="MAI3" s="115"/>
      <c r="MAJ3" s="115"/>
      <c r="MAK3" s="115"/>
      <c r="MAL3" s="115"/>
      <c r="MAM3" s="115"/>
      <c r="MAN3" s="115"/>
      <c r="MAO3" s="115"/>
      <c r="MAP3" s="115"/>
      <c r="MAQ3" s="115"/>
      <c r="MAR3" s="115"/>
      <c r="MAS3" s="115"/>
      <c r="MAT3" s="115"/>
      <c r="MAU3" s="115"/>
      <c r="MAV3" s="115"/>
      <c r="MAW3" s="115"/>
      <c r="MAX3" s="115"/>
      <c r="MAY3" s="115"/>
      <c r="MAZ3" s="115"/>
      <c r="MBA3" s="115"/>
      <c r="MBB3" s="115"/>
      <c r="MBC3" s="115"/>
      <c r="MBD3" s="115"/>
      <c r="MBE3" s="115"/>
      <c r="MBF3" s="115"/>
      <c r="MBG3" s="115"/>
      <c r="MBH3" s="115"/>
      <c r="MBI3" s="115"/>
      <c r="MBJ3" s="115"/>
      <c r="MBK3" s="115"/>
      <c r="MBL3" s="115"/>
      <c r="MBM3" s="115"/>
      <c r="MBN3" s="115"/>
      <c r="MBO3" s="115"/>
      <c r="MBP3" s="115"/>
      <c r="MBQ3" s="115"/>
      <c r="MBR3" s="115"/>
      <c r="MBS3" s="115"/>
      <c r="MBT3" s="115"/>
      <c r="MBU3" s="115"/>
      <c r="MBV3" s="115"/>
      <c r="MBW3" s="115"/>
      <c r="MBX3" s="115"/>
      <c r="MBY3" s="115"/>
      <c r="MBZ3" s="115"/>
      <c r="MCA3" s="115"/>
      <c r="MCB3" s="115"/>
      <c r="MCC3" s="115"/>
      <c r="MCD3" s="115"/>
      <c r="MCE3" s="115"/>
      <c r="MCF3" s="115"/>
      <c r="MCG3" s="115"/>
      <c r="MCH3" s="115"/>
      <c r="MCI3" s="115"/>
      <c r="MCJ3" s="115"/>
      <c r="MCK3" s="115"/>
      <c r="MCL3" s="115"/>
      <c r="MCM3" s="115"/>
      <c r="MCN3" s="115"/>
      <c r="MCO3" s="115"/>
      <c r="MCP3" s="115"/>
      <c r="MCQ3" s="115"/>
      <c r="MCR3" s="115"/>
      <c r="MCS3" s="115"/>
      <c r="MCT3" s="115"/>
      <c r="MCU3" s="115"/>
      <c r="MCV3" s="115"/>
      <c r="MCW3" s="115"/>
      <c r="MCX3" s="115"/>
      <c r="MCZ3" s="115"/>
      <c r="MDA3" s="115"/>
      <c r="MDB3" s="115"/>
      <c r="MDC3" s="115"/>
      <c r="MDD3" s="115"/>
      <c r="MDE3" s="115"/>
      <c r="MDF3" s="115"/>
      <c r="MDG3" s="115"/>
      <c r="MDH3" s="115"/>
      <c r="MDI3" s="115"/>
      <c r="MDJ3" s="115"/>
      <c r="MDK3" s="115"/>
      <c r="MDL3" s="115"/>
      <c r="MDM3" s="115"/>
      <c r="MDN3" s="115"/>
      <c r="MDO3" s="115"/>
      <c r="MDP3" s="115"/>
      <c r="MDQ3" s="115"/>
      <c r="MDR3" s="115"/>
      <c r="MDS3" s="115"/>
      <c r="MDT3" s="115"/>
      <c r="MDU3" s="115"/>
      <c r="MDV3" s="115"/>
      <c r="MDW3" s="115"/>
      <c r="MDX3" s="115"/>
      <c r="MDY3" s="115"/>
      <c r="MDZ3" s="115"/>
      <c r="MEA3" s="115"/>
      <c r="MEB3" s="115"/>
      <c r="MEC3" s="115"/>
      <c r="MED3" s="115"/>
      <c r="MEE3" s="115"/>
      <c r="MEF3" s="115"/>
      <c r="MEG3" s="115"/>
      <c r="MEH3" s="115"/>
      <c r="MEI3" s="115"/>
      <c r="MEJ3" s="115"/>
      <c r="MEK3" s="115"/>
      <c r="MEL3" s="115"/>
      <c r="MEM3" s="115"/>
      <c r="MEN3" s="115"/>
      <c r="MEO3" s="115"/>
      <c r="MEP3" s="115"/>
      <c r="MEQ3" s="115"/>
      <c r="MER3" s="115"/>
      <c r="MES3" s="115"/>
      <c r="MET3" s="115"/>
      <c r="MEU3" s="115"/>
      <c r="MEV3" s="115"/>
      <c r="MEW3" s="115"/>
      <c r="MEX3" s="115"/>
      <c r="MEY3" s="115"/>
      <c r="MEZ3" s="115"/>
      <c r="MFA3" s="115"/>
      <c r="MFB3" s="115"/>
      <c r="MFC3" s="115"/>
      <c r="MFD3" s="115"/>
      <c r="MFE3" s="115"/>
      <c r="MFF3" s="115"/>
      <c r="MFG3" s="115"/>
      <c r="MFH3" s="115"/>
      <c r="MFI3" s="115"/>
      <c r="MFJ3" s="115"/>
      <c r="MFK3" s="115"/>
      <c r="MFL3" s="115"/>
      <c r="MFM3" s="115"/>
      <c r="MFN3" s="115"/>
      <c r="MFO3" s="115"/>
      <c r="MFP3" s="115"/>
      <c r="MFQ3" s="115"/>
      <c r="MFR3" s="115"/>
      <c r="MFS3" s="115"/>
      <c r="MFT3" s="115"/>
      <c r="MFU3" s="115"/>
      <c r="MFV3" s="115"/>
      <c r="MFW3" s="115"/>
      <c r="MFX3" s="115"/>
      <c r="MFY3" s="115"/>
      <c r="MFZ3" s="115"/>
      <c r="MGA3" s="115"/>
      <c r="MGB3" s="115"/>
      <c r="MGC3" s="115"/>
      <c r="MGD3" s="115"/>
      <c r="MGE3" s="115"/>
      <c r="MGF3" s="115"/>
      <c r="MGG3" s="115"/>
      <c r="MGH3" s="115"/>
      <c r="MGI3" s="115"/>
      <c r="MGJ3" s="115"/>
      <c r="MGK3" s="115"/>
      <c r="MGL3" s="115"/>
      <c r="MGM3" s="115"/>
      <c r="MGN3" s="115"/>
      <c r="MGO3" s="115"/>
      <c r="MGP3" s="115"/>
      <c r="MGQ3" s="115"/>
      <c r="MGR3" s="115"/>
      <c r="MGS3" s="115"/>
      <c r="MGT3" s="115"/>
      <c r="MGU3" s="115"/>
      <c r="MGV3" s="115"/>
      <c r="MGW3" s="115"/>
      <c r="MGX3" s="115"/>
      <c r="MGY3" s="115"/>
      <c r="MGZ3" s="115"/>
      <c r="MHA3" s="115"/>
      <c r="MHB3" s="115"/>
      <c r="MHC3" s="115"/>
      <c r="MHD3" s="115"/>
      <c r="MHE3" s="115"/>
      <c r="MHF3" s="115"/>
      <c r="MHG3" s="115"/>
      <c r="MHH3" s="115"/>
      <c r="MHI3" s="115"/>
      <c r="MHJ3" s="115"/>
      <c r="MHK3" s="115"/>
      <c r="MHL3" s="115"/>
      <c r="MHM3" s="115"/>
      <c r="MHN3" s="115"/>
      <c r="MHO3" s="115"/>
      <c r="MHP3" s="115"/>
      <c r="MHQ3" s="115"/>
      <c r="MHR3" s="115"/>
      <c r="MHS3" s="115"/>
      <c r="MHT3" s="115"/>
      <c r="MHU3" s="115"/>
      <c r="MHV3" s="115"/>
      <c r="MHW3" s="115"/>
      <c r="MHX3" s="115"/>
      <c r="MHY3" s="115"/>
      <c r="MHZ3" s="115"/>
      <c r="MIA3" s="115"/>
      <c r="MIB3" s="115"/>
      <c r="MIC3" s="115"/>
      <c r="MID3" s="115"/>
      <c r="MIE3" s="115"/>
      <c r="MIF3" s="115"/>
      <c r="MIG3" s="115"/>
      <c r="MIH3" s="115"/>
      <c r="MII3" s="115"/>
      <c r="MIJ3" s="115"/>
      <c r="MIK3" s="115"/>
      <c r="MIL3" s="115"/>
      <c r="MIM3" s="115"/>
      <c r="MIN3" s="115"/>
      <c r="MIO3" s="115"/>
      <c r="MIP3" s="115"/>
      <c r="MIQ3" s="115"/>
      <c r="MIR3" s="115"/>
      <c r="MIS3" s="115"/>
      <c r="MIT3" s="115"/>
      <c r="MIU3" s="115"/>
      <c r="MIV3" s="115"/>
      <c r="MIW3" s="115"/>
      <c r="MIX3" s="115"/>
      <c r="MIY3" s="115"/>
      <c r="MIZ3" s="115"/>
      <c r="MJA3" s="115"/>
      <c r="MJB3" s="115"/>
      <c r="MJC3" s="115"/>
      <c r="MJD3" s="115"/>
      <c r="MJE3" s="115"/>
      <c r="MJF3" s="115"/>
      <c r="MJG3" s="115"/>
      <c r="MJH3" s="115"/>
      <c r="MJI3" s="115"/>
      <c r="MJJ3" s="115"/>
      <c r="MJK3" s="115"/>
      <c r="MJL3" s="115"/>
      <c r="MJM3" s="115"/>
      <c r="MJN3" s="115"/>
      <c r="MJO3" s="115"/>
      <c r="MJP3" s="115"/>
      <c r="MJQ3" s="115"/>
      <c r="MJR3" s="115"/>
      <c r="MJS3" s="115"/>
      <c r="MJT3" s="115"/>
      <c r="MJU3" s="115"/>
      <c r="MJV3" s="115"/>
      <c r="MJW3" s="115"/>
      <c r="MJX3" s="115"/>
      <c r="MJY3" s="115"/>
      <c r="MJZ3" s="115"/>
      <c r="MKA3" s="115"/>
      <c r="MKB3" s="115"/>
      <c r="MKC3" s="115"/>
      <c r="MKD3" s="115"/>
      <c r="MKE3" s="115"/>
      <c r="MKF3" s="115"/>
      <c r="MKG3" s="115"/>
      <c r="MKH3" s="115"/>
      <c r="MKI3" s="115"/>
      <c r="MKJ3" s="115"/>
      <c r="MKK3" s="115"/>
      <c r="MKL3" s="115"/>
      <c r="MKM3" s="115"/>
      <c r="MKN3" s="115"/>
      <c r="MKO3" s="115"/>
      <c r="MKP3" s="115"/>
      <c r="MKQ3" s="115"/>
      <c r="MKR3" s="115"/>
      <c r="MKS3" s="115"/>
      <c r="MKT3" s="115"/>
      <c r="MKU3" s="115"/>
      <c r="MKV3" s="115"/>
      <c r="MKW3" s="115"/>
      <c r="MKX3" s="115"/>
      <c r="MKY3" s="115"/>
      <c r="MKZ3" s="115"/>
      <c r="MLA3" s="115"/>
      <c r="MLB3" s="115"/>
      <c r="MLC3" s="115"/>
      <c r="MLD3" s="115"/>
      <c r="MLE3" s="115"/>
      <c r="MLF3" s="115"/>
      <c r="MLG3" s="115"/>
      <c r="MLH3" s="115"/>
      <c r="MLI3" s="115"/>
      <c r="MLJ3" s="115"/>
      <c r="MLK3" s="115"/>
      <c r="MLL3" s="115"/>
      <c r="MLM3" s="115"/>
      <c r="MLN3" s="115"/>
      <c r="MLO3" s="115"/>
      <c r="MLP3" s="115"/>
      <c r="MLQ3" s="115"/>
      <c r="MLR3" s="115"/>
      <c r="MLS3" s="115"/>
      <c r="MLT3" s="115"/>
      <c r="MLU3" s="115"/>
      <c r="MLV3" s="115"/>
      <c r="MLW3" s="115"/>
      <c r="MLX3" s="115"/>
      <c r="MLY3" s="115"/>
      <c r="MLZ3" s="115"/>
      <c r="MMA3" s="115"/>
      <c r="MMB3" s="115"/>
      <c r="MMC3" s="115"/>
      <c r="MMD3" s="115"/>
      <c r="MME3" s="115"/>
      <c r="MMF3" s="115"/>
      <c r="MMG3" s="115"/>
      <c r="MMH3" s="115"/>
      <c r="MMI3" s="115"/>
      <c r="MMJ3" s="115"/>
      <c r="MMK3" s="115"/>
      <c r="MML3" s="115"/>
      <c r="MMM3" s="115"/>
      <c r="MMN3" s="115"/>
      <c r="MMO3" s="115"/>
      <c r="MMP3" s="115"/>
      <c r="MMQ3" s="115"/>
      <c r="MMR3" s="115"/>
      <c r="MMS3" s="115"/>
      <c r="MMT3" s="115"/>
      <c r="MMV3" s="115"/>
      <c r="MMW3" s="115"/>
      <c r="MMX3" s="115"/>
      <c r="MMY3" s="115"/>
      <c r="MMZ3" s="115"/>
      <c r="MNA3" s="115"/>
      <c r="MNB3" s="115"/>
      <c r="MNC3" s="115"/>
      <c r="MND3" s="115"/>
      <c r="MNE3" s="115"/>
      <c r="MNF3" s="115"/>
      <c r="MNG3" s="115"/>
      <c r="MNH3" s="115"/>
      <c r="MNI3" s="115"/>
      <c r="MNJ3" s="115"/>
      <c r="MNK3" s="115"/>
      <c r="MNL3" s="115"/>
      <c r="MNM3" s="115"/>
      <c r="MNN3" s="115"/>
      <c r="MNO3" s="115"/>
      <c r="MNP3" s="115"/>
      <c r="MNQ3" s="115"/>
      <c r="MNR3" s="115"/>
      <c r="MNS3" s="115"/>
      <c r="MNT3" s="115"/>
      <c r="MNU3" s="115"/>
      <c r="MNV3" s="115"/>
      <c r="MNW3" s="115"/>
      <c r="MNX3" s="115"/>
      <c r="MNY3" s="115"/>
      <c r="MNZ3" s="115"/>
      <c r="MOA3" s="115"/>
      <c r="MOB3" s="115"/>
      <c r="MOC3" s="115"/>
      <c r="MOD3" s="115"/>
      <c r="MOE3" s="115"/>
      <c r="MOF3" s="115"/>
      <c r="MOG3" s="115"/>
      <c r="MOH3" s="115"/>
      <c r="MOI3" s="115"/>
      <c r="MOJ3" s="115"/>
      <c r="MOK3" s="115"/>
      <c r="MOL3" s="115"/>
      <c r="MOM3" s="115"/>
      <c r="MON3" s="115"/>
      <c r="MOO3" s="115"/>
      <c r="MOP3" s="115"/>
      <c r="MOQ3" s="115"/>
      <c r="MOR3" s="115"/>
      <c r="MOS3" s="115"/>
      <c r="MOT3" s="115"/>
      <c r="MOU3" s="115"/>
      <c r="MOV3" s="115"/>
      <c r="MOW3" s="115"/>
      <c r="MOX3" s="115"/>
      <c r="MOY3" s="115"/>
      <c r="MOZ3" s="115"/>
      <c r="MPA3" s="115"/>
      <c r="MPB3" s="115"/>
      <c r="MPC3" s="115"/>
      <c r="MPD3" s="115"/>
      <c r="MPE3" s="115"/>
      <c r="MPF3" s="115"/>
      <c r="MPG3" s="115"/>
      <c r="MPH3" s="115"/>
      <c r="MPI3" s="115"/>
      <c r="MPJ3" s="115"/>
      <c r="MPK3" s="115"/>
      <c r="MPL3" s="115"/>
      <c r="MPM3" s="115"/>
      <c r="MPN3" s="115"/>
      <c r="MPO3" s="115"/>
      <c r="MPP3" s="115"/>
      <c r="MPQ3" s="115"/>
      <c r="MPR3" s="115"/>
      <c r="MPS3" s="115"/>
      <c r="MPT3" s="115"/>
      <c r="MPU3" s="115"/>
      <c r="MPV3" s="115"/>
      <c r="MPW3" s="115"/>
      <c r="MPX3" s="115"/>
      <c r="MPY3" s="115"/>
      <c r="MPZ3" s="115"/>
      <c r="MQA3" s="115"/>
      <c r="MQB3" s="115"/>
      <c r="MQC3" s="115"/>
      <c r="MQD3" s="115"/>
      <c r="MQE3" s="115"/>
      <c r="MQF3" s="115"/>
      <c r="MQG3" s="115"/>
      <c r="MQH3" s="115"/>
      <c r="MQI3" s="115"/>
      <c r="MQJ3" s="115"/>
      <c r="MQK3" s="115"/>
      <c r="MQL3" s="115"/>
      <c r="MQM3" s="115"/>
      <c r="MQN3" s="115"/>
      <c r="MQO3" s="115"/>
      <c r="MQP3" s="115"/>
      <c r="MQQ3" s="115"/>
      <c r="MQR3" s="115"/>
      <c r="MQS3" s="115"/>
      <c r="MQT3" s="115"/>
      <c r="MQU3" s="115"/>
      <c r="MQV3" s="115"/>
      <c r="MQW3" s="115"/>
      <c r="MQX3" s="115"/>
      <c r="MQY3" s="115"/>
      <c r="MQZ3" s="115"/>
      <c r="MRA3" s="115"/>
      <c r="MRB3" s="115"/>
      <c r="MRC3" s="115"/>
      <c r="MRD3" s="115"/>
      <c r="MRE3" s="115"/>
      <c r="MRF3" s="115"/>
      <c r="MRG3" s="115"/>
      <c r="MRH3" s="115"/>
      <c r="MRI3" s="115"/>
      <c r="MRJ3" s="115"/>
      <c r="MRK3" s="115"/>
      <c r="MRL3" s="115"/>
      <c r="MRM3" s="115"/>
      <c r="MRN3" s="115"/>
      <c r="MRO3" s="115"/>
      <c r="MRP3" s="115"/>
      <c r="MRQ3" s="115"/>
      <c r="MRR3" s="115"/>
      <c r="MRS3" s="115"/>
      <c r="MRT3" s="115"/>
      <c r="MRU3" s="115"/>
      <c r="MRV3" s="115"/>
      <c r="MRW3" s="115"/>
      <c r="MRX3" s="115"/>
      <c r="MRY3" s="115"/>
      <c r="MRZ3" s="115"/>
      <c r="MSA3" s="115"/>
      <c r="MSB3" s="115"/>
      <c r="MSC3" s="115"/>
      <c r="MSD3" s="115"/>
      <c r="MSE3" s="115"/>
      <c r="MSF3" s="115"/>
      <c r="MSG3" s="115"/>
      <c r="MSH3" s="115"/>
      <c r="MSI3" s="115"/>
      <c r="MSJ3" s="115"/>
      <c r="MSK3" s="115"/>
      <c r="MSL3" s="115"/>
      <c r="MSM3" s="115"/>
      <c r="MSN3" s="115"/>
      <c r="MSO3" s="115"/>
      <c r="MSP3" s="115"/>
      <c r="MSQ3" s="115"/>
      <c r="MSR3" s="115"/>
      <c r="MSS3" s="115"/>
      <c r="MST3" s="115"/>
      <c r="MSU3" s="115"/>
      <c r="MSV3" s="115"/>
      <c r="MSW3" s="115"/>
      <c r="MSX3" s="115"/>
      <c r="MSY3" s="115"/>
      <c r="MSZ3" s="115"/>
      <c r="MTA3" s="115"/>
      <c r="MTB3" s="115"/>
      <c r="MTC3" s="115"/>
      <c r="MTD3" s="115"/>
      <c r="MTE3" s="115"/>
      <c r="MTF3" s="115"/>
      <c r="MTG3" s="115"/>
      <c r="MTH3" s="115"/>
      <c r="MTI3" s="115"/>
      <c r="MTJ3" s="115"/>
      <c r="MTK3" s="115"/>
      <c r="MTL3" s="115"/>
      <c r="MTM3" s="115"/>
      <c r="MTN3" s="115"/>
      <c r="MTO3" s="115"/>
      <c r="MTP3" s="115"/>
      <c r="MTQ3" s="115"/>
      <c r="MTR3" s="115"/>
      <c r="MTS3" s="115"/>
      <c r="MTT3" s="115"/>
      <c r="MTU3" s="115"/>
      <c r="MTV3" s="115"/>
      <c r="MTW3" s="115"/>
      <c r="MTX3" s="115"/>
      <c r="MTY3" s="115"/>
      <c r="MTZ3" s="115"/>
      <c r="MUA3" s="115"/>
      <c r="MUB3" s="115"/>
      <c r="MUC3" s="115"/>
      <c r="MUD3" s="115"/>
      <c r="MUE3" s="115"/>
      <c r="MUF3" s="115"/>
      <c r="MUG3" s="115"/>
      <c r="MUH3" s="115"/>
      <c r="MUI3" s="115"/>
      <c r="MUJ3" s="115"/>
      <c r="MUK3" s="115"/>
      <c r="MUL3" s="115"/>
      <c r="MUM3" s="115"/>
      <c r="MUN3" s="115"/>
      <c r="MUO3" s="115"/>
      <c r="MUP3" s="115"/>
      <c r="MUQ3" s="115"/>
      <c r="MUR3" s="115"/>
      <c r="MUS3" s="115"/>
      <c r="MUT3" s="115"/>
      <c r="MUU3" s="115"/>
      <c r="MUV3" s="115"/>
      <c r="MUW3" s="115"/>
      <c r="MUX3" s="115"/>
      <c r="MUY3" s="115"/>
      <c r="MUZ3" s="115"/>
      <c r="MVA3" s="115"/>
      <c r="MVB3" s="115"/>
      <c r="MVC3" s="115"/>
      <c r="MVD3" s="115"/>
      <c r="MVE3" s="115"/>
      <c r="MVF3" s="115"/>
      <c r="MVG3" s="115"/>
      <c r="MVH3" s="115"/>
      <c r="MVI3" s="115"/>
      <c r="MVJ3" s="115"/>
      <c r="MVK3" s="115"/>
      <c r="MVL3" s="115"/>
      <c r="MVM3" s="115"/>
      <c r="MVN3" s="115"/>
      <c r="MVO3" s="115"/>
      <c r="MVP3" s="115"/>
      <c r="MVQ3" s="115"/>
      <c r="MVR3" s="115"/>
      <c r="MVS3" s="115"/>
      <c r="MVT3" s="115"/>
      <c r="MVU3" s="115"/>
      <c r="MVV3" s="115"/>
      <c r="MVW3" s="115"/>
      <c r="MVX3" s="115"/>
      <c r="MVY3" s="115"/>
      <c r="MVZ3" s="115"/>
      <c r="MWA3" s="115"/>
      <c r="MWB3" s="115"/>
      <c r="MWC3" s="115"/>
      <c r="MWD3" s="115"/>
      <c r="MWE3" s="115"/>
      <c r="MWF3" s="115"/>
      <c r="MWG3" s="115"/>
      <c r="MWH3" s="115"/>
      <c r="MWI3" s="115"/>
      <c r="MWJ3" s="115"/>
      <c r="MWK3" s="115"/>
      <c r="MWL3" s="115"/>
      <c r="MWM3" s="115"/>
      <c r="MWN3" s="115"/>
      <c r="MWO3" s="115"/>
      <c r="MWP3" s="115"/>
      <c r="MWR3" s="115"/>
      <c r="MWS3" s="115"/>
      <c r="MWT3" s="115"/>
      <c r="MWU3" s="115"/>
      <c r="MWV3" s="115"/>
      <c r="MWW3" s="115"/>
      <c r="MWX3" s="115"/>
      <c r="MWY3" s="115"/>
      <c r="MWZ3" s="115"/>
      <c r="MXA3" s="115"/>
      <c r="MXB3" s="115"/>
      <c r="MXC3" s="115"/>
      <c r="MXD3" s="115"/>
      <c r="MXE3" s="115"/>
      <c r="MXF3" s="115"/>
      <c r="MXG3" s="115"/>
      <c r="MXH3" s="115"/>
      <c r="MXI3" s="115"/>
      <c r="MXJ3" s="115"/>
      <c r="MXK3" s="115"/>
      <c r="MXL3" s="115"/>
      <c r="MXM3" s="115"/>
      <c r="MXN3" s="115"/>
      <c r="MXO3" s="115"/>
      <c r="MXP3" s="115"/>
      <c r="MXQ3" s="115"/>
      <c r="MXR3" s="115"/>
      <c r="MXS3" s="115"/>
      <c r="MXT3" s="115"/>
      <c r="MXU3" s="115"/>
      <c r="MXV3" s="115"/>
      <c r="MXW3" s="115"/>
      <c r="MXX3" s="115"/>
      <c r="MXY3" s="115"/>
      <c r="MXZ3" s="115"/>
      <c r="MYA3" s="115"/>
      <c r="MYB3" s="115"/>
      <c r="MYC3" s="115"/>
      <c r="MYD3" s="115"/>
      <c r="MYE3" s="115"/>
      <c r="MYF3" s="115"/>
      <c r="MYG3" s="115"/>
      <c r="MYH3" s="115"/>
      <c r="MYI3" s="115"/>
      <c r="MYJ3" s="115"/>
      <c r="MYK3" s="115"/>
      <c r="MYL3" s="115"/>
      <c r="MYM3" s="115"/>
      <c r="MYN3" s="115"/>
      <c r="MYO3" s="115"/>
      <c r="MYP3" s="115"/>
      <c r="MYQ3" s="115"/>
      <c r="MYR3" s="115"/>
      <c r="MYS3" s="115"/>
      <c r="MYT3" s="115"/>
      <c r="MYU3" s="115"/>
      <c r="MYV3" s="115"/>
      <c r="MYW3" s="115"/>
      <c r="MYX3" s="115"/>
      <c r="MYY3" s="115"/>
      <c r="MYZ3" s="115"/>
      <c r="MZA3" s="115"/>
      <c r="MZB3" s="115"/>
      <c r="MZC3" s="115"/>
      <c r="MZD3" s="115"/>
      <c r="MZE3" s="115"/>
      <c r="MZF3" s="115"/>
      <c r="MZG3" s="115"/>
      <c r="MZH3" s="115"/>
      <c r="MZI3" s="115"/>
      <c r="MZJ3" s="115"/>
      <c r="MZK3" s="115"/>
      <c r="MZL3" s="115"/>
      <c r="MZM3" s="115"/>
      <c r="MZN3" s="115"/>
      <c r="MZO3" s="115"/>
      <c r="MZP3" s="115"/>
      <c r="MZQ3" s="115"/>
      <c r="MZR3" s="115"/>
      <c r="MZS3" s="115"/>
      <c r="MZT3" s="115"/>
      <c r="MZU3" s="115"/>
      <c r="MZV3" s="115"/>
      <c r="MZW3" s="115"/>
      <c r="MZX3" s="115"/>
      <c r="MZY3" s="115"/>
      <c r="MZZ3" s="115"/>
      <c r="NAA3" s="115"/>
      <c r="NAB3" s="115"/>
      <c r="NAC3" s="115"/>
      <c r="NAD3" s="115"/>
      <c r="NAE3" s="115"/>
      <c r="NAF3" s="115"/>
      <c r="NAG3" s="115"/>
      <c r="NAH3" s="115"/>
      <c r="NAI3" s="115"/>
      <c r="NAJ3" s="115"/>
      <c r="NAK3" s="115"/>
      <c r="NAL3" s="115"/>
      <c r="NAM3" s="115"/>
      <c r="NAN3" s="115"/>
      <c r="NAO3" s="115"/>
      <c r="NAP3" s="115"/>
      <c r="NAQ3" s="115"/>
      <c r="NAR3" s="115"/>
      <c r="NAS3" s="115"/>
      <c r="NAT3" s="115"/>
      <c r="NAU3" s="115"/>
      <c r="NAV3" s="115"/>
      <c r="NAW3" s="115"/>
      <c r="NAX3" s="115"/>
      <c r="NAY3" s="115"/>
      <c r="NAZ3" s="115"/>
      <c r="NBA3" s="115"/>
      <c r="NBB3" s="115"/>
      <c r="NBC3" s="115"/>
      <c r="NBD3" s="115"/>
      <c r="NBE3" s="115"/>
      <c r="NBF3" s="115"/>
      <c r="NBG3" s="115"/>
      <c r="NBH3" s="115"/>
      <c r="NBI3" s="115"/>
      <c r="NBJ3" s="115"/>
      <c r="NBK3" s="115"/>
      <c r="NBL3" s="115"/>
      <c r="NBM3" s="115"/>
      <c r="NBN3" s="115"/>
      <c r="NBO3" s="115"/>
      <c r="NBP3" s="115"/>
      <c r="NBQ3" s="115"/>
      <c r="NBR3" s="115"/>
      <c r="NBS3" s="115"/>
      <c r="NBT3" s="115"/>
      <c r="NBU3" s="115"/>
      <c r="NBV3" s="115"/>
      <c r="NBW3" s="115"/>
      <c r="NBX3" s="115"/>
      <c r="NBY3" s="115"/>
      <c r="NBZ3" s="115"/>
      <c r="NCA3" s="115"/>
      <c r="NCB3" s="115"/>
      <c r="NCC3" s="115"/>
      <c r="NCD3" s="115"/>
      <c r="NCE3" s="115"/>
      <c r="NCF3" s="115"/>
      <c r="NCG3" s="115"/>
      <c r="NCH3" s="115"/>
      <c r="NCI3" s="115"/>
      <c r="NCJ3" s="115"/>
      <c r="NCK3" s="115"/>
      <c r="NCL3" s="115"/>
      <c r="NCM3" s="115"/>
      <c r="NCN3" s="115"/>
      <c r="NCO3" s="115"/>
      <c r="NCP3" s="115"/>
      <c r="NCQ3" s="115"/>
      <c r="NCR3" s="115"/>
      <c r="NCS3" s="115"/>
      <c r="NCT3" s="115"/>
      <c r="NCU3" s="115"/>
      <c r="NCV3" s="115"/>
      <c r="NCW3" s="115"/>
      <c r="NCX3" s="115"/>
      <c r="NCY3" s="115"/>
      <c r="NCZ3" s="115"/>
      <c r="NDA3" s="115"/>
      <c r="NDB3" s="115"/>
      <c r="NDC3" s="115"/>
      <c r="NDD3" s="115"/>
      <c r="NDE3" s="115"/>
      <c r="NDF3" s="115"/>
      <c r="NDG3" s="115"/>
      <c r="NDH3" s="115"/>
      <c r="NDI3" s="115"/>
      <c r="NDJ3" s="115"/>
      <c r="NDK3" s="115"/>
      <c r="NDL3" s="115"/>
      <c r="NDM3" s="115"/>
      <c r="NDN3" s="115"/>
      <c r="NDO3" s="115"/>
      <c r="NDP3" s="115"/>
      <c r="NDQ3" s="115"/>
      <c r="NDR3" s="115"/>
      <c r="NDS3" s="115"/>
      <c r="NDT3" s="115"/>
      <c r="NDU3" s="115"/>
      <c r="NDV3" s="115"/>
      <c r="NDW3" s="115"/>
      <c r="NDX3" s="115"/>
      <c r="NDY3" s="115"/>
      <c r="NDZ3" s="115"/>
      <c r="NEA3" s="115"/>
      <c r="NEB3" s="115"/>
      <c r="NEC3" s="115"/>
      <c r="NED3" s="115"/>
      <c r="NEE3" s="115"/>
      <c r="NEF3" s="115"/>
      <c r="NEG3" s="115"/>
      <c r="NEH3" s="115"/>
      <c r="NEI3" s="115"/>
      <c r="NEJ3" s="115"/>
      <c r="NEK3" s="115"/>
      <c r="NEL3" s="115"/>
      <c r="NEM3" s="115"/>
      <c r="NEN3" s="115"/>
      <c r="NEO3" s="115"/>
      <c r="NEP3" s="115"/>
      <c r="NEQ3" s="115"/>
      <c r="NER3" s="115"/>
      <c r="NES3" s="115"/>
      <c r="NET3" s="115"/>
      <c r="NEU3" s="115"/>
      <c r="NEV3" s="115"/>
      <c r="NEW3" s="115"/>
      <c r="NEX3" s="115"/>
      <c r="NEY3" s="115"/>
      <c r="NEZ3" s="115"/>
      <c r="NFA3" s="115"/>
      <c r="NFB3" s="115"/>
      <c r="NFC3" s="115"/>
      <c r="NFD3" s="115"/>
      <c r="NFE3" s="115"/>
      <c r="NFF3" s="115"/>
      <c r="NFG3" s="115"/>
      <c r="NFH3" s="115"/>
      <c r="NFI3" s="115"/>
      <c r="NFJ3" s="115"/>
      <c r="NFK3" s="115"/>
      <c r="NFL3" s="115"/>
      <c r="NFM3" s="115"/>
      <c r="NFN3" s="115"/>
      <c r="NFO3" s="115"/>
      <c r="NFP3" s="115"/>
      <c r="NFQ3" s="115"/>
      <c r="NFR3" s="115"/>
      <c r="NFS3" s="115"/>
      <c r="NFT3" s="115"/>
      <c r="NFU3" s="115"/>
      <c r="NFV3" s="115"/>
      <c r="NFW3" s="115"/>
      <c r="NFX3" s="115"/>
      <c r="NFY3" s="115"/>
      <c r="NFZ3" s="115"/>
      <c r="NGA3" s="115"/>
      <c r="NGB3" s="115"/>
      <c r="NGC3" s="115"/>
      <c r="NGD3" s="115"/>
      <c r="NGE3" s="115"/>
      <c r="NGF3" s="115"/>
      <c r="NGG3" s="115"/>
      <c r="NGH3" s="115"/>
      <c r="NGI3" s="115"/>
      <c r="NGJ3" s="115"/>
      <c r="NGK3" s="115"/>
      <c r="NGL3" s="115"/>
      <c r="NGN3" s="115"/>
      <c r="NGO3" s="115"/>
      <c r="NGP3" s="115"/>
      <c r="NGQ3" s="115"/>
      <c r="NGR3" s="115"/>
      <c r="NGS3" s="115"/>
      <c r="NGT3" s="115"/>
      <c r="NGU3" s="115"/>
      <c r="NGV3" s="115"/>
      <c r="NGW3" s="115"/>
      <c r="NGX3" s="115"/>
      <c r="NGY3" s="115"/>
      <c r="NGZ3" s="115"/>
      <c r="NHA3" s="115"/>
      <c r="NHB3" s="115"/>
      <c r="NHC3" s="115"/>
      <c r="NHD3" s="115"/>
      <c r="NHE3" s="115"/>
      <c r="NHF3" s="115"/>
      <c r="NHG3" s="115"/>
      <c r="NHH3" s="115"/>
      <c r="NHI3" s="115"/>
      <c r="NHJ3" s="115"/>
      <c r="NHK3" s="115"/>
      <c r="NHL3" s="115"/>
      <c r="NHM3" s="115"/>
      <c r="NHN3" s="115"/>
      <c r="NHO3" s="115"/>
      <c r="NHP3" s="115"/>
      <c r="NHQ3" s="115"/>
      <c r="NHR3" s="115"/>
      <c r="NHS3" s="115"/>
      <c r="NHT3" s="115"/>
      <c r="NHU3" s="115"/>
      <c r="NHV3" s="115"/>
      <c r="NHW3" s="115"/>
      <c r="NHX3" s="115"/>
      <c r="NHY3" s="115"/>
      <c r="NHZ3" s="115"/>
      <c r="NIA3" s="115"/>
      <c r="NIB3" s="115"/>
      <c r="NIC3" s="115"/>
      <c r="NID3" s="115"/>
      <c r="NIE3" s="115"/>
      <c r="NIF3" s="115"/>
      <c r="NIG3" s="115"/>
      <c r="NIH3" s="115"/>
      <c r="NII3" s="115"/>
      <c r="NIJ3" s="115"/>
      <c r="NIK3" s="115"/>
      <c r="NIL3" s="115"/>
      <c r="NIM3" s="115"/>
      <c r="NIN3" s="115"/>
      <c r="NIO3" s="115"/>
      <c r="NIP3" s="115"/>
      <c r="NIQ3" s="115"/>
      <c r="NIR3" s="115"/>
      <c r="NIS3" s="115"/>
      <c r="NIT3" s="115"/>
      <c r="NIU3" s="115"/>
      <c r="NIV3" s="115"/>
      <c r="NIW3" s="115"/>
      <c r="NIX3" s="115"/>
      <c r="NIY3" s="115"/>
      <c r="NIZ3" s="115"/>
      <c r="NJA3" s="115"/>
      <c r="NJB3" s="115"/>
      <c r="NJC3" s="115"/>
      <c r="NJD3" s="115"/>
      <c r="NJE3" s="115"/>
      <c r="NJF3" s="115"/>
      <c r="NJG3" s="115"/>
      <c r="NJH3" s="115"/>
      <c r="NJI3" s="115"/>
      <c r="NJJ3" s="115"/>
      <c r="NJK3" s="115"/>
      <c r="NJL3" s="115"/>
      <c r="NJM3" s="115"/>
      <c r="NJN3" s="115"/>
      <c r="NJO3" s="115"/>
      <c r="NJP3" s="115"/>
      <c r="NJQ3" s="115"/>
      <c r="NJR3" s="115"/>
      <c r="NJS3" s="115"/>
      <c r="NJT3" s="115"/>
      <c r="NJU3" s="115"/>
      <c r="NJV3" s="115"/>
      <c r="NJW3" s="115"/>
      <c r="NJX3" s="115"/>
      <c r="NJY3" s="115"/>
      <c r="NJZ3" s="115"/>
      <c r="NKA3" s="115"/>
      <c r="NKB3" s="115"/>
      <c r="NKC3" s="115"/>
      <c r="NKD3" s="115"/>
      <c r="NKE3" s="115"/>
      <c r="NKF3" s="115"/>
      <c r="NKG3" s="115"/>
      <c r="NKH3" s="115"/>
      <c r="NKI3" s="115"/>
      <c r="NKJ3" s="115"/>
      <c r="NKK3" s="115"/>
      <c r="NKL3" s="115"/>
      <c r="NKM3" s="115"/>
      <c r="NKN3" s="115"/>
      <c r="NKO3" s="115"/>
      <c r="NKP3" s="115"/>
      <c r="NKQ3" s="115"/>
      <c r="NKR3" s="115"/>
      <c r="NKS3" s="115"/>
      <c r="NKT3" s="115"/>
      <c r="NKU3" s="115"/>
      <c r="NKV3" s="115"/>
      <c r="NKW3" s="115"/>
      <c r="NKX3" s="115"/>
      <c r="NKY3" s="115"/>
      <c r="NKZ3" s="115"/>
      <c r="NLA3" s="115"/>
      <c r="NLB3" s="115"/>
      <c r="NLC3" s="115"/>
      <c r="NLD3" s="115"/>
      <c r="NLE3" s="115"/>
      <c r="NLF3" s="115"/>
      <c r="NLG3" s="115"/>
      <c r="NLH3" s="115"/>
      <c r="NLI3" s="115"/>
      <c r="NLJ3" s="115"/>
      <c r="NLK3" s="115"/>
      <c r="NLL3" s="115"/>
      <c r="NLM3" s="115"/>
      <c r="NLN3" s="115"/>
      <c r="NLO3" s="115"/>
      <c r="NLP3" s="115"/>
      <c r="NLQ3" s="115"/>
      <c r="NLR3" s="115"/>
      <c r="NLS3" s="115"/>
      <c r="NLT3" s="115"/>
      <c r="NLU3" s="115"/>
      <c r="NLV3" s="115"/>
      <c r="NLW3" s="115"/>
      <c r="NLX3" s="115"/>
      <c r="NLY3" s="115"/>
      <c r="NLZ3" s="115"/>
      <c r="NMA3" s="115"/>
      <c r="NMB3" s="115"/>
      <c r="NMC3" s="115"/>
      <c r="NMD3" s="115"/>
      <c r="NME3" s="115"/>
      <c r="NMF3" s="115"/>
      <c r="NMG3" s="115"/>
      <c r="NMH3" s="115"/>
      <c r="NMI3" s="115"/>
      <c r="NMJ3" s="115"/>
      <c r="NMK3" s="115"/>
      <c r="NML3" s="115"/>
      <c r="NMM3" s="115"/>
      <c r="NMN3" s="115"/>
      <c r="NMO3" s="115"/>
      <c r="NMP3" s="115"/>
      <c r="NMQ3" s="115"/>
      <c r="NMR3" s="115"/>
      <c r="NMS3" s="115"/>
      <c r="NMT3" s="115"/>
      <c r="NMU3" s="115"/>
      <c r="NMV3" s="115"/>
      <c r="NMW3" s="115"/>
      <c r="NMX3" s="115"/>
      <c r="NMY3" s="115"/>
      <c r="NMZ3" s="115"/>
      <c r="NNA3" s="115"/>
      <c r="NNB3" s="115"/>
      <c r="NNC3" s="115"/>
      <c r="NND3" s="115"/>
      <c r="NNE3" s="115"/>
      <c r="NNF3" s="115"/>
      <c r="NNG3" s="115"/>
      <c r="NNH3" s="115"/>
      <c r="NNI3" s="115"/>
      <c r="NNJ3" s="115"/>
      <c r="NNK3" s="115"/>
      <c r="NNL3" s="115"/>
      <c r="NNM3" s="115"/>
      <c r="NNN3" s="115"/>
      <c r="NNO3" s="115"/>
      <c r="NNP3" s="115"/>
      <c r="NNQ3" s="115"/>
      <c r="NNR3" s="115"/>
      <c r="NNS3" s="115"/>
      <c r="NNT3" s="115"/>
      <c r="NNU3" s="115"/>
      <c r="NNV3" s="115"/>
      <c r="NNW3" s="115"/>
      <c r="NNX3" s="115"/>
      <c r="NNY3" s="115"/>
      <c r="NNZ3" s="115"/>
      <c r="NOA3" s="115"/>
      <c r="NOB3" s="115"/>
      <c r="NOC3" s="115"/>
      <c r="NOD3" s="115"/>
      <c r="NOE3" s="115"/>
      <c r="NOF3" s="115"/>
      <c r="NOG3" s="115"/>
      <c r="NOH3" s="115"/>
      <c r="NOI3" s="115"/>
      <c r="NOJ3" s="115"/>
      <c r="NOK3" s="115"/>
      <c r="NOL3" s="115"/>
      <c r="NOM3" s="115"/>
      <c r="NON3" s="115"/>
      <c r="NOO3" s="115"/>
      <c r="NOP3" s="115"/>
      <c r="NOQ3" s="115"/>
      <c r="NOR3" s="115"/>
      <c r="NOS3" s="115"/>
      <c r="NOT3" s="115"/>
      <c r="NOU3" s="115"/>
      <c r="NOV3" s="115"/>
      <c r="NOW3" s="115"/>
      <c r="NOX3" s="115"/>
      <c r="NOY3" s="115"/>
      <c r="NOZ3" s="115"/>
      <c r="NPA3" s="115"/>
      <c r="NPB3" s="115"/>
      <c r="NPC3" s="115"/>
      <c r="NPD3" s="115"/>
      <c r="NPE3" s="115"/>
      <c r="NPF3" s="115"/>
      <c r="NPG3" s="115"/>
      <c r="NPH3" s="115"/>
      <c r="NPI3" s="115"/>
      <c r="NPJ3" s="115"/>
      <c r="NPK3" s="115"/>
      <c r="NPL3" s="115"/>
      <c r="NPM3" s="115"/>
      <c r="NPN3" s="115"/>
      <c r="NPO3" s="115"/>
      <c r="NPP3" s="115"/>
      <c r="NPQ3" s="115"/>
      <c r="NPR3" s="115"/>
      <c r="NPS3" s="115"/>
      <c r="NPT3" s="115"/>
      <c r="NPU3" s="115"/>
      <c r="NPV3" s="115"/>
      <c r="NPW3" s="115"/>
      <c r="NPX3" s="115"/>
      <c r="NPY3" s="115"/>
      <c r="NPZ3" s="115"/>
      <c r="NQA3" s="115"/>
      <c r="NQB3" s="115"/>
      <c r="NQC3" s="115"/>
      <c r="NQD3" s="115"/>
      <c r="NQE3" s="115"/>
      <c r="NQF3" s="115"/>
      <c r="NQG3" s="115"/>
      <c r="NQH3" s="115"/>
      <c r="NQJ3" s="115"/>
      <c r="NQK3" s="115"/>
      <c r="NQL3" s="115"/>
      <c r="NQM3" s="115"/>
      <c r="NQN3" s="115"/>
      <c r="NQO3" s="115"/>
      <c r="NQP3" s="115"/>
      <c r="NQQ3" s="115"/>
      <c r="NQR3" s="115"/>
      <c r="NQS3" s="115"/>
      <c r="NQT3" s="115"/>
      <c r="NQU3" s="115"/>
      <c r="NQV3" s="115"/>
      <c r="NQW3" s="115"/>
      <c r="NQX3" s="115"/>
      <c r="NQY3" s="115"/>
      <c r="NQZ3" s="115"/>
      <c r="NRA3" s="115"/>
      <c r="NRB3" s="115"/>
      <c r="NRC3" s="115"/>
      <c r="NRD3" s="115"/>
      <c r="NRE3" s="115"/>
      <c r="NRF3" s="115"/>
      <c r="NRG3" s="115"/>
      <c r="NRH3" s="115"/>
      <c r="NRI3" s="115"/>
      <c r="NRJ3" s="115"/>
      <c r="NRK3" s="115"/>
      <c r="NRL3" s="115"/>
      <c r="NRM3" s="115"/>
      <c r="NRN3" s="115"/>
      <c r="NRO3" s="115"/>
      <c r="NRP3" s="115"/>
      <c r="NRQ3" s="115"/>
      <c r="NRR3" s="115"/>
      <c r="NRS3" s="115"/>
      <c r="NRT3" s="115"/>
      <c r="NRU3" s="115"/>
      <c r="NRV3" s="115"/>
      <c r="NRW3" s="115"/>
      <c r="NRX3" s="115"/>
      <c r="NRY3" s="115"/>
      <c r="NRZ3" s="115"/>
      <c r="NSA3" s="115"/>
      <c r="NSB3" s="115"/>
      <c r="NSC3" s="115"/>
      <c r="NSD3" s="115"/>
      <c r="NSE3" s="115"/>
      <c r="NSF3" s="115"/>
      <c r="NSG3" s="115"/>
      <c r="NSH3" s="115"/>
      <c r="NSI3" s="115"/>
      <c r="NSJ3" s="115"/>
      <c r="NSK3" s="115"/>
      <c r="NSL3" s="115"/>
      <c r="NSM3" s="115"/>
      <c r="NSN3" s="115"/>
      <c r="NSO3" s="115"/>
      <c r="NSP3" s="115"/>
      <c r="NSQ3" s="115"/>
      <c r="NSR3" s="115"/>
      <c r="NSS3" s="115"/>
      <c r="NST3" s="115"/>
      <c r="NSU3" s="115"/>
      <c r="NSV3" s="115"/>
      <c r="NSW3" s="115"/>
      <c r="NSX3" s="115"/>
      <c r="NSY3" s="115"/>
      <c r="NSZ3" s="115"/>
      <c r="NTA3" s="115"/>
      <c r="NTB3" s="115"/>
      <c r="NTC3" s="115"/>
      <c r="NTD3" s="115"/>
      <c r="NTE3" s="115"/>
      <c r="NTF3" s="115"/>
      <c r="NTG3" s="115"/>
      <c r="NTH3" s="115"/>
      <c r="NTI3" s="115"/>
      <c r="NTJ3" s="115"/>
      <c r="NTK3" s="115"/>
      <c r="NTL3" s="115"/>
      <c r="NTM3" s="115"/>
      <c r="NTN3" s="115"/>
      <c r="NTO3" s="115"/>
      <c r="NTP3" s="115"/>
      <c r="NTQ3" s="115"/>
      <c r="NTR3" s="115"/>
      <c r="NTS3" s="115"/>
      <c r="NTT3" s="115"/>
      <c r="NTU3" s="115"/>
      <c r="NTV3" s="115"/>
      <c r="NTW3" s="115"/>
      <c r="NTX3" s="115"/>
      <c r="NTY3" s="115"/>
      <c r="NTZ3" s="115"/>
      <c r="NUA3" s="115"/>
      <c r="NUB3" s="115"/>
      <c r="NUC3" s="115"/>
      <c r="NUD3" s="115"/>
      <c r="NUE3" s="115"/>
      <c r="NUF3" s="115"/>
      <c r="NUG3" s="115"/>
      <c r="NUH3" s="115"/>
      <c r="NUI3" s="115"/>
      <c r="NUJ3" s="115"/>
      <c r="NUK3" s="115"/>
      <c r="NUL3" s="115"/>
      <c r="NUM3" s="115"/>
      <c r="NUN3" s="115"/>
      <c r="NUO3" s="115"/>
      <c r="NUP3" s="115"/>
      <c r="NUQ3" s="115"/>
      <c r="NUR3" s="115"/>
      <c r="NUS3" s="115"/>
      <c r="NUT3" s="115"/>
      <c r="NUU3" s="115"/>
      <c r="NUV3" s="115"/>
      <c r="NUW3" s="115"/>
      <c r="NUX3" s="115"/>
      <c r="NUY3" s="115"/>
      <c r="NUZ3" s="115"/>
      <c r="NVA3" s="115"/>
      <c r="NVB3" s="115"/>
      <c r="NVC3" s="115"/>
      <c r="NVD3" s="115"/>
      <c r="NVE3" s="115"/>
      <c r="NVF3" s="115"/>
      <c r="NVG3" s="115"/>
      <c r="NVH3" s="115"/>
      <c r="NVI3" s="115"/>
      <c r="NVJ3" s="115"/>
      <c r="NVK3" s="115"/>
      <c r="NVL3" s="115"/>
      <c r="NVM3" s="115"/>
      <c r="NVN3" s="115"/>
      <c r="NVO3" s="115"/>
      <c r="NVP3" s="115"/>
      <c r="NVQ3" s="115"/>
      <c r="NVR3" s="115"/>
      <c r="NVS3" s="115"/>
      <c r="NVT3" s="115"/>
      <c r="NVU3" s="115"/>
      <c r="NVV3" s="115"/>
      <c r="NVW3" s="115"/>
      <c r="NVX3" s="115"/>
      <c r="NVY3" s="115"/>
      <c r="NVZ3" s="115"/>
      <c r="NWA3" s="115"/>
      <c r="NWB3" s="115"/>
      <c r="NWC3" s="115"/>
      <c r="NWD3" s="115"/>
      <c r="NWE3" s="115"/>
      <c r="NWF3" s="115"/>
      <c r="NWG3" s="115"/>
      <c r="NWH3" s="115"/>
      <c r="NWI3" s="115"/>
      <c r="NWJ3" s="115"/>
      <c r="NWK3" s="115"/>
      <c r="NWL3" s="115"/>
      <c r="NWM3" s="115"/>
      <c r="NWN3" s="115"/>
      <c r="NWO3" s="115"/>
      <c r="NWP3" s="115"/>
      <c r="NWQ3" s="115"/>
      <c r="NWR3" s="115"/>
      <c r="NWS3" s="115"/>
      <c r="NWT3" s="115"/>
      <c r="NWU3" s="115"/>
      <c r="NWV3" s="115"/>
      <c r="NWW3" s="115"/>
      <c r="NWX3" s="115"/>
      <c r="NWY3" s="115"/>
      <c r="NWZ3" s="115"/>
      <c r="NXA3" s="115"/>
      <c r="NXB3" s="115"/>
      <c r="NXC3" s="115"/>
      <c r="NXD3" s="115"/>
      <c r="NXE3" s="115"/>
      <c r="NXF3" s="115"/>
      <c r="NXG3" s="115"/>
      <c r="NXH3" s="115"/>
      <c r="NXI3" s="115"/>
      <c r="NXJ3" s="115"/>
      <c r="NXK3" s="115"/>
      <c r="NXL3" s="115"/>
      <c r="NXM3" s="115"/>
      <c r="NXN3" s="115"/>
      <c r="NXO3" s="115"/>
      <c r="NXP3" s="115"/>
      <c r="NXQ3" s="115"/>
      <c r="NXR3" s="115"/>
      <c r="NXS3" s="115"/>
      <c r="NXT3" s="115"/>
      <c r="NXU3" s="115"/>
      <c r="NXV3" s="115"/>
      <c r="NXW3" s="115"/>
      <c r="NXX3" s="115"/>
      <c r="NXY3" s="115"/>
      <c r="NXZ3" s="115"/>
      <c r="NYA3" s="115"/>
      <c r="NYB3" s="115"/>
      <c r="NYC3" s="115"/>
      <c r="NYD3" s="115"/>
      <c r="NYE3" s="115"/>
      <c r="NYF3" s="115"/>
      <c r="NYG3" s="115"/>
      <c r="NYH3" s="115"/>
      <c r="NYI3" s="115"/>
      <c r="NYJ3" s="115"/>
      <c r="NYK3" s="115"/>
      <c r="NYL3" s="115"/>
      <c r="NYM3" s="115"/>
      <c r="NYN3" s="115"/>
      <c r="NYO3" s="115"/>
      <c r="NYP3" s="115"/>
      <c r="NYQ3" s="115"/>
      <c r="NYR3" s="115"/>
      <c r="NYS3" s="115"/>
      <c r="NYT3" s="115"/>
      <c r="NYU3" s="115"/>
      <c r="NYV3" s="115"/>
      <c r="NYW3" s="115"/>
      <c r="NYX3" s="115"/>
      <c r="NYY3" s="115"/>
      <c r="NYZ3" s="115"/>
      <c r="NZA3" s="115"/>
      <c r="NZB3" s="115"/>
      <c r="NZC3" s="115"/>
      <c r="NZD3" s="115"/>
      <c r="NZE3" s="115"/>
      <c r="NZF3" s="115"/>
      <c r="NZG3" s="115"/>
      <c r="NZH3" s="115"/>
      <c r="NZI3" s="115"/>
      <c r="NZJ3" s="115"/>
      <c r="NZK3" s="115"/>
      <c r="NZL3" s="115"/>
      <c r="NZM3" s="115"/>
      <c r="NZN3" s="115"/>
      <c r="NZO3" s="115"/>
      <c r="NZP3" s="115"/>
      <c r="NZQ3" s="115"/>
      <c r="NZR3" s="115"/>
      <c r="NZS3" s="115"/>
      <c r="NZT3" s="115"/>
      <c r="NZU3" s="115"/>
      <c r="NZV3" s="115"/>
      <c r="NZW3" s="115"/>
      <c r="NZX3" s="115"/>
      <c r="NZY3" s="115"/>
      <c r="NZZ3" s="115"/>
      <c r="OAA3" s="115"/>
      <c r="OAB3" s="115"/>
      <c r="OAC3" s="115"/>
      <c r="OAD3" s="115"/>
      <c r="OAF3" s="115"/>
      <c r="OAG3" s="115"/>
      <c r="OAH3" s="115"/>
      <c r="OAI3" s="115"/>
      <c r="OAJ3" s="115"/>
      <c r="OAK3" s="115"/>
      <c r="OAL3" s="115"/>
      <c r="OAM3" s="115"/>
      <c r="OAN3" s="115"/>
      <c r="OAO3" s="115"/>
      <c r="OAP3" s="115"/>
      <c r="OAQ3" s="115"/>
      <c r="OAR3" s="115"/>
      <c r="OAS3" s="115"/>
      <c r="OAT3" s="115"/>
      <c r="OAU3" s="115"/>
      <c r="OAV3" s="115"/>
      <c r="OAW3" s="115"/>
      <c r="OAX3" s="115"/>
      <c r="OAY3" s="115"/>
      <c r="OAZ3" s="115"/>
      <c r="OBA3" s="115"/>
      <c r="OBB3" s="115"/>
      <c r="OBC3" s="115"/>
      <c r="OBD3" s="115"/>
      <c r="OBE3" s="115"/>
      <c r="OBF3" s="115"/>
      <c r="OBG3" s="115"/>
      <c r="OBH3" s="115"/>
      <c r="OBI3" s="115"/>
      <c r="OBJ3" s="115"/>
      <c r="OBK3" s="115"/>
      <c r="OBL3" s="115"/>
      <c r="OBM3" s="115"/>
      <c r="OBN3" s="115"/>
      <c r="OBO3" s="115"/>
      <c r="OBP3" s="115"/>
      <c r="OBQ3" s="115"/>
      <c r="OBR3" s="115"/>
      <c r="OBS3" s="115"/>
      <c r="OBT3" s="115"/>
      <c r="OBU3" s="115"/>
      <c r="OBV3" s="115"/>
      <c r="OBW3" s="115"/>
      <c r="OBX3" s="115"/>
      <c r="OBY3" s="115"/>
      <c r="OBZ3" s="115"/>
      <c r="OCA3" s="115"/>
      <c r="OCB3" s="115"/>
      <c r="OCC3" s="115"/>
      <c r="OCD3" s="115"/>
      <c r="OCE3" s="115"/>
      <c r="OCF3" s="115"/>
      <c r="OCG3" s="115"/>
      <c r="OCH3" s="115"/>
      <c r="OCI3" s="115"/>
      <c r="OCJ3" s="115"/>
      <c r="OCK3" s="115"/>
      <c r="OCL3" s="115"/>
      <c r="OCM3" s="115"/>
      <c r="OCN3" s="115"/>
      <c r="OCO3" s="115"/>
      <c r="OCP3" s="115"/>
      <c r="OCQ3" s="115"/>
      <c r="OCR3" s="115"/>
      <c r="OCS3" s="115"/>
      <c r="OCT3" s="115"/>
      <c r="OCU3" s="115"/>
      <c r="OCV3" s="115"/>
      <c r="OCW3" s="115"/>
      <c r="OCX3" s="115"/>
      <c r="OCY3" s="115"/>
      <c r="OCZ3" s="115"/>
      <c r="ODA3" s="115"/>
      <c r="ODB3" s="115"/>
      <c r="ODC3" s="115"/>
      <c r="ODD3" s="115"/>
      <c r="ODE3" s="115"/>
      <c r="ODF3" s="115"/>
      <c r="ODG3" s="115"/>
      <c r="ODH3" s="115"/>
      <c r="ODI3" s="115"/>
      <c r="ODJ3" s="115"/>
      <c r="ODK3" s="115"/>
      <c r="ODL3" s="115"/>
      <c r="ODM3" s="115"/>
      <c r="ODN3" s="115"/>
      <c r="ODO3" s="115"/>
      <c r="ODP3" s="115"/>
      <c r="ODQ3" s="115"/>
      <c r="ODR3" s="115"/>
      <c r="ODS3" s="115"/>
      <c r="ODT3" s="115"/>
      <c r="ODU3" s="115"/>
      <c r="ODV3" s="115"/>
      <c r="ODW3" s="115"/>
      <c r="ODX3" s="115"/>
      <c r="ODY3" s="115"/>
      <c r="ODZ3" s="115"/>
      <c r="OEA3" s="115"/>
      <c r="OEB3" s="115"/>
      <c r="OEC3" s="115"/>
      <c r="OED3" s="115"/>
      <c r="OEE3" s="115"/>
      <c r="OEF3" s="115"/>
      <c r="OEG3" s="115"/>
      <c r="OEH3" s="115"/>
      <c r="OEI3" s="115"/>
      <c r="OEJ3" s="115"/>
      <c r="OEK3" s="115"/>
      <c r="OEL3" s="115"/>
      <c r="OEM3" s="115"/>
      <c r="OEN3" s="115"/>
      <c r="OEO3" s="115"/>
      <c r="OEP3" s="115"/>
      <c r="OEQ3" s="115"/>
      <c r="OER3" s="115"/>
      <c r="OES3" s="115"/>
      <c r="OET3" s="115"/>
      <c r="OEU3" s="115"/>
      <c r="OEV3" s="115"/>
      <c r="OEW3" s="115"/>
      <c r="OEX3" s="115"/>
      <c r="OEY3" s="115"/>
      <c r="OEZ3" s="115"/>
      <c r="OFA3" s="115"/>
      <c r="OFB3" s="115"/>
      <c r="OFC3" s="115"/>
      <c r="OFD3" s="115"/>
      <c r="OFE3" s="115"/>
      <c r="OFF3" s="115"/>
      <c r="OFG3" s="115"/>
      <c r="OFH3" s="115"/>
      <c r="OFI3" s="115"/>
      <c r="OFJ3" s="115"/>
      <c r="OFK3" s="115"/>
      <c r="OFL3" s="115"/>
      <c r="OFM3" s="115"/>
      <c r="OFN3" s="115"/>
      <c r="OFO3" s="115"/>
      <c r="OFP3" s="115"/>
      <c r="OFQ3" s="115"/>
      <c r="OFR3" s="115"/>
      <c r="OFS3" s="115"/>
      <c r="OFT3" s="115"/>
      <c r="OFU3" s="115"/>
      <c r="OFV3" s="115"/>
      <c r="OFW3" s="115"/>
      <c r="OFX3" s="115"/>
      <c r="OFY3" s="115"/>
      <c r="OFZ3" s="115"/>
      <c r="OGA3" s="115"/>
      <c r="OGB3" s="115"/>
      <c r="OGC3" s="115"/>
      <c r="OGD3" s="115"/>
      <c r="OGE3" s="115"/>
      <c r="OGF3" s="115"/>
      <c r="OGG3" s="115"/>
      <c r="OGH3" s="115"/>
      <c r="OGI3" s="115"/>
      <c r="OGJ3" s="115"/>
      <c r="OGK3" s="115"/>
      <c r="OGL3" s="115"/>
      <c r="OGM3" s="115"/>
      <c r="OGN3" s="115"/>
      <c r="OGO3" s="115"/>
      <c r="OGP3" s="115"/>
      <c r="OGQ3" s="115"/>
      <c r="OGR3" s="115"/>
      <c r="OGS3" s="115"/>
      <c r="OGT3" s="115"/>
      <c r="OGU3" s="115"/>
      <c r="OGV3" s="115"/>
      <c r="OGW3" s="115"/>
      <c r="OGX3" s="115"/>
      <c r="OGY3" s="115"/>
      <c r="OGZ3" s="115"/>
      <c r="OHA3" s="115"/>
      <c r="OHB3" s="115"/>
      <c r="OHC3" s="115"/>
      <c r="OHD3" s="115"/>
      <c r="OHE3" s="115"/>
      <c r="OHF3" s="115"/>
      <c r="OHG3" s="115"/>
      <c r="OHH3" s="115"/>
      <c r="OHI3" s="115"/>
      <c r="OHJ3" s="115"/>
      <c r="OHK3" s="115"/>
      <c r="OHL3" s="115"/>
      <c r="OHM3" s="115"/>
      <c r="OHN3" s="115"/>
      <c r="OHO3" s="115"/>
      <c r="OHP3" s="115"/>
      <c r="OHQ3" s="115"/>
      <c r="OHR3" s="115"/>
      <c r="OHS3" s="115"/>
      <c r="OHT3" s="115"/>
      <c r="OHU3" s="115"/>
      <c r="OHV3" s="115"/>
      <c r="OHW3" s="115"/>
      <c r="OHX3" s="115"/>
      <c r="OHY3" s="115"/>
      <c r="OHZ3" s="115"/>
      <c r="OIA3" s="115"/>
      <c r="OIB3" s="115"/>
      <c r="OIC3" s="115"/>
      <c r="OID3" s="115"/>
      <c r="OIE3" s="115"/>
      <c r="OIF3" s="115"/>
      <c r="OIG3" s="115"/>
      <c r="OIH3" s="115"/>
      <c r="OII3" s="115"/>
      <c r="OIJ3" s="115"/>
      <c r="OIK3" s="115"/>
      <c r="OIL3" s="115"/>
      <c r="OIM3" s="115"/>
      <c r="OIN3" s="115"/>
      <c r="OIO3" s="115"/>
      <c r="OIP3" s="115"/>
      <c r="OIQ3" s="115"/>
      <c r="OIR3" s="115"/>
      <c r="OIS3" s="115"/>
      <c r="OIT3" s="115"/>
      <c r="OIU3" s="115"/>
      <c r="OIV3" s="115"/>
      <c r="OIW3" s="115"/>
      <c r="OIX3" s="115"/>
      <c r="OIY3" s="115"/>
      <c r="OIZ3" s="115"/>
      <c r="OJA3" s="115"/>
      <c r="OJB3" s="115"/>
      <c r="OJC3" s="115"/>
      <c r="OJD3" s="115"/>
      <c r="OJE3" s="115"/>
      <c r="OJF3" s="115"/>
      <c r="OJG3" s="115"/>
      <c r="OJH3" s="115"/>
      <c r="OJI3" s="115"/>
      <c r="OJJ3" s="115"/>
      <c r="OJK3" s="115"/>
      <c r="OJL3" s="115"/>
      <c r="OJM3" s="115"/>
      <c r="OJN3" s="115"/>
      <c r="OJO3" s="115"/>
      <c r="OJP3" s="115"/>
      <c r="OJQ3" s="115"/>
      <c r="OJR3" s="115"/>
      <c r="OJS3" s="115"/>
      <c r="OJT3" s="115"/>
      <c r="OJU3" s="115"/>
      <c r="OJV3" s="115"/>
      <c r="OJW3" s="115"/>
      <c r="OJX3" s="115"/>
      <c r="OJY3" s="115"/>
      <c r="OJZ3" s="115"/>
      <c r="OKB3" s="115"/>
      <c r="OKC3" s="115"/>
      <c r="OKD3" s="115"/>
      <c r="OKE3" s="115"/>
      <c r="OKF3" s="115"/>
      <c r="OKG3" s="115"/>
      <c r="OKH3" s="115"/>
      <c r="OKI3" s="115"/>
      <c r="OKJ3" s="115"/>
      <c r="OKK3" s="115"/>
      <c r="OKL3" s="115"/>
      <c r="OKM3" s="115"/>
      <c r="OKN3" s="115"/>
      <c r="OKO3" s="115"/>
      <c r="OKP3" s="115"/>
      <c r="OKQ3" s="115"/>
      <c r="OKR3" s="115"/>
      <c r="OKS3" s="115"/>
      <c r="OKT3" s="115"/>
      <c r="OKU3" s="115"/>
      <c r="OKV3" s="115"/>
      <c r="OKW3" s="115"/>
      <c r="OKX3" s="115"/>
      <c r="OKY3" s="115"/>
      <c r="OKZ3" s="115"/>
      <c r="OLA3" s="115"/>
      <c r="OLB3" s="115"/>
      <c r="OLC3" s="115"/>
      <c r="OLD3" s="115"/>
      <c r="OLE3" s="115"/>
      <c r="OLF3" s="115"/>
      <c r="OLG3" s="115"/>
      <c r="OLH3" s="115"/>
      <c r="OLI3" s="115"/>
      <c r="OLJ3" s="115"/>
      <c r="OLK3" s="115"/>
      <c r="OLL3" s="115"/>
      <c r="OLM3" s="115"/>
      <c r="OLN3" s="115"/>
      <c r="OLO3" s="115"/>
      <c r="OLP3" s="115"/>
      <c r="OLQ3" s="115"/>
      <c r="OLR3" s="115"/>
      <c r="OLS3" s="115"/>
      <c r="OLT3" s="115"/>
      <c r="OLU3" s="115"/>
      <c r="OLV3" s="115"/>
      <c r="OLW3" s="115"/>
      <c r="OLX3" s="115"/>
      <c r="OLY3" s="115"/>
      <c r="OLZ3" s="115"/>
      <c r="OMA3" s="115"/>
      <c r="OMB3" s="115"/>
      <c r="OMC3" s="115"/>
      <c r="OMD3" s="115"/>
      <c r="OME3" s="115"/>
      <c r="OMF3" s="115"/>
      <c r="OMG3" s="115"/>
      <c r="OMH3" s="115"/>
      <c r="OMI3" s="115"/>
      <c r="OMJ3" s="115"/>
      <c r="OMK3" s="115"/>
      <c r="OML3" s="115"/>
      <c r="OMM3" s="115"/>
      <c r="OMN3" s="115"/>
      <c r="OMO3" s="115"/>
      <c r="OMP3" s="115"/>
      <c r="OMQ3" s="115"/>
      <c r="OMR3" s="115"/>
      <c r="OMS3" s="115"/>
      <c r="OMT3" s="115"/>
      <c r="OMU3" s="115"/>
      <c r="OMV3" s="115"/>
      <c r="OMW3" s="115"/>
      <c r="OMX3" s="115"/>
      <c r="OMY3" s="115"/>
      <c r="OMZ3" s="115"/>
      <c r="ONA3" s="115"/>
      <c r="ONB3" s="115"/>
      <c r="ONC3" s="115"/>
      <c r="OND3" s="115"/>
      <c r="ONE3" s="115"/>
      <c r="ONF3" s="115"/>
      <c r="ONG3" s="115"/>
      <c r="ONH3" s="115"/>
      <c r="ONI3" s="115"/>
      <c r="ONJ3" s="115"/>
      <c r="ONK3" s="115"/>
      <c r="ONL3" s="115"/>
      <c r="ONM3" s="115"/>
      <c r="ONN3" s="115"/>
      <c r="ONO3" s="115"/>
      <c r="ONP3" s="115"/>
      <c r="ONQ3" s="115"/>
      <c r="ONR3" s="115"/>
      <c r="ONS3" s="115"/>
      <c r="ONT3" s="115"/>
      <c r="ONU3" s="115"/>
      <c r="ONV3" s="115"/>
      <c r="ONW3" s="115"/>
      <c r="ONX3" s="115"/>
      <c r="ONY3" s="115"/>
      <c r="ONZ3" s="115"/>
      <c r="OOA3" s="115"/>
      <c r="OOB3" s="115"/>
      <c r="OOC3" s="115"/>
      <c r="OOD3" s="115"/>
      <c r="OOE3" s="115"/>
      <c r="OOF3" s="115"/>
      <c r="OOG3" s="115"/>
      <c r="OOH3" s="115"/>
      <c r="OOI3" s="115"/>
      <c r="OOJ3" s="115"/>
      <c r="OOK3" s="115"/>
      <c r="OOL3" s="115"/>
      <c r="OOM3" s="115"/>
      <c r="OON3" s="115"/>
      <c r="OOO3" s="115"/>
      <c r="OOP3" s="115"/>
      <c r="OOQ3" s="115"/>
      <c r="OOR3" s="115"/>
      <c r="OOS3" s="115"/>
      <c r="OOT3" s="115"/>
      <c r="OOU3" s="115"/>
      <c r="OOV3" s="115"/>
      <c r="OOW3" s="115"/>
      <c r="OOX3" s="115"/>
      <c r="OOY3" s="115"/>
      <c r="OOZ3" s="115"/>
      <c r="OPA3" s="115"/>
      <c r="OPB3" s="115"/>
      <c r="OPC3" s="115"/>
      <c r="OPD3" s="115"/>
      <c r="OPE3" s="115"/>
      <c r="OPF3" s="115"/>
      <c r="OPG3" s="115"/>
      <c r="OPH3" s="115"/>
      <c r="OPI3" s="115"/>
      <c r="OPJ3" s="115"/>
      <c r="OPK3" s="115"/>
      <c r="OPL3" s="115"/>
      <c r="OPM3" s="115"/>
      <c r="OPN3" s="115"/>
      <c r="OPO3" s="115"/>
      <c r="OPP3" s="115"/>
      <c r="OPQ3" s="115"/>
      <c r="OPR3" s="115"/>
      <c r="OPS3" s="115"/>
      <c r="OPT3" s="115"/>
      <c r="OPU3" s="115"/>
      <c r="OPV3" s="115"/>
      <c r="OPW3" s="115"/>
      <c r="OPX3" s="115"/>
      <c r="OPY3" s="115"/>
      <c r="OPZ3" s="115"/>
      <c r="OQA3" s="115"/>
      <c r="OQB3" s="115"/>
      <c r="OQC3" s="115"/>
      <c r="OQD3" s="115"/>
      <c r="OQE3" s="115"/>
      <c r="OQF3" s="115"/>
      <c r="OQG3" s="115"/>
      <c r="OQH3" s="115"/>
      <c r="OQI3" s="115"/>
      <c r="OQJ3" s="115"/>
      <c r="OQK3" s="115"/>
      <c r="OQL3" s="115"/>
      <c r="OQM3" s="115"/>
      <c r="OQN3" s="115"/>
      <c r="OQO3" s="115"/>
      <c r="OQP3" s="115"/>
      <c r="OQQ3" s="115"/>
      <c r="OQR3" s="115"/>
      <c r="OQS3" s="115"/>
      <c r="OQT3" s="115"/>
      <c r="OQU3" s="115"/>
      <c r="OQV3" s="115"/>
      <c r="OQW3" s="115"/>
      <c r="OQX3" s="115"/>
      <c r="OQY3" s="115"/>
      <c r="OQZ3" s="115"/>
      <c r="ORA3" s="115"/>
      <c r="ORB3" s="115"/>
      <c r="ORC3" s="115"/>
      <c r="ORD3" s="115"/>
      <c r="ORE3" s="115"/>
      <c r="ORF3" s="115"/>
      <c r="ORG3" s="115"/>
      <c r="ORH3" s="115"/>
      <c r="ORI3" s="115"/>
      <c r="ORJ3" s="115"/>
      <c r="ORK3" s="115"/>
      <c r="ORL3" s="115"/>
      <c r="ORM3" s="115"/>
      <c r="ORN3" s="115"/>
      <c r="ORO3" s="115"/>
      <c r="ORP3" s="115"/>
      <c r="ORQ3" s="115"/>
      <c r="ORR3" s="115"/>
      <c r="ORS3" s="115"/>
      <c r="ORT3" s="115"/>
      <c r="ORU3" s="115"/>
      <c r="ORV3" s="115"/>
      <c r="ORW3" s="115"/>
      <c r="ORX3" s="115"/>
      <c r="ORY3" s="115"/>
      <c r="ORZ3" s="115"/>
      <c r="OSA3" s="115"/>
      <c r="OSB3" s="115"/>
      <c r="OSC3" s="115"/>
      <c r="OSD3" s="115"/>
      <c r="OSE3" s="115"/>
      <c r="OSF3" s="115"/>
      <c r="OSG3" s="115"/>
      <c r="OSH3" s="115"/>
      <c r="OSI3" s="115"/>
      <c r="OSJ3" s="115"/>
      <c r="OSK3" s="115"/>
      <c r="OSL3" s="115"/>
      <c r="OSM3" s="115"/>
      <c r="OSN3" s="115"/>
      <c r="OSO3" s="115"/>
      <c r="OSP3" s="115"/>
      <c r="OSQ3" s="115"/>
      <c r="OSR3" s="115"/>
      <c r="OSS3" s="115"/>
      <c r="OST3" s="115"/>
      <c r="OSU3" s="115"/>
      <c r="OSV3" s="115"/>
      <c r="OSW3" s="115"/>
      <c r="OSX3" s="115"/>
      <c r="OSY3" s="115"/>
      <c r="OSZ3" s="115"/>
      <c r="OTA3" s="115"/>
      <c r="OTB3" s="115"/>
      <c r="OTC3" s="115"/>
      <c r="OTD3" s="115"/>
      <c r="OTE3" s="115"/>
      <c r="OTF3" s="115"/>
      <c r="OTG3" s="115"/>
      <c r="OTH3" s="115"/>
      <c r="OTI3" s="115"/>
      <c r="OTJ3" s="115"/>
      <c r="OTK3" s="115"/>
      <c r="OTL3" s="115"/>
      <c r="OTM3" s="115"/>
      <c r="OTN3" s="115"/>
      <c r="OTO3" s="115"/>
      <c r="OTP3" s="115"/>
      <c r="OTQ3" s="115"/>
      <c r="OTR3" s="115"/>
      <c r="OTS3" s="115"/>
      <c r="OTT3" s="115"/>
      <c r="OTU3" s="115"/>
      <c r="OTV3" s="115"/>
      <c r="OTX3" s="115"/>
      <c r="OTY3" s="115"/>
      <c r="OTZ3" s="115"/>
      <c r="OUA3" s="115"/>
      <c r="OUB3" s="115"/>
      <c r="OUC3" s="115"/>
      <c r="OUD3" s="115"/>
      <c r="OUE3" s="115"/>
      <c r="OUF3" s="115"/>
      <c r="OUG3" s="115"/>
      <c r="OUH3" s="115"/>
      <c r="OUI3" s="115"/>
      <c r="OUJ3" s="115"/>
      <c r="OUK3" s="115"/>
      <c r="OUL3" s="115"/>
      <c r="OUM3" s="115"/>
      <c r="OUN3" s="115"/>
      <c r="OUO3" s="115"/>
      <c r="OUP3" s="115"/>
      <c r="OUQ3" s="115"/>
      <c r="OUR3" s="115"/>
      <c r="OUS3" s="115"/>
      <c r="OUT3" s="115"/>
      <c r="OUU3" s="115"/>
      <c r="OUV3" s="115"/>
      <c r="OUW3" s="115"/>
      <c r="OUX3" s="115"/>
      <c r="OUY3" s="115"/>
      <c r="OUZ3" s="115"/>
      <c r="OVA3" s="115"/>
      <c r="OVB3" s="115"/>
      <c r="OVC3" s="115"/>
      <c r="OVD3" s="115"/>
      <c r="OVE3" s="115"/>
      <c r="OVF3" s="115"/>
      <c r="OVG3" s="115"/>
      <c r="OVH3" s="115"/>
      <c r="OVI3" s="115"/>
      <c r="OVJ3" s="115"/>
      <c r="OVK3" s="115"/>
      <c r="OVL3" s="115"/>
      <c r="OVM3" s="115"/>
      <c r="OVN3" s="115"/>
      <c r="OVO3" s="115"/>
      <c r="OVP3" s="115"/>
      <c r="OVQ3" s="115"/>
      <c r="OVR3" s="115"/>
      <c r="OVS3" s="115"/>
      <c r="OVT3" s="115"/>
      <c r="OVU3" s="115"/>
      <c r="OVV3" s="115"/>
      <c r="OVW3" s="115"/>
      <c r="OVX3" s="115"/>
      <c r="OVY3" s="115"/>
      <c r="OVZ3" s="115"/>
      <c r="OWA3" s="115"/>
      <c r="OWB3" s="115"/>
      <c r="OWC3" s="115"/>
      <c r="OWD3" s="115"/>
      <c r="OWE3" s="115"/>
      <c r="OWF3" s="115"/>
      <c r="OWG3" s="115"/>
      <c r="OWH3" s="115"/>
      <c r="OWI3" s="115"/>
      <c r="OWJ3" s="115"/>
      <c r="OWK3" s="115"/>
      <c r="OWL3" s="115"/>
      <c r="OWM3" s="115"/>
      <c r="OWN3" s="115"/>
      <c r="OWO3" s="115"/>
      <c r="OWP3" s="115"/>
      <c r="OWQ3" s="115"/>
      <c r="OWR3" s="115"/>
      <c r="OWS3" s="115"/>
      <c r="OWT3" s="115"/>
      <c r="OWU3" s="115"/>
      <c r="OWV3" s="115"/>
      <c r="OWW3" s="115"/>
      <c r="OWX3" s="115"/>
      <c r="OWY3" s="115"/>
      <c r="OWZ3" s="115"/>
      <c r="OXA3" s="115"/>
      <c r="OXB3" s="115"/>
      <c r="OXC3" s="115"/>
      <c r="OXD3" s="115"/>
      <c r="OXE3" s="115"/>
      <c r="OXF3" s="115"/>
      <c r="OXG3" s="115"/>
      <c r="OXH3" s="115"/>
      <c r="OXI3" s="115"/>
      <c r="OXJ3" s="115"/>
      <c r="OXK3" s="115"/>
      <c r="OXL3" s="115"/>
      <c r="OXM3" s="115"/>
      <c r="OXN3" s="115"/>
      <c r="OXO3" s="115"/>
      <c r="OXP3" s="115"/>
      <c r="OXQ3" s="115"/>
      <c r="OXR3" s="115"/>
      <c r="OXS3" s="115"/>
      <c r="OXT3" s="115"/>
      <c r="OXU3" s="115"/>
      <c r="OXV3" s="115"/>
      <c r="OXW3" s="115"/>
      <c r="OXX3" s="115"/>
      <c r="OXY3" s="115"/>
      <c r="OXZ3" s="115"/>
      <c r="OYA3" s="115"/>
      <c r="OYB3" s="115"/>
      <c r="OYC3" s="115"/>
      <c r="OYD3" s="115"/>
      <c r="OYE3" s="115"/>
      <c r="OYF3" s="115"/>
      <c r="OYG3" s="115"/>
      <c r="OYH3" s="115"/>
      <c r="OYI3" s="115"/>
      <c r="OYJ3" s="115"/>
      <c r="OYK3" s="115"/>
      <c r="OYL3" s="115"/>
      <c r="OYM3" s="115"/>
      <c r="OYN3" s="115"/>
      <c r="OYO3" s="115"/>
      <c r="OYP3" s="115"/>
      <c r="OYQ3" s="115"/>
      <c r="OYR3" s="115"/>
      <c r="OYS3" s="115"/>
      <c r="OYT3" s="115"/>
      <c r="OYU3" s="115"/>
      <c r="OYV3" s="115"/>
      <c r="OYW3" s="115"/>
      <c r="OYX3" s="115"/>
      <c r="OYY3" s="115"/>
      <c r="OYZ3" s="115"/>
      <c r="OZA3" s="115"/>
      <c r="OZB3" s="115"/>
      <c r="OZC3" s="115"/>
      <c r="OZD3" s="115"/>
      <c r="OZE3" s="115"/>
      <c r="OZF3" s="115"/>
      <c r="OZG3" s="115"/>
      <c r="OZH3" s="115"/>
      <c r="OZI3" s="115"/>
      <c r="OZJ3" s="115"/>
      <c r="OZK3" s="115"/>
      <c r="OZL3" s="115"/>
      <c r="OZM3" s="115"/>
      <c r="OZN3" s="115"/>
      <c r="OZO3" s="115"/>
      <c r="OZP3" s="115"/>
      <c r="OZQ3" s="115"/>
      <c r="OZR3" s="115"/>
      <c r="OZS3" s="115"/>
      <c r="OZT3" s="115"/>
      <c r="OZU3" s="115"/>
      <c r="OZV3" s="115"/>
      <c r="OZW3" s="115"/>
      <c r="OZX3" s="115"/>
      <c r="OZY3" s="115"/>
      <c r="OZZ3" s="115"/>
      <c r="PAA3" s="115"/>
      <c r="PAB3" s="115"/>
      <c r="PAC3" s="115"/>
      <c r="PAD3" s="115"/>
      <c r="PAE3" s="115"/>
      <c r="PAF3" s="115"/>
      <c r="PAG3" s="115"/>
      <c r="PAH3" s="115"/>
      <c r="PAI3" s="115"/>
      <c r="PAJ3" s="115"/>
      <c r="PAK3" s="115"/>
      <c r="PAL3" s="115"/>
      <c r="PAM3" s="115"/>
      <c r="PAN3" s="115"/>
      <c r="PAO3" s="115"/>
      <c r="PAP3" s="115"/>
      <c r="PAQ3" s="115"/>
      <c r="PAR3" s="115"/>
      <c r="PAS3" s="115"/>
      <c r="PAT3" s="115"/>
      <c r="PAU3" s="115"/>
      <c r="PAV3" s="115"/>
      <c r="PAW3" s="115"/>
      <c r="PAX3" s="115"/>
      <c r="PAY3" s="115"/>
      <c r="PAZ3" s="115"/>
      <c r="PBA3" s="115"/>
      <c r="PBB3" s="115"/>
      <c r="PBC3" s="115"/>
      <c r="PBD3" s="115"/>
      <c r="PBE3" s="115"/>
      <c r="PBF3" s="115"/>
      <c r="PBG3" s="115"/>
      <c r="PBH3" s="115"/>
      <c r="PBI3" s="115"/>
      <c r="PBJ3" s="115"/>
      <c r="PBK3" s="115"/>
      <c r="PBL3" s="115"/>
      <c r="PBM3" s="115"/>
      <c r="PBN3" s="115"/>
      <c r="PBO3" s="115"/>
      <c r="PBP3" s="115"/>
      <c r="PBQ3" s="115"/>
      <c r="PBR3" s="115"/>
      <c r="PBS3" s="115"/>
      <c r="PBT3" s="115"/>
      <c r="PBU3" s="115"/>
      <c r="PBV3" s="115"/>
      <c r="PBW3" s="115"/>
      <c r="PBX3" s="115"/>
      <c r="PBY3" s="115"/>
      <c r="PBZ3" s="115"/>
      <c r="PCA3" s="115"/>
      <c r="PCB3" s="115"/>
      <c r="PCC3" s="115"/>
      <c r="PCD3" s="115"/>
      <c r="PCE3" s="115"/>
      <c r="PCF3" s="115"/>
      <c r="PCG3" s="115"/>
      <c r="PCH3" s="115"/>
      <c r="PCI3" s="115"/>
      <c r="PCJ3" s="115"/>
      <c r="PCK3" s="115"/>
      <c r="PCL3" s="115"/>
      <c r="PCM3" s="115"/>
      <c r="PCN3" s="115"/>
      <c r="PCO3" s="115"/>
      <c r="PCP3" s="115"/>
      <c r="PCQ3" s="115"/>
      <c r="PCR3" s="115"/>
      <c r="PCS3" s="115"/>
      <c r="PCT3" s="115"/>
      <c r="PCU3" s="115"/>
      <c r="PCV3" s="115"/>
      <c r="PCW3" s="115"/>
      <c r="PCX3" s="115"/>
      <c r="PCY3" s="115"/>
      <c r="PCZ3" s="115"/>
      <c r="PDA3" s="115"/>
      <c r="PDB3" s="115"/>
      <c r="PDC3" s="115"/>
      <c r="PDD3" s="115"/>
      <c r="PDE3" s="115"/>
      <c r="PDF3" s="115"/>
      <c r="PDG3" s="115"/>
      <c r="PDH3" s="115"/>
      <c r="PDI3" s="115"/>
      <c r="PDJ3" s="115"/>
      <c r="PDK3" s="115"/>
      <c r="PDL3" s="115"/>
      <c r="PDM3" s="115"/>
      <c r="PDN3" s="115"/>
      <c r="PDO3" s="115"/>
      <c r="PDP3" s="115"/>
      <c r="PDQ3" s="115"/>
      <c r="PDR3" s="115"/>
      <c r="PDT3" s="115"/>
      <c r="PDU3" s="115"/>
      <c r="PDV3" s="115"/>
      <c r="PDW3" s="115"/>
      <c r="PDX3" s="115"/>
      <c r="PDY3" s="115"/>
      <c r="PDZ3" s="115"/>
      <c r="PEA3" s="115"/>
      <c r="PEB3" s="115"/>
      <c r="PEC3" s="115"/>
      <c r="PED3" s="115"/>
      <c r="PEE3" s="115"/>
      <c r="PEF3" s="115"/>
      <c r="PEG3" s="115"/>
      <c r="PEH3" s="115"/>
      <c r="PEI3" s="115"/>
      <c r="PEJ3" s="115"/>
      <c r="PEK3" s="115"/>
      <c r="PEL3" s="115"/>
      <c r="PEM3" s="115"/>
      <c r="PEN3" s="115"/>
      <c r="PEO3" s="115"/>
      <c r="PEP3" s="115"/>
      <c r="PEQ3" s="115"/>
      <c r="PER3" s="115"/>
      <c r="PES3" s="115"/>
      <c r="PET3" s="115"/>
      <c r="PEU3" s="115"/>
      <c r="PEV3" s="115"/>
      <c r="PEW3" s="115"/>
      <c r="PEX3" s="115"/>
      <c r="PEY3" s="115"/>
      <c r="PEZ3" s="115"/>
      <c r="PFA3" s="115"/>
      <c r="PFB3" s="115"/>
      <c r="PFC3" s="115"/>
      <c r="PFD3" s="115"/>
      <c r="PFE3" s="115"/>
      <c r="PFF3" s="115"/>
      <c r="PFG3" s="115"/>
      <c r="PFH3" s="115"/>
      <c r="PFI3" s="115"/>
      <c r="PFJ3" s="115"/>
      <c r="PFK3" s="115"/>
      <c r="PFL3" s="115"/>
      <c r="PFM3" s="115"/>
      <c r="PFN3" s="115"/>
      <c r="PFO3" s="115"/>
      <c r="PFP3" s="115"/>
      <c r="PFQ3" s="115"/>
      <c r="PFR3" s="115"/>
      <c r="PFS3" s="115"/>
      <c r="PFT3" s="115"/>
      <c r="PFU3" s="115"/>
      <c r="PFV3" s="115"/>
      <c r="PFW3" s="115"/>
      <c r="PFX3" s="115"/>
      <c r="PFY3" s="115"/>
      <c r="PFZ3" s="115"/>
      <c r="PGA3" s="115"/>
      <c r="PGB3" s="115"/>
      <c r="PGC3" s="115"/>
      <c r="PGD3" s="115"/>
      <c r="PGE3" s="115"/>
      <c r="PGF3" s="115"/>
      <c r="PGG3" s="115"/>
      <c r="PGH3" s="115"/>
      <c r="PGI3" s="115"/>
      <c r="PGJ3" s="115"/>
      <c r="PGK3" s="115"/>
      <c r="PGL3" s="115"/>
      <c r="PGM3" s="115"/>
      <c r="PGN3" s="115"/>
      <c r="PGO3" s="115"/>
      <c r="PGP3" s="115"/>
      <c r="PGQ3" s="115"/>
      <c r="PGR3" s="115"/>
      <c r="PGS3" s="115"/>
      <c r="PGT3" s="115"/>
      <c r="PGU3" s="115"/>
      <c r="PGV3" s="115"/>
      <c r="PGW3" s="115"/>
      <c r="PGX3" s="115"/>
      <c r="PGY3" s="115"/>
      <c r="PGZ3" s="115"/>
      <c r="PHA3" s="115"/>
      <c r="PHB3" s="115"/>
      <c r="PHC3" s="115"/>
      <c r="PHD3" s="115"/>
      <c r="PHE3" s="115"/>
      <c r="PHF3" s="115"/>
      <c r="PHG3" s="115"/>
      <c r="PHH3" s="115"/>
      <c r="PHI3" s="115"/>
      <c r="PHJ3" s="115"/>
      <c r="PHK3" s="115"/>
      <c r="PHL3" s="115"/>
      <c r="PHM3" s="115"/>
      <c r="PHN3" s="115"/>
      <c r="PHO3" s="115"/>
      <c r="PHP3" s="115"/>
      <c r="PHQ3" s="115"/>
      <c r="PHR3" s="115"/>
      <c r="PHS3" s="115"/>
      <c r="PHT3" s="115"/>
      <c r="PHU3" s="115"/>
      <c r="PHV3" s="115"/>
      <c r="PHW3" s="115"/>
      <c r="PHX3" s="115"/>
      <c r="PHY3" s="115"/>
      <c r="PHZ3" s="115"/>
      <c r="PIA3" s="115"/>
      <c r="PIB3" s="115"/>
      <c r="PIC3" s="115"/>
      <c r="PID3" s="115"/>
      <c r="PIE3" s="115"/>
      <c r="PIF3" s="115"/>
      <c r="PIG3" s="115"/>
      <c r="PIH3" s="115"/>
      <c r="PII3" s="115"/>
      <c r="PIJ3" s="115"/>
      <c r="PIK3" s="115"/>
      <c r="PIL3" s="115"/>
      <c r="PIM3" s="115"/>
      <c r="PIN3" s="115"/>
      <c r="PIO3" s="115"/>
      <c r="PIP3" s="115"/>
      <c r="PIQ3" s="115"/>
      <c r="PIR3" s="115"/>
      <c r="PIS3" s="115"/>
      <c r="PIT3" s="115"/>
      <c r="PIU3" s="115"/>
      <c r="PIV3" s="115"/>
      <c r="PIW3" s="115"/>
      <c r="PIX3" s="115"/>
      <c r="PIY3" s="115"/>
      <c r="PIZ3" s="115"/>
      <c r="PJA3" s="115"/>
      <c r="PJB3" s="115"/>
      <c r="PJC3" s="115"/>
      <c r="PJD3" s="115"/>
      <c r="PJE3" s="115"/>
      <c r="PJF3" s="115"/>
      <c r="PJG3" s="115"/>
      <c r="PJH3" s="115"/>
      <c r="PJI3" s="115"/>
      <c r="PJJ3" s="115"/>
      <c r="PJK3" s="115"/>
      <c r="PJL3" s="115"/>
      <c r="PJM3" s="115"/>
      <c r="PJN3" s="115"/>
      <c r="PJO3" s="115"/>
      <c r="PJP3" s="115"/>
      <c r="PJQ3" s="115"/>
      <c r="PJR3" s="115"/>
      <c r="PJS3" s="115"/>
      <c r="PJT3" s="115"/>
      <c r="PJU3" s="115"/>
      <c r="PJV3" s="115"/>
      <c r="PJW3" s="115"/>
      <c r="PJX3" s="115"/>
      <c r="PJY3" s="115"/>
      <c r="PJZ3" s="115"/>
      <c r="PKA3" s="115"/>
      <c r="PKB3" s="115"/>
      <c r="PKC3" s="115"/>
      <c r="PKD3" s="115"/>
      <c r="PKE3" s="115"/>
      <c r="PKF3" s="115"/>
      <c r="PKG3" s="115"/>
      <c r="PKH3" s="115"/>
      <c r="PKI3" s="115"/>
      <c r="PKJ3" s="115"/>
      <c r="PKK3" s="115"/>
      <c r="PKL3" s="115"/>
      <c r="PKM3" s="115"/>
      <c r="PKN3" s="115"/>
      <c r="PKO3" s="115"/>
      <c r="PKP3" s="115"/>
      <c r="PKQ3" s="115"/>
      <c r="PKR3" s="115"/>
      <c r="PKS3" s="115"/>
      <c r="PKT3" s="115"/>
      <c r="PKU3" s="115"/>
      <c r="PKV3" s="115"/>
      <c r="PKW3" s="115"/>
      <c r="PKX3" s="115"/>
      <c r="PKY3" s="115"/>
      <c r="PKZ3" s="115"/>
      <c r="PLA3" s="115"/>
      <c r="PLB3" s="115"/>
      <c r="PLC3" s="115"/>
      <c r="PLD3" s="115"/>
      <c r="PLE3" s="115"/>
      <c r="PLF3" s="115"/>
      <c r="PLG3" s="115"/>
      <c r="PLH3" s="115"/>
      <c r="PLI3" s="115"/>
      <c r="PLJ3" s="115"/>
      <c r="PLK3" s="115"/>
      <c r="PLL3" s="115"/>
      <c r="PLM3" s="115"/>
      <c r="PLN3" s="115"/>
      <c r="PLO3" s="115"/>
      <c r="PLP3" s="115"/>
      <c r="PLQ3" s="115"/>
      <c r="PLR3" s="115"/>
      <c r="PLS3" s="115"/>
      <c r="PLT3" s="115"/>
      <c r="PLU3" s="115"/>
      <c r="PLV3" s="115"/>
      <c r="PLW3" s="115"/>
      <c r="PLX3" s="115"/>
      <c r="PLY3" s="115"/>
      <c r="PLZ3" s="115"/>
      <c r="PMA3" s="115"/>
      <c r="PMB3" s="115"/>
      <c r="PMC3" s="115"/>
      <c r="PMD3" s="115"/>
      <c r="PME3" s="115"/>
      <c r="PMF3" s="115"/>
      <c r="PMG3" s="115"/>
      <c r="PMH3" s="115"/>
      <c r="PMI3" s="115"/>
      <c r="PMJ3" s="115"/>
      <c r="PMK3" s="115"/>
      <c r="PML3" s="115"/>
      <c r="PMM3" s="115"/>
      <c r="PMN3" s="115"/>
      <c r="PMO3" s="115"/>
      <c r="PMP3" s="115"/>
      <c r="PMQ3" s="115"/>
      <c r="PMR3" s="115"/>
      <c r="PMS3" s="115"/>
      <c r="PMT3" s="115"/>
      <c r="PMU3" s="115"/>
      <c r="PMV3" s="115"/>
      <c r="PMW3" s="115"/>
      <c r="PMX3" s="115"/>
      <c r="PMY3" s="115"/>
      <c r="PMZ3" s="115"/>
      <c r="PNA3" s="115"/>
      <c r="PNB3" s="115"/>
      <c r="PNC3" s="115"/>
      <c r="PND3" s="115"/>
      <c r="PNE3" s="115"/>
      <c r="PNF3" s="115"/>
      <c r="PNG3" s="115"/>
      <c r="PNH3" s="115"/>
      <c r="PNI3" s="115"/>
      <c r="PNJ3" s="115"/>
      <c r="PNK3" s="115"/>
      <c r="PNL3" s="115"/>
      <c r="PNM3" s="115"/>
      <c r="PNN3" s="115"/>
      <c r="PNP3" s="115"/>
      <c r="PNQ3" s="115"/>
      <c r="PNR3" s="115"/>
      <c r="PNS3" s="115"/>
      <c r="PNT3" s="115"/>
      <c r="PNU3" s="115"/>
      <c r="PNV3" s="115"/>
      <c r="PNW3" s="115"/>
      <c r="PNX3" s="115"/>
      <c r="PNY3" s="115"/>
      <c r="PNZ3" s="115"/>
      <c r="POA3" s="115"/>
      <c r="POB3" s="115"/>
      <c r="POC3" s="115"/>
      <c r="POD3" s="115"/>
      <c r="POE3" s="115"/>
      <c r="POF3" s="115"/>
      <c r="POG3" s="115"/>
      <c r="POH3" s="115"/>
      <c r="POI3" s="115"/>
      <c r="POJ3" s="115"/>
      <c r="POK3" s="115"/>
      <c r="POL3" s="115"/>
      <c r="POM3" s="115"/>
      <c r="PON3" s="115"/>
      <c r="POO3" s="115"/>
      <c r="POP3" s="115"/>
      <c r="POQ3" s="115"/>
      <c r="POR3" s="115"/>
      <c r="POS3" s="115"/>
      <c r="POT3" s="115"/>
      <c r="POU3" s="115"/>
      <c r="POV3" s="115"/>
      <c r="POW3" s="115"/>
      <c r="POX3" s="115"/>
      <c r="POY3" s="115"/>
      <c r="POZ3" s="115"/>
      <c r="PPA3" s="115"/>
      <c r="PPB3" s="115"/>
      <c r="PPC3" s="115"/>
      <c r="PPD3" s="115"/>
      <c r="PPE3" s="115"/>
      <c r="PPF3" s="115"/>
      <c r="PPG3" s="115"/>
      <c r="PPH3" s="115"/>
      <c r="PPI3" s="115"/>
      <c r="PPJ3" s="115"/>
      <c r="PPK3" s="115"/>
      <c r="PPL3" s="115"/>
      <c r="PPM3" s="115"/>
      <c r="PPN3" s="115"/>
      <c r="PPO3" s="115"/>
      <c r="PPP3" s="115"/>
      <c r="PPQ3" s="115"/>
      <c r="PPR3" s="115"/>
      <c r="PPS3" s="115"/>
      <c r="PPT3" s="115"/>
      <c r="PPU3" s="115"/>
      <c r="PPV3" s="115"/>
      <c r="PPW3" s="115"/>
      <c r="PPX3" s="115"/>
      <c r="PPY3" s="115"/>
      <c r="PPZ3" s="115"/>
      <c r="PQA3" s="115"/>
      <c r="PQB3" s="115"/>
      <c r="PQC3" s="115"/>
      <c r="PQD3" s="115"/>
      <c r="PQE3" s="115"/>
      <c r="PQF3" s="115"/>
      <c r="PQG3" s="115"/>
      <c r="PQH3" s="115"/>
      <c r="PQI3" s="115"/>
      <c r="PQJ3" s="115"/>
      <c r="PQK3" s="115"/>
      <c r="PQL3" s="115"/>
      <c r="PQM3" s="115"/>
      <c r="PQN3" s="115"/>
      <c r="PQO3" s="115"/>
      <c r="PQP3" s="115"/>
      <c r="PQQ3" s="115"/>
      <c r="PQR3" s="115"/>
      <c r="PQS3" s="115"/>
      <c r="PQT3" s="115"/>
      <c r="PQU3" s="115"/>
      <c r="PQV3" s="115"/>
      <c r="PQW3" s="115"/>
      <c r="PQX3" s="115"/>
      <c r="PQY3" s="115"/>
      <c r="PQZ3" s="115"/>
      <c r="PRA3" s="115"/>
      <c r="PRB3" s="115"/>
      <c r="PRC3" s="115"/>
      <c r="PRD3" s="115"/>
      <c r="PRE3" s="115"/>
      <c r="PRF3" s="115"/>
      <c r="PRG3" s="115"/>
      <c r="PRH3" s="115"/>
      <c r="PRI3" s="115"/>
      <c r="PRJ3" s="115"/>
      <c r="PRK3" s="115"/>
      <c r="PRL3" s="115"/>
      <c r="PRM3" s="115"/>
      <c r="PRN3" s="115"/>
      <c r="PRO3" s="115"/>
      <c r="PRP3" s="115"/>
      <c r="PRQ3" s="115"/>
      <c r="PRR3" s="115"/>
      <c r="PRS3" s="115"/>
      <c r="PRT3" s="115"/>
      <c r="PRU3" s="115"/>
      <c r="PRV3" s="115"/>
      <c r="PRW3" s="115"/>
      <c r="PRX3" s="115"/>
      <c r="PRY3" s="115"/>
      <c r="PRZ3" s="115"/>
      <c r="PSA3" s="115"/>
      <c r="PSB3" s="115"/>
      <c r="PSC3" s="115"/>
      <c r="PSD3" s="115"/>
      <c r="PSE3" s="115"/>
      <c r="PSF3" s="115"/>
      <c r="PSG3" s="115"/>
      <c r="PSH3" s="115"/>
      <c r="PSI3" s="115"/>
      <c r="PSJ3" s="115"/>
      <c r="PSK3" s="115"/>
      <c r="PSL3" s="115"/>
      <c r="PSM3" s="115"/>
      <c r="PSN3" s="115"/>
      <c r="PSO3" s="115"/>
      <c r="PSP3" s="115"/>
      <c r="PSQ3" s="115"/>
      <c r="PSR3" s="115"/>
      <c r="PSS3" s="115"/>
      <c r="PST3" s="115"/>
      <c r="PSU3" s="115"/>
      <c r="PSV3" s="115"/>
      <c r="PSW3" s="115"/>
      <c r="PSX3" s="115"/>
      <c r="PSY3" s="115"/>
      <c r="PSZ3" s="115"/>
      <c r="PTA3" s="115"/>
      <c r="PTB3" s="115"/>
      <c r="PTC3" s="115"/>
      <c r="PTD3" s="115"/>
      <c r="PTE3" s="115"/>
      <c r="PTF3" s="115"/>
      <c r="PTG3" s="115"/>
      <c r="PTH3" s="115"/>
      <c r="PTI3" s="115"/>
      <c r="PTJ3" s="115"/>
      <c r="PTK3" s="115"/>
      <c r="PTL3" s="115"/>
      <c r="PTM3" s="115"/>
      <c r="PTN3" s="115"/>
      <c r="PTO3" s="115"/>
      <c r="PTP3" s="115"/>
      <c r="PTQ3" s="115"/>
      <c r="PTR3" s="115"/>
      <c r="PTS3" s="115"/>
      <c r="PTT3" s="115"/>
      <c r="PTU3" s="115"/>
      <c r="PTV3" s="115"/>
      <c r="PTW3" s="115"/>
      <c r="PTX3" s="115"/>
      <c r="PTY3" s="115"/>
      <c r="PTZ3" s="115"/>
      <c r="PUA3" s="115"/>
      <c r="PUB3" s="115"/>
      <c r="PUC3" s="115"/>
      <c r="PUD3" s="115"/>
      <c r="PUE3" s="115"/>
      <c r="PUF3" s="115"/>
      <c r="PUG3" s="115"/>
      <c r="PUH3" s="115"/>
      <c r="PUI3" s="115"/>
      <c r="PUJ3" s="115"/>
      <c r="PUK3" s="115"/>
      <c r="PUL3" s="115"/>
      <c r="PUM3" s="115"/>
      <c r="PUN3" s="115"/>
      <c r="PUO3" s="115"/>
      <c r="PUP3" s="115"/>
      <c r="PUQ3" s="115"/>
      <c r="PUR3" s="115"/>
      <c r="PUS3" s="115"/>
      <c r="PUT3" s="115"/>
      <c r="PUU3" s="115"/>
      <c r="PUV3" s="115"/>
      <c r="PUW3" s="115"/>
      <c r="PUX3" s="115"/>
      <c r="PUY3" s="115"/>
      <c r="PUZ3" s="115"/>
      <c r="PVA3" s="115"/>
      <c r="PVB3" s="115"/>
      <c r="PVC3" s="115"/>
      <c r="PVD3" s="115"/>
      <c r="PVE3" s="115"/>
      <c r="PVF3" s="115"/>
      <c r="PVG3" s="115"/>
      <c r="PVH3" s="115"/>
      <c r="PVI3" s="115"/>
      <c r="PVJ3" s="115"/>
      <c r="PVK3" s="115"/>
      <c r="PVL3" s="115"/>
      <c r="PVM3" s="115"/>
      <c r="PVN3" s="115"/>
      <c r="PVO3" s="115"/>
      <c r="PVP3" s="115"/>
      <c r="PVQ3" s="115"/>
      <c r="PVR3" s="115"/>
      <c r="PVS3" s="115"/>
      <c r="PVT3" s="115"/>
      <c r="PVU3" s="115"/>
      <c r="PVV3" s="115"/>
      <c r="PVW3" s="115"/>
      <c r="PVX3" s="115"/>
      <c r="PVY3" s="115"/>
      <c r="PVZ3" s="115"/>
      <c r="PWA3" s="115"/>
      <c r="PWB3" s="115"/>
      <c r="PWC3" s="115"/>
      <c r="PWD3" s="115"/>
      <c r="PWE3" s="115"/>
      <c r="PWF3" s="115"/>
      <c r="PWG3" s="115"/>
      <c r="PWH3" s="115"/>
      <c r="PWI3" s="115"/>
      <c r="PWJ3" s="115"/>
      <c r="PWK3" s="115"/>
      <c r="PWL3" s="115"/>
      <c r="PWM3" s="115"/>
      <c r="PWN3" s="115"/>
      <c r="PWO3" s="115"/>
      <c r="PWP3" s="115"/>
      <c r="PWQ3" s="115"/>
      <c r="PWR3" s="115"/>
      <c r="PWS3" s="115"/>
      <c r="PWT3" s="115"/>
      <c r="PWU3" s="115"/>
      <c r="PWV3" s="115"/>
      <c r="PWW3" s="115"/>
      <c r="PWX3" s="115"/>
      <c r="PWY3" s="115"/>
      <c r="PWZ3" s="115"/>
      <c r="PXA3" s="115"/>
      <c r="PXB3" s="115"/>
      <c r="PXC3" s="115"/>
      <c r="PXD3" s="115"/>
      <c r="PXE3" s="115"/>
      <c r="PXF3" s="115"/>
      <c r="PXG3" s="115"/>
      <c r="PXH3" s="115"/>
      <c r="PXI3" s="115"/>
      <c r="PXJ3" s="115"/>
      <c r="PXL3" s="115"/>
      <c r="PXM3" s="115"/>
      <c r="PXN3" s="115"/>
      <c r="PXO3" s="115"/>
      <c r="PXP3" s="115"/>
      <c r="PXQ3" s="115"/>
      <c r="PXR3" s="115"/>
      <c r="PXS3" s="115"/>
      <c r="PXT3" s="115"/>
      <c r="PXU3" s="115"/>
      <c r="PXV3" s="115"/>
      <c r="PXW3" s="115"/>
      <c r="PXX3" s="115"/>
      <c r="PXY3" s="115"/>
      <c r="PXZ3" s="115"/>
      <c r="PYA3" s="115"/>
      <c r="PYB3" s="115"/>
      <c r="PYC3" s="115"/>
      <c r="PYD3" s="115"/>
      <c r="PYE3" s="115"/>
      <c r="PYF3" s="115"/>
      <c r="PYG3" s="115"/>
      <c r="PYH3" s="115"/>
      <c r="PYI3" s="115"/>
      <c r="PYJ3" s="115"/>
      <c r="PYK3" s="115"/>
      <c r="PYL3" s="115"/>
      <c r="PYM3" s="115"/>
      <c r="PYN3" s="115"/>
      <c r="PYO3" s="115"/>
      <c r="PYP3" s="115"/>
      <c r="PYQ3" s="115"/>
      <c r="PYR3" s="115"/>
      <c r="PYS3" s="115"/>
      <c r="PYT3" s="115"/>
      <c r="PYU3" s="115"/>
      <c r="PYV3" s="115"/>
      <c r="PYW3" s="115"/>
      <c r="PYX3" s="115"/>
      <c r="PYY3" s="115"/>
      <c r="PYZ3" s="115"/>
      <c r="PZA3" s="115"/>
      <c r="PZB3" s="115"/>
      <c r="PZC3" s="115"/>
      <c r="PZD3" s="115"/>
      <c r="PZE3" s="115"/>
      <c r="PZF3" s="115"/>
      <c r="PZG3" s="115"/>
      <c r="PZH3" s="115"/>
      <c r="PZI3" s="115"/>
      <c r="PZJ3" s="115"/>
      <c r="PZK3" s="115"/>
      <c r="PZL3" s="115"/>
      <c r="PZM3" s="115"/>
      <c r="PZN3" s="115"/>
      <c r="PZO3" s="115"/>
      <c r="PZP3" s="115"/>
      <c r="PZQ3" s="115"/>
      <c r="PZR3" s="115"/>
      <c r="PZS3" s="115"/>
      <c r="PZT3" s="115"/>
      <c r="PZU3" s="115"/>
      <c r="PZV3" s="115"/>
      <c r="PZW3" s="115"/>
      <c r="PZX3" s="115"/>
      <c r="PZY3" s="115"/>
      <c r="PZZ3" s="115"/>
      <c r="QAA3" s="115"/>
      <c r="QAB3" s="115"/>
      <c r="QAC3" s="115"/>
      <c r="QAD3" s="115"/>
      <c r="QAE3" s="115"/>
      <c r="QAF3" s="115"/>
      <c r="QAG3" s="115"/>
      <c r="QAH3" s="115"/>
      <c r="QAI3" s="115"/>
      <c r="QAJ3" s="115"/>
      <c r="QAK3" s="115"/>
      <c r="QAL3" s="115"/>
      <c r="QAM3" s="115"/>
      <c r="QAN3" s="115"/>
      <c r="QAO3" s="115"/>
      <c r="QAP3" s="115"/>
      <c r="QAQ3" s="115"/>
      <c r="QAR3" s="115"/>
      <c r="QAS3" s="115"/>
      <c r="QAT3" s="115"/>
      <c r="QAU3" s="115"/>
      <c r="QAV3" s="115"/>
      <c r="QAW3" s="115"/>
      <c r="QAX3" s="115"/>
      <c r="QAY3" s="115"/>
      <c r="QAZ3" s="115"/>
      <c r="QBA3" s="115"/>
      <c r="QBB3" s="115"/>
      <c r="QBC3" s="115"/>
      <c r="QBD3" s="115"/>
      <c r="QBE3" s="115"/>
      <c r="QBF3" s="115"/>
      <c r="QBG3" s="115"/>
      <c r="QBH3" s="115"/>
      <c r="QBI3" s="115"/>
      <c r="QBJ3" s="115"/>
      <c r="QBK3" s="115"/>
      <c r="QBL3" s="115"/>
      <c r="QBM3" s="115"/>
      <c r="QBN3" s="115"/>
      <c r="QBO3" s="115"/>
      <c r="QBP3" s="115"/>
      <c r="QBQ3" s="115"/>
      <c r="QBR3" s="115"/>
      <c r="QBS3" s="115"/>
      <c r="QBT3" s="115"/>
      <c r="QBU3" s="115"/>
      <c r="QBV3" s="115"/>
      <c r="QBW3" s="115"/>
      <c r="QBX3" s="115"/>
      <c r="QBY3" s="115"/>
      <c r="QBZ3" s="115"/>
      <c r="QCA3" s="115"/>
      <c r="QCB3" s="115"/>
      <c r="QCC3" s="115"/>
      <c r="QCD3" s="115"/>
      <c r="QCE3" s="115"/>
      <c r="QCF3" s="115"/>
      <c r="QCG3" s="115"/>
      <c r="QCH3" s="115"/>
      <c r="QCI3" s="115"/>
      <c r="QCJ3" s="115"/>
      <c r="QCK3" s="115"/>
      <c r="QCL3" s="115"/>
      <c r="QCM3" s="115"/>
      <c r="QCN3" s="115"/>
      <c r="QCO3" s="115"/>
      <c r="QCP3" s="115"/>
      <c r="QCQ3" s="115"/>
      <c r="QCR3" s="115"/>
      <c r="QCS3" s="115"/>
      <c r="QCT3" s="115"/>
      <c r="QCU3" s="115"/>
      <c r="QCV3" s="115"/>
      <c r="QCW3" s="115"/>
      <c r="QCX3" s="115"/>
      <c r="QCY3" s="115"/>
      <c r="QCZ3" s="115"/>
      <c r="QDA3" s="115"/>
      <c r="QDB3" s="115"/>
      <c r="QDC3" s="115"/>
      <c r="QDD3" s="115"/>
      <c r="QDE3" s="115"/>
      <c r="QDF3" s="115"/>
      <c r="QDG3" s="115"/>
      <c r="QDH3" s="115"/>
      <c r="QDI3" s="115"/>
      <c r="QDJ3" s="115"/>
      <c r="QDK3" s="115"/>
      <c r="QDL3" s="115"/>
      <c r="QDM3" s="115"/>
      <c r="QDN3" s="115"/>
      <c r="QDO3" s="115"/>
      <c r="QDP3" s="115"/>
      <c r="QDQ3" s="115"/>
      <c r="QDR3" s="115"/>
      <c r="QDS3" s="115"/>
      <c r="QDT3" s="115"/>
      <c r="QDU3" s="115"/>
      <c r="QDV3" s="115"/>
      <c r="QDW3" s="115"/>
      <c r="QDX3" s="115"/>
      <c r="QDY3" s="115"/>
      <c r="QDZ3" s="115"/>
      <c r="QEA3" s="115"/>
      <c r="QEB3" s="115"/>
      <c r="QEC3" s="115"/>
      <c r="QED3" s="115"/>
      <c r="QEE3" s="115"/>
      <c r="QEF3" s="115"/>
      <c r="QEG3" s="115"/>
      <c r="QEH3" s="115"/>
      <c r="QEI3" s="115"/>
      <c r="QEJ3" s="115"/>
      <c r="QEK3" s="115"/>
      <c r="QEL3" s="115"/>
      <c r="QEM3" s="115"/>
      <c r="QEN3" s="115"/>
      <c r="QEO3" s="115"/>
      <c r="QEP3" s="115"/>
      <c r="QEQ3" s="115"/>
      <c r="QER3" s="115"/>
      <c r="QES3" s="115"/>
      <c r="QET3" s="115"/>
      <c r="QEU3" s="115"/>
      <c r="QEV3" s="115"/>
      <c r="QEW3" s="115"/>
      <c r="QEX3" s="115"/>
      <c r="QEY3" s="115"/>
      <c r="QEZ3" s="115"/>
      <c r="QFA3" s="115"/>
      <c r="QFB3" s="115"/>
      <c r="QFC3" s="115"/>
      <c r="QFD3" s="115"/>
      <c r="QFE3" s="115"/>
      <c r="QFF3" s="115"/>
      <c r="QFG3" s="115"/>
      <c r="QFH3" s="115"/>
      <c r="QFI3" s="115"/>
      <c r="QFJ3" s="115"/>
      <c r="QFK3" s="115"/>
      <c r="QFL3" s="115"/>
      <c r="QFM3" s="115"/>
      <c r="QFN3" s="115"/>
      <c r="QFO3" s="115"/>
      <c r="QFP3" s="115"/>
      <c r="QFQ3" s="115"/>
      <c r="QFR3" s="115"/>
      <c r="QFS3" s="115"/>
      <c r="QFT3" s="115"/>
      <c r="QFU3" s="115"/>
      <c r="QFV3" s="115"/>
      <c r="QFW3" s="115"/>
      <c r="QFX3" s="115"/>
      <c r="QFY3" s="115"/>
      <c r="QFZ3" s="115"/>
      <c r="QGA3" s="115"/>
      <c r="QGB3" s="115"/>
      <c r="QGC3" s="115"/>
      <c r="QGD3" s="115"/>
      <c r="QGE3" s="115"/>
      <c r="QGF3" s="115"/>
      <c r="QGG3" s="115"/>
      <c r="QGH3" s="115"/>
      <c r="QGI3" s="115"/>
      <c r="QGJ3" s="115"/>
      <c r="QGK3" s="115"/>
      <c r="QGL3" s="115"/>
      <c r="QGM3" s="115"/>
      <c r="QGN3" s="115"/>
      <c r="QGO3" s="115"/>
      <c r="QGP3" s="115"/>
      <c r="QGQ3" s="115"/>
      <c r="QGR3" s="115"/>
      <c r="QGS3" s="115"/>
      <c r="QGT3" s="115"/>
      <c r="QGU3" s="115"/>
      <c r="QGV3" s="115"/>
      <c r="QGW3" s="115"/>
      <c r="QGX3" s="115"/>
      <c r="QGY3" s="115"/>
      <c r="QGZ3" s="115"/>
      <c r="QHA3" s="115"/>
      <c r="QHB3" s="115"/>
      <c r="QHC3" s="115"/>
      <c r="QHD3" s="115"/>
      <c r="QHE3" s="115"/>
      <c r="QHF3" s="115"/>
      <c r="QHH3" s="115"/>
      <c r="QHI3" s="115"/>
      <c r="QHJ3" s="115"/>
      <c r="QHK3" s="115"/>
      <c r="QHL3" s="115"/>
      <c r="QHM3" s="115"/>
      <c r="QHN3" s="115"/>
      <c r="QHO3" s="115"/>
      <c r="QHP3" s="115"/>
      <c r="QHQ3" s="115"/>
      <c r="QHR3" s="115"/>
      <c r="QHS3" s="115"/>
      <c r="QHT3" s="115"/>
      <c r="QHU3" s="115"/>
      <c r="QHV3" s="115"/>
      <c r="QHW3" s="115"/>
      <c r="QHX3" s="115"/>
      <c r="QHY3" s="115"/>
      <c r="QHZ3" s="115"/>
      <c r="QIA3" s="115"/>
      <c r="QIB3" s="115"/>
      <c r="QIC3" s="115"/>
      <c r="QID3" s="115"/>
      <c r="QIE3" s="115"/>
      <c r="QIF3" s="115"/>
      <c r="QIG3" s="115"/>
      <c r="QIH3" s="115"/>
      <c r="QII3" s="115"/>
      <c r="QIJ3" s="115"/>
      <c r="QIK3" s="115"/>
      <c r="QIL3" s="115"/>
      <c r="QIM3" s="115"/>
      <c r="QIN3" s="115"/>
      <c r="QIO3" s="115"/>
      <c r="QIP3" s="115"/>
      <c r="QIQ3" s="115"/>
      <c r="QIR3" s="115"/>
      <c r="QIS3" s="115"/>
      <c r="QIT3" s="115"/>
      <c r="QIU3" s="115"/>
      <c r="QIV3" s="115"/>
      <c r="QIW3" s="115"/>
      <c r="QIX3" s="115"/>
      <c r="QIY3" s="115"/>
      <c r="QIZ3" s="115"/>
      <c r="QJA3" s="115"/>
      <c r="QJB3" s="115"/>
      <c r="QJC3" s="115"/>
      <c r="QJD3" s="115"/>
      <c r="QJE3" s="115"/>
      <c r="QJF3" s="115"/>
      <c r="QJG3" s="115"/>
      <c r="QJH3" s="115"/>
      <c r="QJI3" s="115"/>
      <c r="QJJ3" s="115"/>
      <c r="QJK3" s="115"/>
      <c r="QJL3" s="115"/>
      <c r="QJM3" s="115"/>
      <c r="QJN3" s="115"/>
      <c r="QJO3" s="115"/>
      <c r="QJP3" s="115"/>
      <c r="QJQ3" s="115"/>
      <c r="QJR3" s="115"/>
      <c r="QJS3" s="115"/>
      <c r="QJT3" s="115"/>
      <c r="QJU3" s="115"/>
      <c r="QJV3" s="115"/>
      <c r="QJW3" s="115"/>
      <c r="QJX3" s="115"/>
      <c r="QJY3" s="115"/>
      <c r="QJZ3" s="115"/>
      <c r="QKA3" s="115"/>
      <c r="QKB3" s="115"/>
      <c r="QKC3" s="115"/>
      <c r="QKD3" s="115"/>
      <c r="QKE3" s="115"/>
      <c r="QKF3" s="115"/>
      <c r="QKG3" s="115"/>
      <c r="QKH3" s="115"/>
      <c r="QKI3" s="115"/>
      <c r="QKJ3" s="115"/>
      <c r="QKK3" s="115"/>
      <c r="QKL3" s="115"/>
      <c r="QKM3" s="115"/>
      <c r="QKN3" s="115"/>
      <c r="QKO3" s="115"/>
      <c r="QKP3" s="115"/>
      <c r="QKQ3" s="115"/>
      <c r="QKR3" s="115"/>
      <c r="QKS3" s="115"/>
      <c r="QKT3" s="115"/>
      <c r="QKU3" s="115"/>
      <c r="QKV3" s="115"/>
      <c r="QKW3" s="115"/>
      <c r="QKX3" s="115"/>
      <c r="QKY3" s="115"/>
      <c r="QKZ3" s="115"/>
      <c r="QLA3" s="115"/>
      <c r="QLB3" s="115"/>
      <c r="QLC3" s="115"/>
      <c r="QLD3" s="115"/>
      <c r="QLE3" s="115"/>
      <c r="QLF3" s="115"/>
      <c r="QLG3" s="115"/>
      <c r="QLH3" s="115"/>
      <c r="QLI3" s="115"/>
      <c r="QLJ3" s="115"/>
      <c r="QLK3" s="115"/>
      <c r="QLL3" s="115"/>
      <c r="QLM3" s="115"/>
      <c r="QLN3" s="115"/>
      <c r="QLO3" s="115"/>
      <c r="QLP3" s="115"/>
      <c r="QLQ3" s="115"/>
      <c r="QLR3" s="115"/>
      <c r="QLS3" s="115"/>
      <c r="QLT3" s="115"/>
      <c r="QLU3" s="115"/>
      <c r="QLV3" s="115"/>
      <c r="QLW3" s="115"/>
      <c r="QLX3" s="115"/>
      <c r="QLY3" s="115"/>
      <c r="QLZ3" s="115"/>
      <c r="QMA3" s="115"/>
      <c r="QMB3" s="115"/>
      <c r="QMC3" s="115"/>
      <c r="QMD3" s="115"/>
      <c r="QME3" s="115"/>
      <c r="QMF3" s="115"/>
      <c r="QMG3" s="115"/>
      <c r="QMH3" s="115"/>
      <c r="QMI3" s="115"/>
      <c r="QMJ3" s="115"/>
      <c r="QMK3" s="115"/>
      <c r="QML3" s="115"/>
      <c r="QMM3" s="115"/>
      <c r="QMN3" s="115"/>
      <c r="QMO3" s="115"/>
      <c r="QMP3" s="115"/>
      <c r="QMQ3" s="115"/>
      <c r="QMR3" s="115"/>
      <c r="QMS3" s="115"/>
      <c r="QMT3" s="115"/>
      <c r="QMU3" s="115"/>
      <c r="QMV3" s="115"/>
      <c r="QMW3" s="115"/>
      <c r="QMX3" s="115"/>
      <c r="QMY3" s="115"/>
      <c r="QMZ3" s="115"/>
      <c r="QNA3" s="115"/>
      <c r="QNB3" s="115"/>
      <c r="QNC3" s="115"/>
      <c r="QND3" s="115"/>
      <c r="QNE3" s="115"/>
      <c r="QNF3" s="115"/>
      <c r="QNG3" s="115"/>
      <c r="QNH3" s="115"/>
      <c r="QNI3" s="115"/>
      <c r="QNJ3" s="115"/>
      <c r="QNK3" s="115"/>
      <c r="QNL3" s="115"/>
      <c r="QNM3" s="115"/>
      <c r="QNN3" s="115"/>
      <c r="QNO3" s="115"/>
      <c r="QNP3" s="115"/>
      <c r="QNQ3" s="115"/>
      <c r="QNR3" s="115"/>
      <c r="QNS3" s="115"/>
      <c r="QNT3" s="115"/>
      <c r="QNU3" s="115"/>
      <c r="QNV3" s="115"/>
      <c r="QNW3" s="115"/>
      <c r="QNX3" s="115"/>
      <c r="QNY3" s="115"/>
      <c r="QNZ3" s="115"/>
      <c r="QOA3" s="115"/>
      <c r="QOB3" s="115"/>
      <c r="QOC3" s="115"/>
      <c r="QOD3" s="115"/>
      <c r="QOE3" s="115"/>
      <c r="QOF3" s="115"/>
      <c r="QOG3" s="115"/>
      <c r="QOH3" s="115"/>
      <c r="QOI3" s="115"/>
      <c r="QOJ3" s="115"/>
      <c r="QOK3" s="115"/>
      <c r="QOL3" s="115"/>
      <c r="QOM3" s="115"/>
      <c r="QON3" s="115"/>
      <c r="QOO3" s="115"/>
      <c r="QOP3" s="115"/>
      <c r="QOQ3" s="115"/>
      <c r="QOR3" s="115"/>
      <c r="QOS3" s="115"/>
      <c r="QOT3" s="115"/>
      <c r="QOU3" s="115"/>
      <c r="QOV3" s="115"/>
      <c r="QOW3" s="115"/>
      <c r="QOX3" s="115"/>
      <c r="QOY3" s="115"/>
      <c r="QOZ3" s="115"/>
      <c r="QPA3" s="115"/>
      <c r="QPB3" s="115"/>
      <c r="QPC3" s="115"/>
      <c r="QPD3" s="115"/>
      <c r="QPE3" s="115"/>
      <c r="QPF3" s="115"/>
      <c r="QPG3" s="115"/>
      <c r="QPH3" s="115"/>
      <c r="QPI3" s="115"/>
      <c r="QPJ3" s="115"/>
      <c r="QPK3" s="115"/>
      <c r="QPL3" s="115"/>
      <c r="QPM3" s="115"/>
      <c r="QPN3" s="115"/>
      <c r="QPO3" s="115"/>
      <c r="QPP3" s="115"/>
      <c r="QPQ3" s="115"/>
      <c r="QPR3" s="115"/>
      <c r="QPS3" s="115"/>
      <c r="QPT3" s="115"/>
      <c r="QPU3" s="115"/>
      <c r="QPV3" s="115"/>
      <c r="QPW3" s="115"/>
      <c r="QPX3" s="115"/>
      <c r="QPY3" s="115"/>
      <c r="QPZ3" s="115"/>
      <c r="QQA3" s="115"/>
      <c r="QQB3" s="115"/>
      <c r="QQC3" s="115"/>
      <c r="QQD3" s="115"/>
      <c r="QQE3" s="115"/>
      <c r="QQF3" s="115"/>
      <c r="QQG3" s="115"/>
      <c r="QQH3" s="115"/>
      <c r="QQI3" s="115"/>
      <c r="QQJ3" s="115"/>
      <c r="QQK3" s="115"/>
      <c r="QQL3" s="115"/>
      <c r="QQM3" s="115"/>
      <c r="QQN3" s="115"/>
      <c r="QQO3" s="115"/>
      <c r="QQP3" s="115"/>
      <c r="QQQ3" s="115"/>
      <c r="QQR3" s="115"/>
      <c r="QQS3" s="115"/>
      <c r="QQT3" s="115"/>
      <c r="QQU3" s="115"/>
      <c r="QQV3" s="115"/>
      <c r="QQW3" s="115"/>
      <c r="QQX3" s="115"/>
      <c r="QQY3" s="115"/>
      <c r="QQZ3" s="115"/>
      <c r="QRA3" s="115"/>
      <c r="QRB3" s="115"/>
      <c r="QRD3" s="115"/>
      <c r="QRE3" s="115"/>
      <c r="QRF3" s="115"/>
      <c r="QRG3" s="115"/>
      <c r="QRH3" s="115"/>
      <c r="QRI3" s="115"/>
      <c r="QRJ3" s="115"/>
      <c r="QRK3" s="115"/>
      <c r="QRL3" s="115"/>
      <c r="QRM3" s="115"/>
      <c r="QRN3" s="115"/>
      <c r="QRO3" s="115"/>
      <c r="QRP3" s="115"/>
      <c r="QRQ3" s="115"/>
      <c r="QRR3" s="115"/>
      <c r="QRS3" s="115"/>
      <c r="QRT3" s="115"/>
      <c r="QRU3" s="115"/>
      <c r="QRV3" s="115"/>
      <c r="QRW3" s="115"/>
      <c r="QRX3" s="115"/>
      <c r="QRY3" s="115"/>
      <c r="QRZ3" s="115"/>
      <c r="QSA3" s="115"/>
      <c r="QSB3" s="115"/>
      <c r="QSC3" s="115"/>
      <c r="QSD3" s="115"/>
      <c r="QSE3" s="115"/>
      <c r="QSF3" s="115"/>
      <c r="QSG3" s="115"/>
      <c r="QSH3" s="115"/>
      <c r="QSI3" s="115"/>
      <c r="QSJ3" s="115"/>
      <c r="QSK3" s="115"/>
      <c r="QSL3" s="115"/>
      <c r="QSM3" s="115"/>
      <c r="QSN3" s="115"/>
      <c r="QSO3" s="115"/>
      <c r="QSP3" s="115"/>
      <c r="QSQ3" s="115"/>
      <c r="QSR3" s="115"/>
      <c r="QSS3" s="115"/>
      <c r="QST3" s="115"/>
      <c r="QSU3" s="115"/>
      <c r="QSV3" s="115"/>
      <c r="QSW3" s="115"/>
      <c r="QSX3" s="115"/>
      <c r="QSY3" s="115"/>
      <c r="QSZ3" s="115"/>
      <c r="QTA3" s="115"/>
      <c r="QTB3" s="115"/>
      <c r="QTC3" s="115"/>
      <c r="QTD3" s="115"/>
      <c r="QTE3" s="115"/>
      <c r="QTF3" s="115"/>
      <c r="QTG3" s="115"/>
      <c r="QTH3" s="115"/>
      <c r="QTI3" s="115"/>
      <c r="QTJ3" s="115"/>
      <c r="QTK3" s="115"/>
      <c r="QTL3" s="115"/>
      <c r="QTM3" s="115"/>
      <c r="QTN3" s="115"/>
      <c r="QTO3" s="115"/>
      <c r="QTP3" s="115"/>
      <c r="QTQ3" s="115"/>
      <c r="QTR3" s="115"/>
      <c r="QTS3" s="115"/>
      <c r="QTT3" s="115"/>
      <c r="QTU3" s="115"/>
      <c r="QTV3" s="115"/>
      <c r="QTW3" s="115"/>
      <c r="QTX3" s="115"/>
      <c r="QTY3" s="115"/>
      <c r="QTZ3" s="115"/>
      <c r="QUA3" s="115"/>
      <c r="QUB3" s="115"/>
      <c r="QUC3" s="115"/>
      <c r="QUD3" s="115"/>
      <c r="QUE3" s="115"/>
      <c r="QUF3" s="115"/>
      <c r="QUG3" s="115"/>
      <c r="QUH3" s="115"/>
      <c r="QUI3" s="115"/>
      <c r="QUJ3" s="115"/>
      <c r="QUK3" s="115"/>
      <c r="QUL3" s="115"/>
      <c r="QUM3" s="115"/>
      <c r="QUN3" s="115"/>
      <c r="QUO3" s="115"/>
      <c r="QUP3" s="115"/>
      <c r="QUQ3" s="115"/>
      <c r="QUR3" s="115"/>
      <c r="QUS3" s="115"/>
      <c r="QUT3" s="115"/>
      <c r="QUU3" s="115"/>
      <c r="QUV3" s="115"/>
      <c r="QUW3" s="115"/>
      <c r="QUX3" s="115"/>
      <c r="QUY3" s="115"/>
      <c r="QUZ3" s="115"/>
      <c r="QVA3" s="115"/>
      <c r="QVB3" s="115"/>
      <c r="QVC3" s="115"/>
      <c r="QVD3" s="115"/>
      <c r="QVE3" s="115"/>
      <c r="QVF3" s="115"/>
      <c r="QVG3" s="115"/>
      <c r="QVH3" s="115"/>
      <c r="QVI3" s="115"/>
      <c r="QVJ3" s="115"/>
      <c r="QVK3" s="115"/>
      <c r="QVL3" s="115"/>
      <c r="QVM3" s="115"/>
      <c r="QVN3" s="115"/>
      <c r="QVO3" s="115"/>
      <c r="QVP3" s="115"/>
      <c r="QVQ3" s="115"/>
      <c r="QVR3" s="115"/>
      <c r="QVS3" s="115"/>
      <c r="QVT3" s="115"/>
      <c r="QVU3" s="115"/>
      <c r="QVV3" s="115"/>
      <c r="QVW3" s="115"/>
      <c r="QVX3" s="115"/>
      <c r="QVY3" s="115"/>
      <c r="QVZ3" s="115"/>
      <c r="QWA3" s="115"/>
      <c r="QWB3" s="115"/>
      <c r="QWC3" s="115"/>
      <c r="QWD3" s="115"/>
      <c r="QWE3" s="115"/>
      <c r="QWF3" s="115"/>
      <c r="QWG3" s="115"/>
      <c r="QWH3" s="115"/>
      <c r="QWI3" s="115"/>
      <c r="QWJ3" s="115"/>
      <c r="QWK3" s="115"/>
      <c r="QWL3" s="115"/>
      <c r="QWM3" s="115"/>
      <c r="QWN3" s="115"/>
      <c r="QWO3" s="115"/>
      <c r="QWP3" s="115"/>
      <c r="QWQ3" s="115"/>
      <c r="QWR3" s="115"/>
      <c r="QWS3" s="115"/>
      <c r="QWT3" s="115"/>
      <c r="QWU3" s="115"/>
      <c r="QWV3" s="115"/>
      <c r="QWW3" s="115"/>
      <c r="QWX3" s="115"/>
      <c r="QWY3" s="115"/>
      <c r="QWZ3" s="115"/>
      <c r="QXA3" s="115"/>
      <c r="QXB3" s="115"/>
      <c r="QXC3" s="115"/>
      <c r="QXD3" s="115"/>
      <c r="QXE3" s="115"/>
      <c r="QXF3" s="115"/>
      <c r="QXG3" s="115"/>
      <c r="QXH3" s="115"/>
      <c r="QXI3" s="115"/>
      <c r="QXJ3" s="115"/>
      <c r="QXK3" s="115"/>
      <c r="QXL3" s="115"/>
      <c r="QXM3" s="115"/>
      <c r="QXN3" s="115"/>
      <c r="QXO3" s="115"/>
      <c r="QXP3" s="115"/>
      <c r="QXQ3" s="115"/>
      <c r="QXR3" s="115"/>
      <c r="QXS3" s="115"/>
      <c r="QXT3" s="115"/>
      <c r="QXU3" s="115"/>
      <c r="QXV3" s="115"/>
      <c r="QXW3" s="115"/>
      <c r="QXX3" s="115"/>
      <c r="QXY3" s="115"/>
      <c r="QXZ3" s="115"/>
      <c r="QYA3" s="115"/>
      <c r="QYB3" s="115"/>
      <c r="QYC3" s="115"/>
      <c r="QYD3" s="115"/>
      <c r="QYE3" s="115"/>
      <c r="QYF3" s="115"/>
      <c r="QYG3" s="115"/>
      <c r="QYH3" s="115"/>
      <c r="QYI3" s="115"/>
      <c r="QYJ3" s="115"/>
      <c r="QYK3" s="115"/>
      <c r="QYL3" s="115"/>
      <c r="QYM3" s="115"/>
      <c r="QYN3" s="115"/>
      <c r="QYO3" s="115"/>
      <c r="QYP3" s="115"/>
      <c r="QYQ3" s="115"/>
      <c r="QYR3" s="115"/>
      <c r="QYS3" s="115"/>
      <c r="QYT3" s="115"/>
      <c r="QYU3" s="115"/>
      <c r="QYV3" s="115"/>
      <c r="QYW3" s="115"/>
      <c r="QYX3" s="115"/>
      <c r="QYY3" s="115"/>
      <c r="QYZ3" s="115"/>
      <c r="QZA3" s="115"/>
      <c r="QZB3" s="115"/>
      <c r="QZC3" s="115"/>
      <c r="QZD3" s="115"/>
      <c r="QZE3" s="115"/>
      <c r="QZF3" s="115"/>
      <c r="QZG3" s="115"/>
      <c r="QZH3" s="115"/>
      <c r="QZI3" s="115"/>
      <c r="QZJ3" s="115"/>
      <c r="QZK3" s="115"/>
      <c r="QZL3" s="115"/>
      <c r="QZM3" s="115"/>
      <c r="QZN3" s="115"/>
      <c r="QZO3" s="115"/>
      <c r="QZP3" s="115"/>
      <c r="QZQ3" s="115"/>
      <c r="QZR3" s="115"/>
      <c r="QZS3" s="115"/>
      <c r="QZT3" s="115"/>
      <c r="QZU3" s="115"/>
      <c r="QZV3" s="115"/>
      <c r="QZW3" s="115"/>
      <c r="QZX3" s="115"/>
      <c r="QZY3" s="115"/>
      <c r="QZZ3" s="115"/>
      <c r="RAA3" s="115"/>
      <c r="RAB3" s="115"/>
      <c r="RAC3" s="115"/>
      <c r="RAD3" s="115"/>
      <c r="RAE3" s="115"/>
      <c r="RAF3" s="115"/>
      <c r="RAG3" s="115"/>
      <c r="RAH3" s="115"/>
      <c r="RAI3" s="115"/>
      <c r="RAJ3" s="115"/>
      <c r="RAK3" s="115"/>
      <c r="RAL3" s="115"/>
      <c r="RAM3" s="115"/>
      <c r="RAN3" s="115"/>
      <c r="RAO3" s="115"/>
      <c r="RAP3" s="115"/>
      <c r="RAQ3" s="115"/>
      <c r="RAR3" s="115"/>
      <c r="RAS3" s="115"/>
      <c r="RAT3" s="115"/>
      <c r="RAU3" s="115"/>
      <c r="RAV3" s="115"/>
      <c r="RAW3" s="115"/>
      <c r="RAX3" s="115"/>
      <c r="RAZ3" s="115"/>
      <c r="RBA3" s="115"/>
      <c r="RBB3" s="115"/>
      <c r="RBC3" s="115"/>
      <c r="RBD3" s="115"/>
      <c r="RBE3" s="115"/>
      <c r="RBF3" s="115"/>
      <c r="RBG3" s="115"/>
      <c r="RBH3" s="115"/>
      <c r="RBI3" s="115"/>
      <c r="RBJ3" s="115"/>
      <c r="RBK3" s="115"/>
      <c r="RBL3" s="115"/>
      <c r="RBM3" s="115"/>
      <c r="RBN3" s="115"/>
      <c r="RBO3" s="115"/>
      <c r="RBP3" s="115"/>
      <c r="RBQ3" s="115"/>
      <c r="RBR3" s="115"/>
      <c r="RBS3" s="115"/>
      <c r="RBT3" s="115"/>
      <c r="RBU3" s="115"/>
      <c r="RBV3" s="115"/>
      <c r="RBW3" s="115"/>
      <c r="RBX3" s="115"/>
      <c r="RBY3" s="115"/>
      <c r="RBZ3" s="115"/>
      <c r="RCA3" s="115"/>
      <c r="RCB3" s="115"/>
      <c r="RCC3" s="115"/>
      <c r="RCD3" s="115"/>
      <c r="RCE3" s="115"/>
      <c r="RCF3" s="115"/>
      <c r="RCG3" s="115"/>
      <c r="RCH3" s="115"/>
      <c r="RCI3" s="115"/>
      <c r="RCJ3" s="115"/>
      <c r="RCK3" s="115"/>
      <c r="RCL3" s="115"/>
      <c r="RCM3" s="115"/>
      <c r="RCN3" s="115"/>
      <c r="RCO3" s="115"/>
      <c r="RCP3" s="115"/>
      <c r="RCQ3" s="115"/>
      <c r="RCR3" s="115"/>
      <c r="RCS3" s="115"/>
      <c r="RCT3" s="115"/>
      <c r="RCU3" s="115"/>
      <c r="RCV3" s="115"/>
      <c r="RCW3" s="115"/>
      <c r="RCX3" s="115"/>
      <c r="RCY3" s="115"/>
      <c r="RCZ3" s="115"/>
      <c r="RDA3" s="115"/>
      <c r="RDB3" s="115"/>
      <c r="RDC3" s="115"/>
      <c r="RDD3" s="115"/>
      <c r="RDE3" s="115"/>
      <c r="RDF3" s="115"/>
      <c r="RDG3" s="115"/>
      <c r="RDH3" s="115"/>
      <c r="RDI3" s="115"/>
      <c r="RDJ3" s="115"/>
      <c r="RDK3" s="115"/>
      <c r="RDL3" s="115"/>
      <c r="RDM3" s="115"/>
      <c r="RDN3" s="115"/>
      <c r="RDO3" s="115"/>
      <c r="RDP3" s="115"/>
      <c r="RDQ3" s="115"/>
      <c r="RDR3" s="115"/>
      <c r="RDS3" s="115"/>
      <c r="RDT3" s="115"/>
      <c r="RDU3" s="115"/>
      <c r="RDV3" s="115"/>
      <c r="RDW3" s="115"/>
      <c r="RDX3" s="115"/>
      <c r="RDY3" s="115"/>
      <c r="RDZ3" s="115"/>
      <c r="REA3" s="115"/>
      <c r="REB3" s="115"/>
      <c r="REC3" s="115"/>
      <c r="RED3" s="115"/>
      <c r="REE3" s="115"/>
      <c r="REF3" s="115"/>
      <c r="REG3" s="115"/>
      <c r="REH3" s="115"/>
      <c r="REI3" s="115"/>
      <c r="REJ3" s="115"/>
      <c r="REK3" s="115"/>
      <c r="REL3" s="115"/>
      <c r="REM3" s="115"/>
      <c r="REN3" s="115"/>
      <c r="REO3" s="115"/>
      <c r="REP3" s="115"/>
      <c r="REQ3" s="115"/>
      <c r="RER3" s="115"/>
      <c r="RES3" s="115"/>
      <c r="RET3" s="115"/>
      <c r="REU3" s="115"/>
      <c r="REV3" s="115"/>
      <c r="REW3" s="115"/>
      <c r="REX3" s="115"/>
      <c r="REY3" s="115"/>
      <c r="REZ3" s="115"/>
      <c r="RFA3" s="115"/>
      <c r="RFB3" s="115"/>
      <c r="RFC3" s="115"/>
      <c r="RFD3" s="115"/>
      <c r="RFE3" s="115"/>
      <c r="RFF3" s="115"/>
      <c r="RFG3" s="115"/>
      <c r="RFH3" s="115"/>
      <c r="RFI3" s="115"/>
      <c r="RFJ3" s="115"/>
      <c r="RFK3" s="115"/>
      <c r="RFL3" s="115"/>
      <c r="RFM3" s="115"/>
      <c r="RFN3" s="115"/>
      <c r="RFO3" s="115"/>
      <c r="RFP3" s="115"/>
      <c r="RFQ3" s="115"/>
      <c r="RFR3" s="115"/>
      <c r="RFS3" s="115"/>
      <c r="RFT3" s="115"/>
      <c r="RFU3" s="115"/>
      <c r="RFV3" s="115"/>
      <c r="RFW3" s="115"/>
      <c r="RFX3" s="115"/>
      <c r="RFY3" s="115"/>
      <c r="RFZ3" s="115"/>
      <c r="RGA3" s="115"/>
      <c r="RGB3" s="115"/>
      <c r="RGC3" s="115"/>
      <c r="RGD3" s="115"/>
      <c r="RGE3" s="115"/>
      <c r="RGF3" s="115"/>
      <c r="RGG3" s="115"/>
      <c r="RGH3" s="115"/>
      <c r="RGI3" s="115"/>
      <c r="RGJ3" s="115"/>
      <c r="RGK3" s="115"/>
      <c r="RGL3" s="115"/>
      <c r="RGM3" s="115"/>
      <c r="RGN3" s="115"/>
      <c r="RGO3" s="115"/>
      <c r="RGP3" s="115"/>
      <c r="RGQ3" s="115"/>
      <c r="RGR3" s="115"/>
      <c r="RGS3" s="115"/>
      <c r="RGT3" s="115"/>
      <c r="RGU3" s="115"/>
      <c r="RGV3" s="115"/>
      <c r="RGW3" s="115"/>
      <c r="RGX3" s="115"/>
      <c r="RGY3" s="115"/>
      <c r="RGZ3" s="115"/>
      <c r="RHA3" s="115"/>
      <c r="RHB3" s="115"/>
      <c r="RHC3" s="115"/>
      <c r="RHD3" s="115"/>
      <c r="RHE3" s="115"/>
      <c r="RHF3" s="115"/>
      <c r="RHG3" s="115"/>
      <c r="RHH3" s="115"/>
      <c r="RHI3" s="115"/>
      <c r="RHJ3" s="115"/>
      <c r="RHK3" s="115"/>
      <c r="RHL3" s="115"/>
      <c r="RHM3" s="115"/>
      <c r="RHN3" s="115"/>
      <c r="RHO3" s="115"/>
      <c r="RHP3" s="115"/>
      <c r="RHQ3" s="115"/>
      <c r="RHR3" s="115"/>
      <c r="RHS3" s="115"/>
      <c r="RHT3" s="115"/>
      <c r="RHU3" s="115"/>
      <c r="RHV3" s="115"/>
      <c r="RHW3" s="115"/>
      <c r="RHX3" s="115"/>
      <c r="RHY3" s="115"/>
      <c r="RHZ3" s="115"/>
      <c r="RIA3" s="115"/>
      <c r="RIB3" s="115"/>
      <c r="RIC3" s="115"/>
      <c r="RID3" s="115"/>
      <c r="RIE3" s="115"/>
      <c r="RIF3" s="115"/>
      <c r="RIG3" s="115"/>
      <c r="RIH3" s="115"/>
      <c r="RII3" s="115"/>
      <c r="RIJ3" s="115"/>
      <c r="RIK3" s="115"/>
      <c r="RIL3" s="115"/>
      <c r="RIM3" s="115"/>
      <c r="RIN3" s="115"/>
      <c r="RIO3" s="115"/>
      <c r="RIP3" s="115"/>
      <c r="RIQ3" s="115"/>
      <c r="RIR3" s="115"/>
      <c r="RIS3" s="115"/>
      <c r="RIT3" s="115"/>
      <c r="RIU3" s="115"/>
      <c r="RIV3" s="115"/>
      <c r="RIW3" s="115"/>
      <c r="RIX3" s="115"/>
      <c r="RIY3" s="115"/>
      <c r="RIZ3" s="115"/>
      <c r="RJA3" s="115"/>
      <c r="RJB3" s="115"/>
      <c r="RJC3" s="115"/>
      <c r="RJD3" s="115"/>
      <c r="RJE3" s="115"/>
      <c r="RJF3" s="115"/>
      <c r="RJG3" s="115"/>
      <c r="RJH3" s="115"/>
      <c r="RJI3" s="115"/>
      <c r="RJJ3" s="115"/>
      <c r="RJK3" s="115"/>
      <c r="RJL3" s="115"/>
      <c r="RJM3" s="115"/>
      <c r="RJN3" s="115"/>
      <c r="RJO3" s="115"/>
      <c r="RJP3" s="115"/>
      <c r="RJQ3" s="115"/>
      <c r="RJR3" s="115"/>
      <c r="RJS3" s="115"/>
      <c r="RJT3" s="115"/>
      <c r="RJU3" s="115"/>
      <c r="RJV3" s="115"/>
      <c r="RJW3" s="115"/>
      <c r="RJX3" s="115"/>
      <c r="RJY3" s="115"/>
      <c r="RJZ3" s="115"/>
      <c r="RKA3" s="115"/>
      <c r="RKB3" s="115"/>
      <c r="RKC3" s="115"/>
      <c r="RKD3" s="115"/>
      <c r="RKE3" s="115"/>
      <c r="RKF3" s="115"/>
      <c r="RKG3" s="115"/>
      <c r="RKH3" s="115"/>
      <c r="RKI3" s="115"/>
      <c r="RKJ3" s="115"/>
      <c r="RKK3" s="115"/>
      <c r="RKL3" s="115"/>
      <c r="RKM3" s="115"/>
      <c r="RKN3" s="115"/>
      <c r="RKO3" s="115"/>
      <c r="RKP3" s="115"/>
      <c r="RKQ3" s="115"/>
      <c r="RKR3" s="115"/>
      <c r="RKS3" s="115"/>
      <c r="RKT3" s="115"/>
      <c r="RKV3" s="115"/>
      <c r="RKW3" s="115"/>
      <c r="RKX3" s="115"/>
      <c r="RKY3" s="115"/>
      <c r="RKZ3" s="115"/>
      <c r="RLA3" s="115"/>
      <c r="RLB3" s="115"/>
      <c r="RLC3" s="115"/>
      <c r="RLD3" s="115"/>
      <c r="RLE3" s="115"/>
      <c r="RLF3" s="115"/>
      <c r="RLG3" s="115"/>
      <c r="RLH3" s="115"/>
      <c r="RLI3" s="115"/>
      <c r="RLJ3" s="115"/>
      <c r="RLK3" s="115"/>
      <c r="RLL3" s="115"/>
      <c r="RLM3" s="115"/>
      <c r="RLN3" s="115"/>
      <c r="RLO3" s="115"/>
      <c r="RLP3" s="115"/>
      <c r="RLQ3" s="115"/>
      <c r="RLR3" s="115"/>
      <c r="RLS3" s="115"/>
      <c r="RLT3" s="115"/>
      <c r="RLU3" s="115"/>
      <c r="RLV3" s="115"/>
      <c r="RLW3" s="115"/>
      <c r="RLX3" s="115"/>
      <c r="RLY3" s="115"/>
      <c r="RLZ3" s="115"/>
      <c r="RMA3" s="115"/>
      <c r="RMB3" s="115"/>
      <c r="RMC3" s="115"/>
      <c r="RMD3" s="115"/>
      <c r="RME3" s="115"/>
      <c r="RMF3" s="115"/>
      <c r="RMG3" s="115"/>
      <c r="RMH3" s="115"/>
      <c r="RMI3" s="115"/>
      <c r="RMJ3" s="115"/>
      <c r="RMK3" s="115"/>
      <c r="RML3" s="115"/>
      <c r="RMM3" s="115"/>
      <c r="RMN3" s="115"/>
      <c r="RMO3" s="115"/>
      <c r="RMP3" s="115"/>
      <c r="RMQ3" s="115"/>
      <c r="RMR3" s="115"/>
      <c r="RMS3" s="115"/>
      <c r="RMT3" s="115"/>
      <c r="RMU3" s="115"/>
      <c r="RMV3" s="115"/>
      <c r="RMW3" s="115"/>
      <c r="RMX3" s="115"/>
      <c r="RMY3" s="115"/>
      <c r="RMZ3" s="115"/>
      <c r="RNA3" s="115"/>
      <c r="RNB3" s="115"/>
      <c r="RNC3" s="115"/>
      <c r="RND3" s="115"/>
      <c r="RNE3" s="115"/>
      <c r="RNF3" s="115"/>
      <c r="RNG3" s="115"/>
      <c r="RNH3" s="115"/>
      <c r="RNI3" s="115"/>
      <c r="RNJ3" s="115"/>
      <c r="RNK3" s="115"/>
      <c r="RNL3" s="115"/>
      <c r="RNM3" s="115"/>
      <c r="RNN3" s="115"/>
      <c r="RNO3" s="115"/>
      <c r="RNP3" s="115"/>
      <c r="RNQ3" s="115"/>
      <c r="RNR3" s="115"/>
      <c r="RNS3" s="115"/>
      <c r="RNT3" s="115"/>
      <c r="RNU3" s="115"/>
      <c r="RNV3" s="115"/>
      <c r="RNW3" s="115"/>
      <c r="RNX3" s="115"/>
      <c r="RNY3" s="115"/>
      <c r="RNZ3" s="115"/>
      <c r="ROA3" s="115"/>
      <c r="ROB3" s="115"/>
      <c r="ROC3" s="115"/>
      <c r="ROD3" s="115"/>
      <c r="ROE3" s="115"/>
      <c r="ROF3" s="115"/>
      <c r="ROG3" s="115"/>
      <c r="ROH3" s="115"/>
      <c r="ROI3" s="115"/>
      <c r="ROJ3" s="115"/>
      <c r="ROK3" s="115"/>
      <c r="ROL3" s="115"/>
      <c r="ROM3" s="115"/>
      <c r="RON3" s="115"/>
      <c r="ROO3" s="115"/>
      <c r="ROP3" s="115"/>
      <c r="ROQ3" s="115"/>
      <c r="ROR3" s="115"/>
      <c r="ROS3" s="115"/>
      <c r="ROT3" s="115"/>
      <c r="ROU3" s="115"/>
      <c r="ROV3" s="115"/>
      <c r="ROW3" s="115"/>
      <c r="ROX3" s="115"/>
      <c r="ROY3" s="115"/>
      <c r="ROZ3" s="115"/>
      <c r="RPA3" s="115"/>
      <c r="RPB3" s="115"/>
      <c r="RPC3" s="115"/>
      <c r="RPD3" s="115"/>
      <c r="RPE3" s="115"/>
      <c r="RPF3" s="115"/>
      <c r="RPG3" s="115"/>
      <c r="RPH3" s="115"/>
      <c r="RPI3" s="115"/>
      <c r="RPJ3" s="115"/>
      <c r="RPK3" s="115"/>
      <c r="RPL3" s="115"/>
      <c r="RPM3" s="115"/>
      <c r="RPN3" s="115"/>
      <c r="RPO3" s="115"/>
      <c r="RPP3" s="115"/>
      <c r="RPQ3" s="115"/>
      <c r="RPR3" s="115"/>
      <c r="RPS3" s="115"/>
      <c r="RPT3" s="115"/>
      <c r="RPU3" s="115"/>
      <c r="RPV3" s="115"/>
      <c r="RPW3" s="115"/>
      <c r="RPX3" s="115"/>
      <c r="RPY3" s="115"/>
      <c r="RPZ3" s="115"/>
      <c r="RQA3" s="115"/>
      <c r="RQB3" s="115"/>
      <c r="RQC3" s="115"/>
      <c r="RQD3" s="115"/>
      <c r="RQE3" s="115"/>
      <c r="RQF3" s="115"/>
      <c r="RQG3" s="115"/>
      <c r="RQH3" s="115"/>
      <c r="RQI3" s="115"/>
      <c r="RQJ3" s="115"/>
      <c r="RQK3" s="115"/>
      <c r="RQL3" s="115"/>
      <c r="RQM3" s="115"/>
      <c r="RQN3" s="115"/>
      <c r="RQO3" s="115"/>
      <c r="RQP3" s="115"/>
      <c r="RQQ3" s="115"/>
      <c r="RQR3" s="115"/>
      <c r="RQS3" s="115"/>
      <c r="RQT3" s="115"/>
      <c r="RQU3" s="115"/>
      <c r="RQV3" s="115"/>
      <c r="RQW3" s="115"/>
      <c r="RQX3" s="115"/>
      <c r="RQY3" s="115"/>
      <c r="RQZ3" s="115"/>
      <c r="RRA3" s="115"/>
      <c r="RRB3" s="115"/>
      <c r="RRC3" s="115"/>
      <c r="RRD3" s="115"/>
      <c r="RRE3" s="115"/>
      <c r="RRF3" s="115"/>
      <c r="RRG3" s="115"/>
      <c r="RRH3" s="115"/>
      <c r="RRI3" s="115"/>
      <c r="RRJ3" s="115"/>
      <c r="RRK3" s="115"/>
      <c r="RRL3" s="115"/>
      <c r="RRM3" s="115"/>
      <c r="RRN3" s="115"/>
      <c r="RRO3" s="115"/>
      <c r="RRP3" s="115"/>
      <c r="RRQ3" s="115"/>
      <c r="RRR3" s="115"/>
      <c r="RRS3" s="115"/>
      <c r="RRT3" s="115"/>
      <c r="RRU3" s="115"/>
      <c r="RRV3" s="115"/>
      <c r="RRW3" s="115"/>
      <c r="RRX3" s="115"/>
      <c r="RRY3" s="115"/>
      <c r="RRZ3" s="115"/>
      <c r="RSA3" s="115"/>
      <c r="RSB3" s="115"/>
      <c r="RSC3" s="115"/>
      <c r="RSD3" s="115"/>
      <c r="RSE3" s="115"/>
      <c r="RSF3" s="115"/>
      <c r="RSG3" s="115"/>
      <c r="RSH3" s="115"/>
      <c r="RSI3" s="115"/>
      <c r="RSJ3" s="115"/>
      <c r="RSK3" s="115"/>
      <c r="RSL3" s="115"/>
      <c r="RSM3" s="115"/>
      <c r="RSN3" s="115"/>
      <c r="RSO3" s="115"/>
      <c r="RSP3" s="115"/>
      <c r="RSQ3" s="115"/>
      <c r="RSR3" s="115"/>
      <c r="RSS3" s="115"/>
      <c r="RST3" s="115"/>
      <c r="RSU3" s="115"/>
      <c r="RSV3" s="115"/>
      <c r="RSW3" s="115"/>
      <c r="RSX3" s="115"/>
      <c r="RSY3" s="115"/>
      <c r="RSZ3" s="115"/>
      <c r="RTA3" s="115"/>
      <c r="RTB3" s="115"/>
      <c r="RTC3" s="115"/>
      <c r="RTD3" s="115"/>
      <c r="RTE3" s="115"/>
      <c r="RTF3" s="115"/>
      <c r="RTG3" s="115"/>
      <c r="RTH3" s="115"/>
      <c r="RTI3" s="115"/>
      <c r="RTJ3" s="115"/>
      <c r="RTK3" s="115"/>
      <c r="RTL3" s="115"/>
      <c r="RTM3" s="115"/>
      <c r="RTN3" s="115"/>
      <c r="RTO3" s="115"/>
      <c r="RTP3" s="115"/>
      <c r="RTQ3" s="115"/>
      <c r="RTR3" s="115"/>
      <c r="RTS3" s="115"/>
      <c r="RTT3" s="115"/>
      <c r="RTU3" s="115"/>
      <c r="RTV3" s="115"/>
      <c r="RTW3" s="115"/>
      <c r="RTX3" s="115"/>
      <c r="RTY3" s="115"/>
      <c r="RTZ3" s="115"/>
      <c r="RUA3" s="115"/>
      <c r="RUB3" s="115"/>
      <c r="RUC3" s="115"/>
      <c r="RUD3" s="115"/>
      <c r="RUE3" s="115"/>
      <c r="RUF3" s="115"/>
      <c r="RUG3" s="115"/>
      <c r="RUH3" s="115"/>
      <c r="RUI3" s="115"/>
      <c r="RUJ3" s="115"/>
      <c r="RUK3" s="115"/>
      <c r="RUL3" s="115"/>
      <c r="RUM3" s="115"/>
      <c r="RUN3" s="115"/>
      <c r="RUO3" s="115"/>
      <c r="RUP3" s="115"/>
      <c r="RUR3" s="115"/>
      <c r="RUS3" s="115"/>
      <c r="RUT3" s="115"/>
      <c r="RUU3" s="115"/>
      <c r="RUV3" s="115"/>
      <c r="RUW3" s="115"/>
      <c r="RUX3" s="115"/>
      <c r="RUY3" s="115"/>
      <c r="RUZ3" s="115"/>
      <c r="RVA3" s="115"/>
      <c r="RVB3" s="115"/>
      <c r="RVC3" s="115"/>
      <c r="RVD3" s="115"/>
      <c r="RVE3" s="115"/>
      <c r="RVF3" s="115"/>
      <c r="RVG3" s="115"/>
      <c r="RVH3" s="115"/>
      <c r="RVI3" s="115"/>
      <c r="RVJ3" s="115"/>
      <c r="RVK3" s="115"/>
      <c r="RVL3" s="115"/>
      <c r="RVM3" s="115"/>
      <c r="RVN3" s="115"/>
      <c r="RVO3" s="115"/>
      <c r="RVP3" s="115"/>
      <c r="RVQ3" s="115"/>
      <c r="RVR3" s="115"/>
      <c r="RVS3" s="115"/>
      <c r="RVT3" s="115"/>
      <c r="RVU3" s="115"/>
      <c r="RVV3" s="115"/>
      <c r="RVW3" s="115"/>
      <c r="RVX3" s="115"/>
      <c r="RVY3" s="115"/>
      <c r="RVZ3" s="115"/>
      <c r="RWA3" s="115"/>
      <c r="RWB3" s="115"/>
      <c r="RWC3" s="115"/>
      <c r="RWD3" s="115"/>
      <c r="RWE3" s="115"/>
      <c r="RWF3" s="115"/>
      <c r="RWG3" s="115"/>
      <c r="RWH3" s="115"/>
      <c r="RWI3" s="115"/>
      <c r="RWJ3" s="115"/>
      <c r="RWK3" s="115"/>
      <c r="RWL3" s="115"/>
      <c r="RWM3" s="115"/>
      <c r="RWN3" s="115"/>
      <c r="RWO3" s="115"/>
      <c r="RWP3" s="115"/>
      <c r="RWQ3" s="115"/>
      <c r="RWR3" s="115"/>
      <c r="RWS3" s="115"/>
      <c r="RWT3" s="115"/>
      <c r="RWU3" s="115"/>
      <c r="RWV3" s="115"/>
      <c r="RWW3" s="115"/>
      <c r="RWX3" s="115"/>
      <c r="RWY3" s="115"/>
      <c r="RWZ3" s="115"/>
      <c r="RXA3" s="115"/>
      <c r="RXB3" s="115"/>
      <c r="RXC3" s="115"/>
      <c r="RXD3" s="115"/>
      <c r="RXE3" s="115"/>
      <c r="RXF3" s="115"/>
      <c r="RXG3" s="115"/>
      <c r="RXH3" s="115"/>
      <c r="RXI3" s="115"/>
      <c r="RXJ3" s="115"/>
      <c r="RXK3" s="115"/>
      <c r="RXL3" s="115"/>
      <c r="RXM3" s="115"/>
      <c r="RXN3" s="115"/>
      <c r="RXO3" s="115"/>
      <c r="RXP3" s="115"/>
      <c r="RXQ3" s="115"/>
      <c r="RXR3" s="115"/>
      <c r="RXS3" s="115"/>
      <c r="RXT3" s="115"/>
      <c r="RXU3" s="115"/>
      <c r="RXV3" s="115"/>
      <c r="RXW3" s="115"/>
      <c r="RXX3" s="115"/>
      <c r="RXY3" s="115"/>
      <c r="RXZ3" s="115"/>
      <c r="RYA3" s="115"/>
      <c r="RYB3" s="115"/>
      <c r="RYC3" s="115"/>
      <c r="RYD3" s="115"/>
      <c r="RYE3" s="115"/>
      <c r="RYF3" s="115"/>
      <c r="RYG3" s="115"/>
      <c r="RYH3" s="115"/>
      <c r="RYI3" s="115"/>
      <c r="RYJ3" s="115"/>
      <c r="RYK3" s="115"/>
      <c r="RYL3" s="115"/>
      <c r="RYM3" s="115"/>
      <c r="RYN3" s="115"/>
      <c r="RYO3" s="115"/>
      <c r="RYP3" s="115"/>
      <c r="RYQ3" s="115"/>
      <c r="RYR3" s="115"/>
      <c r="RYS3" s="115"/>
      <c r="RYT3" s="115"/>
      <c r="RYU3" s="115"/>
      <c r="RYV3" s="115"/>
      <c r="RYW3" s="115"/>
      <c r="RYX3" s="115"/>
      <c r="RYY3" s="115"/>
      <c r="RYZ3" s="115"/>
      <c r="RZA3" s="115"/>
      <c r="RZB3" s="115"/>
      <c r="RZC3" s="115"/>
      <c r="RZD3" s="115"/>
      <c r="RZE3" s="115"/>
      <c r="RZF3" s="115"/>
      <c r="RZG3" s="115"/>
      <c r="RZH3" s="115"/>
      <c r="RZI3" s="115"/>
      <c r="RZJ3" s="115"/>
      <c r="RZK3" s="115"/>
      <c r="RZL3" s="115"/>
      <c r="RZM3" s="115"/>
      <c r="RZN3" s="115"/>
      <c r="RZO3" s="115"/>
      <c r="RZP3" s="115"/>
      <c r="RZQ3" s="115"/>
      <c r="RZR3" s="115"/>
      <c r="RZS3" s="115"/>
      <c r="RZT3" s="115"/>
      <c r="RZU3" s="115"/>
      <c r="RZV3" s="115"/>
      <c r="RZW3" s="115"/>
      <c r="RZX3" s="115"/>
      <c r="RZY3" s="115"/>
      <c r="RZZ3" s="115"/>
      <c r="SAA3" s="115"/>
      <c r="SAB3" s="115"/>
      <c r="SAC3" s="115"/>
      <c r="SAD3" s="115"/>
      <c r="SAE3" s="115"/>
      <c r="SAF3" s="115"/>
      <c r="SAG3" s="115"/>
      <c r="SAH3" s="115"/>
      <c r="SAI3" s="115"/>
      <c r="SAJ3" s="115"/>
      <c r="SAK3" s="115"/>
      <c r="SAL3" s="115"/>
      <c r="SAM3" s="115"/>
      <c r="SAN3" s="115"/>
      <c r="SAO3" s="115"/>
      <c r="SAP3" s="115"/>
      <c r="SAQ3" s="115"/>
      <c r="SAR3" s="115"/>
      <c r="SAS3" s="115"/>
      <c r="SAT3" s="115"/>
      <c r="SAU3" s="115"/>
      <c r="SAV3" s="115"/>
      <c r="SAW3" s="115"/>
      <c r="SAX3" s="115"/>
      <c r="SAY3" s="115"/>
      <c r="SAZ3" s="115"/>
      <c r="SBA3" s="115"/>
      <c r="SBB3" s="115"/>
      <c r="SBC3" s="115"/>
      <c r="SBD3" s="115"/>
      <c r="SBE3" s="115"/>
      <c r="SBF3" s="115"/>
      <c r="SBG3" s="115"/>
      <c r="SBH3" s="115"/>
      <c r="SBI3" s="115"/>
      <c r="SBJ3" s="115"/>
      <c r="SBK3" s="115"/>
      <c r="SBL3" s="115"/>
      <c r="SBM3" s="115"/>
      <c r="SBN3" s="115"/>
      <c r="SBO3" s="115"/>
      <c r="SBP3" s="115"/>
      <c r="SBQ3" s="115"/>
      <c r="SBR3" s="115"/>
      <c r="SBS3" s="115"/>
      <c r="SBT3" s="115"/>
      <c r="SBU3" s="115"/>
      <c r="SBV3" s="115"/>
      <c r="SBW3" s="115"/>
      <c r="SBX3" s="115"/>
      <c r="SBY3" s="115"/>
      <c r="SBZ3" s="115"/>
      <c r="SCA3" s="115"/>
      <c r="SCB3" s="115"/>
      <c r="SCC3" s="115"/>
      <c r="SCD3" s="115"/>
      <c r="SCE3" s="115"/>
      <c r="SCF3" s="115"/>
      <c r="SCG3" s="115"/>
      <c r="SCH3" s="115"/>
      <c r="SCI3" s="115"/>
      <c r="SCJ3" s="115"/>
      <c r="SCK3" s="115"/>
      <c r="SCL3" s="115"/>
      <c r="SCM3" s="115"/>
      <c r="SCN3" s="115"/>
      <c r="SCO3" s="115"/>
      <c r="SCP3" s="115"/>
      <c r="SCQ3" s="115"/>
      <c r="SCR3" s="115"/>
      <c r="SCS3" s="115"/>
      <c r="SCT3" s="115"/>
      <c r="SCU3" s="115"/>
      <c r="SCV3" s="115"/>
      <c r="SCW3" s="115"/>
      <c r="SCX3" s="115"/>
      <c r="SCY3" s="115"/>
      <c r="SCZ3" s="115"/>
      <c r="SDA3" s="115"/>
      <c r="SDB3" s="115"/>
      <c r="SDC3" s="115"/>
      <c r="SDD3" s="115"/>
      <c r="SDE3" s="115"/>
      <c r="SDF3" s="115"/>
      <c r="SDG3" s="115"/>
      <c r="SDH3" s="115"/>
      <c r="SDI3" s="115"/>
      <c r="SDJ3" s="115"/>
      <c r="SDK3" s="115"/>
      <c r="SDL3" s="115"/>
      <c r="SDM3" s="115"/>
      <c r="SDN3" s="115"/>
      <c r="SDO3" s="115"/>
      <c r="SDP3" s="115"/>
      <c r="SDQ3" s="115"/>
      <c r="SDR3" s="115"/>
      <c r="SDS3" s="115"/>
      <c r="SDT3" s="115"/>
      <c r="SDU3" s="115"/>
      <c r="SDV3" s="115"/>
      <c r="SDW3" s="115"/>
      <c r="SDX3" s="115"/>
      <c r="SDY3" s="115"/>
      <c r="SDZ3" s="115"/>
      <c r="SEA3" s="115"/>
      <c r="SEB3" s="115"/>
      <c r="SEC3" s="115"/>
      <c r="SED3" s="115"/>
      <c r="SEE3" s="115"/>
      <c r="SEF3" s="115"/>
      <c r="SEG3" s="115"/>
      <c r="SEH3" s="115"/>
      <c r="SEI3" s="115"/>
      <c r="SEJ3" s="115"/>
      <c r="SEK3" s="115"/>
      <c r="SEL3" s="115"/>
      <c r="SEN3" s="115"/>
      <c r="SEO3" s="115"/>
      <c r="SEP3" s="115"/>
      <c r="SEQ3" s="115"/>
      <c r="SER3" s="115"/>
      <c r="SES3" s="115"/>
      <c r="SET3" s="115"/>
      <c r="SEU3" s="115"/>
      <c r="SEV3" s="115"/>
      <c r="SEW3" s="115"/>
      <c r="SEX3" s="115"/>
      <c r="SEY3" s="115"/>
      <c r="SEZ3" s="115"/>
      <c r="SFA3" s="115"/>
      <c r="SFB3" s="115"/>
      <c r="SFC3" s="115"/>
      <c r="SFD3" s="115"/>
      <c r="SFE3" s="115"/>
      <c r="SFF3" s="115"/>
      <c r="SFG3" s="115"/>
      <c r="SFH3" s="115"/>
      <c r="SFI3" s="115"/>
      <c r="SFJ3" s="115"/>
      <c r="SFK3" s="115"/>
      <c r="SFL3" s="115"/>
      <c r="SFM3" s="115"/>
      <c r="SFN3" s="115"/>
      <c r="SFO3" s="115"/>
      <c r="SFP3" s="115"/>
      <c r="SFQ3" s="115"/>
      <c r="SFR3" s="115"/>
      <c r="SFS3" s="115"/>
      <c r="SFT3" s="115"/>
      <c r="SFU3" s="115"/>
      <c r="SFV3" s="115"/>
      <c r="SFW3" s="115"/>
      <c r="SFX3" s="115"/>
      <c r="SFY3" s="115"/>
      <c r="SFZ3" s="115"/>
      <c r="SGA3" s="115"/>
      <c r="SGB3" s="115"/>
      <c r="SGC3" s="115"/>
      <c r="SGD3" s="115"/>
      <c r="SGE3" s="115"/>
      <c r="SGF3" s="115"/>
      <c r="SGG3" s="115"/>
      <c r="SGH3" s="115"/>
      <c r="SGI3" s="115"/>
      <c r="SGJ3" s="115"/>
      <c r="SGK3" s="115"/>
      <c r="SGL3" s="115"/>
      <c r="SGM3" s="115"/>
      <c r="SGN3" s="115"/>
      <c r="SGO3" s="115"/>
      <c r="SGP3" s="115"/>
      <c r="SGQ3" s="115"/>
      <c r="SGR3" s="115"/>
      <c r="SGS3" s="115"/>
      <c r="SGT3" s="115"/>
      <c r="SGU3" s="115"/>
      <c r="SGV3" s="115"/>
      <c r="SGW3" s="115"/>
      <c r="SGX3" s="115"/>
      <c r="SGY3" s="115"/>
      <c r="SGZ3" s="115"/>
      <c r="SHA3" s="115"/>
      <c r="SHB3" s="115"/>
      <c r="SHC3" s="115"/>
      <c r="SHD3" s="115"/>
      <c r="SHE3" s="115"/>
      <c r="SHF3" s="115"/>
      <c r="SHG3" s="115"/>
      <c r="SHH3" s="115"/>
      <c r="SHI3" s="115"/>
      <c r="SHJ3" s="115"/>
      <c r="SHK3" s="115"/>
      <c r="SHL3" s="115"/>
      <c r="SHM3" s="115"/>
      <c r="SHN3" s="115"/>
      <c r="SHO3" s="115"/>
      <c r="SHP3" s="115"/>
      <c r="SHQ3" s="115"/>
      <c r="SHR3" s="115"/>
      <c r="SHS3" s="115"/>
      <c r="SHT3" s="115"/>
      <c r="SHU3" s="115"/>
      <c r="SHV3" s="115"/>
      <c r="SHW3" s="115"/>
      <c r="SHX3" s="115"/>
      <c r="SHY3" s="115"/>
      <c r="SHZ3" s="115"/>
      <c r="SIA3" s="115"/>
      <c r="SIB3" s="115"/>
      <c r="SIC3" s="115"/>
      <c r="SID3" s="115"/>
      <c r="SIE3" s="115"/>
      <c r="SIF3" s="115"/>
      <c r="SIG3" s="115"/>
      <c r="SIH3" s="115"/>
      <c r="SII3" s="115"/>
      <c r="SIJ3" s="115"/>
      <c r="SIK3" s="115"/>
      <c r="SIL3" s="115"/>
      <c r="SIM3" s="115"/>
      <c r="SIN3" s="115"/>
      <c r="SIO3" s="115"/>
      <c r="SIP3" s="115"/>
      <c r="SIQ3" s="115"/>
      <c r="SIR3" s="115"/>
      <c r="SIS3" s="115"/>
      <c r="SIT3" s="115"/>
      <c r="SIU3" s="115"/>
      <c r="SIV3" s="115"/>
      <c r="SIW3" s="115"/>
      <c r="SIX3" s="115"/>
      <c r="SIY3" s="115"/>
      <c r="SIZ3" s="115"/>
      <c r="SJA3" s="115"/>
      <c r="SJB3" s="115"/>
      <c r="SJC3" s="115"/>
      <c r="SJD3" s="115"/>
      <c r="SJE3" s="115"/>
      <c r="SJF3" s="115"/>
      <c r="SJG3" s="115"/>
      <c r="SJH3" s="115"/>
      <c r="SJI3" s="115"/>
      <c r="SJJ3" s="115"/>
      <c r="SJK3" s="115"/>
      <c r="SJL3" s="115"/>
      <c r="SJM3" s="115"/>
      <c r="SJN3" s="115"/>
      <c r="SJO3" s="115"/>
      <c r="SJP3" s="115"/>
      <c r="SJQ3" s="115"/>
      <c r="SJR3" s="115"/>
      <c r="SJS3" s="115"/>
      <c r="SJT3" s="115"/>
      <c r="SJU3" s="115"/>
      <c r="SJV3" s="115"/>
      <c r="SJW3" s="115"/>
      <c r="SJX3" s="115"/>
      <c r="SJY3" s="115"/>
      <c r="SJZ3" s="115"/>
      <c r="SKA3" s="115"/>
      <c r="SKB3" s="115"/>
      <c r="SKC3" s="115"/>
      <c r="SKD3" s="115"/>
      <c r="SKE3" s="115"/>
      <c r="SKF3" s="115"/>
      <c r="SKG3" s="115"/>
      <c r="SKH3" s="115"/>
      <c r="SKI3" s="115"/>
      <c r="SKJ3" s="115"/>
      <c r="SKK3" s="115"/>
      <c r="SKL3" s="115"/>
      <c r="SKM3" s="115"/>
      <c r="SKN3" s="115"/>
      <c r="SKO3" s="115"/>
      <c r="SKP3" s="115"/>
      <c r="SKQ3" s="115"/>
      <c r="SKR3" s="115"/>
      <c r="SKS3" s="115"/>
      <c r="SKT3" s="115"/>
      <c r="SKU3" s="115"/>
      <c r="SKV3" s="115"/>
      <c r="SKW3" s="115"/>
      <c r="SKX3" s="115"/>
      <c r="SKY3" s="115"/>
      <c r="SKZ3" s="115"/>
      <c r="SLA3" s="115"/>
      <c r="SLB3" s="115"/>
      <c r="SLC3" s="115"/>
      <c r="SLD3" s="115"/>
      <c r="SLE3" s="115"/>
      <c r="SLF3" s="115"/>
      <c r="SLG3" s="115"/>
      <c r="SLH3" s="115"/>
      <c r="SLI3" s="115"/>
      <c r="SLJ3" s="115"/>
      <c r="SLK3" s="115"/>
      <c r="SLL3" s="115"/>
      <c r="SLM3" s="115"/>
      <c r="SLN3" s="115"/>
      <c r="SLO3" s="115"/>
      <c r="SLP3" s="115"/>
      <c r="SLQ3" s="115"/>
      <c r="SLR3" s="115"/>
      <c r="SLS3" s="115"/>
      <c r="SLT3" s="115"/>
      <c r="SLU3" s="115"/>
      <c r="SLV3" s="115"/>
      <c r="SLW3" s="115"/>
      <c r="SLX3" s="115"/>
      <c r="SLY3" s="115"/>
      <c r="SLZ3" s="115"/>
      <c r="SMA3" s="115"/>
      <c r="SMB3" s="115"/>
      <c r="SMC3" s="115"/>
      <c r="SMD3" s="115"/>
      <c r="SME3" s="115"/>
      <c r="SMF3" s="115"/>
      <c r="SMG3" s="115"/>
      <c r="SMH3" s="115"/>
      <c r="SMI3" s="115"/>
      <c r="SMJ3" s="115"/>
      <c r="SMK3" s="115"/>
      <c r="SML3" s="115"/>
      <c r="SMM3" s="115"/>
      <c r="SMN3" s="115"/>
      <c r="SMO3" s="115"/>
      <c r="SMP3" s="115"/>
      <c r="SMQ3" s="115"/>
      <c r="SMR3" s="115"/>
      <c r="SMS3" s="115"/>
      <c r="SMT3" s="115"/>
      <c r="SMU3" s="115"/>
      <c r="SMV3" s="115"/>
      <c r="SMW3" s="115"/>
      <c r="SMX3" s="115"/>
      <c r="SMY3" s="115"/>
      <c r="SMZ3" s="115"/>
      <c r="SNA3" s="115"/>
      <c r="SNB3" s="115"/>
      <c r="SNC3" s="115"/>
      <c r="SND3" s="115"/>
      <c r="SNE3" s="115"/>
      <c r="SNF3" s="115"/>
      <c r="SNG3" s="115"/>
      <c r="SNH3" s="115"/>
      <c r="SNI3" s="115"/>
      <c r="SNJ3" s="115"/>
      <c r="SNK3" s="115"/>
      <c r="SNL3" s="115"/>
      <c r="SNM3" s="115"/>
      <c r="SNN3" s="115"/>
      <c r="SNO3" s="115"/>
      <c r="SNP3" s="115"/>
      <c r="SNQ3" s="115"/>
      <c r="SNR3" s="115"/>
      <c r="SNS3" s="115"/>
      <c r="SNT3" s="115"/>
      <c r="SNU3" s="115"/>
      <c r="SNV3" s="115"/>
      <c r="SNW3" s="115"/>
      <c r="SNX3" s="115"/>
      <c r="SNY3" s="115"/>
      <c r="SNZ3" s="115"/>
      <c r="SOA3" s="115"/>
      <c r="SOB3" s="115"/>
      <c r="SOC3" s="115"/>
      <c r="SOD3" s="115"/>
      <c r="SOE3" s="115"/>
      <c r="SOF3" s="115"/>
      <c r="SOG3" s="115"/>
      <c r="SOH3" s="115"/>
      <c r="SOJ3" s="115"/>
      <c r="SOK3" s="115"/>
      <c r="SOL3" s="115"/>
      <c r="SOM3" s="115"/>
      <c r="SON3" s="115"/>
      <c r="SOO3" s="115"/>
      <c r="SOP3" s="115"/>
      <c r="SOQ3" s="115"/>
      <c r="SOR3" s="115"/>
      <c r="SOS3" s="115"/>
      <c r="SOT3" s="115"/>
      <c r="SOU3" s="115"/>
      <c r="SOV3" s="115"/>
      <c r="SOW3" s="115"/>
      <c r="SOX3" s="115"/>
      <c r="SOY3" s="115"/>
      <c r="SOZ3" s="115"/>
      <c r="SPA3" s="115"/>
      <c r="SPB3" s="115"/>
      <c r="SPC3" s="115"/>
      <c r="SPD3" s="115"/>
      <c r="SPE3" s="115"/>
      <c r="SPF3" s="115"/>
      <c r="SPG3" s="115"/>
      <c r="SPH3" s="115"/>
      <c r="SPI3" s="115"/>
      <c r="SPJ3" s="115"/>
      <c r="SPK3" s="115"/>
      <c r="SPL3" s="115"/>
      <c r="SPM3" s="115"/>
      <c r="SPN3" s="115"/>
      <c r="SPO3" s="115"/>
      <c r="SPP3" s="115"/>
      <c r="SPQ3" s="115"/>
      <c r="SPR3" s="115"/>
      <c r="SPS3" s="115"/>
      <c r="SPT3" s="115"/>
      <c r="SPU3" s="115"/>
      <c r="SPV3" s="115"/>
      <c r="SPW3" s="115"/>
      <c r="SPX3" s="115"/>
      <c r="SPY3" s="115"/>
      <c r="SPZ3" s="115"/>
      <c r="SQA3" s="115"/>
      <c r="SQB3" s="115"/>
      <c r="SQC3" s="115"/>
      <c r="SQD3" s="115"/>
      <c r="SQE3" s="115"/>
      <c r="SQF3" s="115"/>
      <c r="SQG3" s="115"/>
      <c r="SQH3" s="115"/>
      <c r="SQI3" s="115"/>
      <c r="SQJ3" s="115"/>
      <c r="SQK3" s="115"/>
      <c r="SQL3" s="115"/>
      <c r="SQM3" s="115"/>
      <c r="SQN3" s="115"/>
      <c r="SQO3" s="115"/>
      <c r="SQP3" s="115"/>
      <c r="SQQ3" s="115"/>
      <c r="SQR3" s="115"/>
      <c r="SQS3" s="115"/>
      <c r="SQT3" s="115"/>
      <c r="SQU3" s="115"/>
      <c r="SQV3" s="115"/>
      <c r="SQW3" s="115"/>
      <c r="SQX3" s="115"/>
      <c r="SQY3" s="115"/>
      <c r="SQZ3" s="115"/>
      <c r="SRA3" s="115"/>
      <c r="SRB3" s="115"/>
      <c r="SRC3" s="115"/>
      <c r="SRD3" s="115"/>
      <c r="SRE3" s="115"/>
      <c r="SRF3" s="115"/>
      <c r="SRG3" s="115"/>
      <c r="SRH3" s="115"/>
      <c r="SRI3" s="115"/>
      <c r="SRJ3" s="115"/>
      <c r="SRK3" s="115"/>
      <c r="SRL3" s="115"/>
      <c r="SRM3" s="115"/>
      <c r="SRN3" s="115"/>
      <c r="SRO3" s="115"/>
      <c r="SRP3" s="115"/>
      <c r="SRQ3" s="115"/>
      <c r="SRR3" s="115"/>
      <c r="SRS3" s="115"/>
      <c r="SRT3" s="115"/>
      <c r="SRU3" s="115"/>
      <c r="SRV3" s="115"/>
      <c r="SRW3" s="115"/>
      <c r="SRX3" s="115"/>
      <c r="SRY3" s="115"/>
      <c r="SRZ3" s="115"/>
      <c r="SSA3" s="115"/>
      <c r="SSB3" s="115"/>
      <c r="SSC3" s="115"/>
      <c r="SSD3" s="115"/>
      <c r="SSE3" s="115"/>
      <c r="SSF3" s="115"/>
      <c r="SSG3" s="115"/>
      <c r="SSH3" s="115"/>
      <c r="SSI3" s="115"/>
      <c r="SSJ3" s="115"/>
      <c r="SSK3" s="115"/>
      <c r="SSL3" s="115"/>
      <c r="SSM3" s="115"/>
      <c r="SSN3" s="115"/>
      <c r="SSO3" s="115"/>
      <c r="SSP3" s="115"/>
      <c r="SSQ3" s="115"/>
      <c r="SSR3" s="115"/>
      <c r="SSS3" s="115"/>
      <c r="SST3" s="115"/>
      <c r="SSU3" s="115"/>
      <c r="SSV3" s="115"/>
      <c r="SSW3" s="115"/>
      <c r="SSX3" s="115"/>
      <c r="SSY3" s="115"/>
      <c r="SSZ3" s="115"/>
      <c r="STA3" s="115"/>
      <c r="STB3" s="115"/>
      <c r="STC3" s="115"/>
      <c r="STD3" s="115"/>
      <c r="STE3" s="115"/>
      <c r="STF3" s="115"/>
      <c r="STG3" s="115"/>
      <c r="STH3" s="115"/>
      <c r="STI3" s="115"/>
      <c r="STJ3" s="115"/>
      <c r="STK3" s="115"/>
      <c r="STL3" s="115"/>
      <c r="STM3" s="115"/>
      <c r="STN3" s="115"/>
      <c r="STO3" s="115"/>
      <c r="STP3" s="115"/>
      <c r="STQ3" s="115"/>
      <c r="STR3" s="115"/>
      <c r="STS3" s="115"/>
      <c r="STT3" s="115"/>
      <c r="STU3" s="115"/>
      <c r="STV3" s="115"/>
      <c r="STW3" s="115"/>
      <c r="STX3" s="115"/>
      <c r="STY3" s="115"/>
      <c r="STZ3" s="115"/>
      <c r="SUA3" s="115"/>
      <c r="SUB3" s="115"/>
      <c r="SUC3" s="115"/>
      <c r="SUD3" s="115"/>
      <c r="SUE3" s="115"/>
      <c r="SUF3" s="115"/>
      <c r="SUG3" s="115"/>
      <c r="SUH3" s="115"/>
      <c r="SUI3" s="115"/>
      <c r="SUJ3" s="115"/>
      <c r="SUK3" s="115"/>
      <c r="SUL3" s="115"/>
      <c r="SUM3" s="115"/>
      <c r="SUN3" s="115"/>
      <c r="SUO3" s="115"/>
      <c r="SUP3" s="115"/>
      <c r="SUQ3" s="115"/>
      <c r="SUR3" s="115"/>
      <c r="SUS3" s="115"/>
      <c r="SUT3" s="115"/>
      <c r="SUU3" s="115"/>
      <c r="SUV3" s="115"/>
      <c r="SUW3" s="115"/>
      <c r="SUX3" s="115"/>
      <c r="SUY3" s="115"/>
      <c r="SUZ3" s="115"/>
      <c r="SVA3" s="115"/>
      <c r="SVB3" s="115"/>
      <c r="SVC3" s="115"/>
      <c r="SVD3" s="115"/>
      <c r="SVE3" s="115"/>
      <c r="SVF3" s="115"/>
      <c r="SVG3" s="115"/>
      <c r="SVH3" s="115"/>
      <c r="SVI3" s="115"/>
      <c r="SVJ3" s="115"/>
      <c r="SVK3" s="115"/>
      <c r="SVL3" s="115"/>
      <c r="SVM3" s="115"/>
      <c r="SVN3" s="115"/>
      <c r="SVO3" s="115"/>
      <c r="SVP3" s="115"/>
      <c r="SVQ3" s="115"/>
      <c r="SVR3" s="115"/>
      <c r="SVS3" s="115"/>
      <c r="SVT3" s="115"/>
      <c r="SVU3" s="115"/>
      <c r="SVV3" s="115"/>
      <c r="SVW3" s="115"/>
      <c r="SVX3" s="115"/>
      <c r="SVY3" s="115"/>
      <c r="SVZ3" s="115"/>
      <c r="SWA3" s="115"/>
      <c r="SWB3" s="115"/>
      <c r="SWC3" s="115"/>
      <c r="SWD3" s="115"/>
      <c r="SWE3" s="115"/>
      <c r="SWF3" s="115"/>
      <c r="SWG3" s="115"/>
      <c r="SWH3" s="115"/>
      <c r="SWI3" s="115"/>
      <c r="SWJ3" s="115"/>
      <c r="SWK3" s="115"/>
      <c r="SWL3" s="115"/>
      <c r="SWM3" s="115"/>
      <c r="SWN3" s="115"/>
      <c r="SWO3" s="115"/>
      <c r="SWP3" s="115"/>
      <c r="SWQ3" s="115"/>
      <c r="SWR3" s="115"/>
      <c r="SWS3" s="115"/>
      <c r="SWT3" s="115"/>
      <c r="SWU3" s="115"/>
      <c r="SWV3" s="115"/>
      <c r="SWW3" s="115"/>
      <c r="SWX3" s="115"/>
      <c r="SWY3" s="115"/>
      <c r="SWZ3" s="115"/>
      <c r="SXA3" s="115"/>
      <c r="SXB3" s="115"/>
      <c r="SXC3" s="115"/>
      <c r="SXD3" s="115"/>
      <c r="SXE3" s="115"/>
      <c r="SXF3" s="115"/>
      <c r="SXG3" s="115"/>
      <c r="SXH3" s="115"/>
      <c r="SXI3" s="115"/>
      <c r="SXJ3" s="115"/>
      <c r="SXK3" s="115"/>
      <c r="SXL3" s="115"/>
      <c r="SXM3" s="115"/>
      <c r="SXN3" s="115"/>
      <c r="SXO3" s="115"/>
      <c r="SXP3" s="115"/>
      <c r="SXQ3" s="115"/>
      <c r="SXR3" s="115"/>
      <c r="SXS3" s="115"/>
      <c r="SXT3" s="115"/>
      <c r="SXU3" s="115"/>
      <c r="SXV3" s="115"/>
      <c r="SXW3" s="115"/>
      <c r="SXX3" s="115"/>
      <c r="SXY3" s="115"/>
      <c r="SXZ3" s="115"/>
      <c r="SYA3" s="115"/>
      <c r="SYB3" s="115"/>
      <c r="SYC3" s="115"/>
      <c r="SYD3" s="115"/>
      <c r="SYF3" s="115"/>
      <c r="SYG3" s="115"/>
      <c r="SYH3" s="115"/>
      <c r="SYI3" s="115"/>
      <c r="SYJ3" s="115"/>
      <c r="SYK3" s="115"/>
      <c r="SYL3" s="115"/>
      <c r="SYM3" s="115"/>
      <c r="SYN3" s="115"/>
      <c r="SYO3" s="115"/>
      <c r="SYP3" s="115"/>
      <c r="SYQ3" s="115"/>
      <c r="SYR3" s="115"/>
      <c r="SYS3" s="115"/>
      <c r="SYT3" s="115"/>
      <c r="SYU3" s="115"/>
      <c r="SYV3" s="115"/>
      <c r="SYW3" s="115"/>
      <c r="SYX3" s="115"/>
      <c r="SYY3" s="115"/>
      <c r="SYZ3" s="115"/>
      <c r="SZA3" s="115"/>
      <c r="SZB3" s="115"/>
      <c r="SZC3" s="115"/>
      <c r="SZD3" s="115"/>
      <c r="SZE3" s="115"/>
      <c r="SZF3" s="115"/>
      <c r="SZG3" s="115"/>
      <c r="SZH3" s="115"/>
      <c r="SZI3" s="115"/>
      <c r="SZJ3" s="115"/>
      <c r="SZK3" s="115"/>
      <c r="SZL3" s="115"/>
      <c r="SZM3" s="115"/>
      <c r="SZN3" s="115"/>
      <c r="SZO3" s="115"/>
      <c r="SZP3" s="115"/>
      <c r="SZQ3" s="115"/>
      <c r="SZR3" s="115"/>
      <c r="SZS3" s="115"/>
      <c r="SZT3" s="115"/>
      <c r="SZU3" s="115"/>
      <c r="SZV3" s="115"/>
      <c r="SZW3" s="115"/>
      <c r="SZX3" s="115"/>
      <c r="SZY3" s="115"/>
      <c r="SZZ3" s="115"/>
      <c r="TAA3" s="115"/>
      <c r="TAB3" s="115"/>
      <c r="TAC3" s="115"/>
      <c r="TAD3" s="115"/>
      <c r="TAE3" s="115"/>
      <c r="TAF3" s="115"/>
      <c r="TAG3" s="115"/>
      <c r="TAH3" s="115"/>
      <c r="TAI3" s="115"/>
      <c r="TAJ3" s="115"/>
      <c r="TAK3" s="115"/>
      <c r="TAL3" s="115"/>
      <c r="TAM3" s="115"/>
      <c r="TAN3" s="115"/>
      <c r="TAO3" s="115"/>
      <c r="TAP3" s="115"/>
      <c r="TAQ3" s="115"/>
      <c r="TAR3" s="115"/>
      <c r="TAS3" s="115"/>
      <c r="TAT3" s="115"/>
      <c r="TAU3" s="115"/>
      <c r="TAV3" s="115"/>
      <c r="TAW3" s="115"/>
      <c r="TAX3" s="115"/>
      <c r="TAY3" s="115"/>
      <c r="TAZ3" s="115"/>
      <c r="TBA3" s="115"/>
      <c r="TBB3" s="115"/>
      <c r="TBC3" s="115"/>
      <c r="TBD3" s="115"/>
      <c r="TBE3" s="115"/>
      <c r="TBF3" s="115"/>
      <c r="TBG3" s="115"/>
      <c r="TBH3" s="115"/>
      <c r="TBI3" s="115"/>
      <c r="TBJ3" s="115"/>
      <c r="TBK3" s="115"/>
      <c r="TBL3" s="115"/>
      <c r="TBM3" s="115"/>
      <c r="TBN3" s="115"/>
      <c r="TBO3" s="115"/>
      <c r="TBP3" s="115"/>
      <c r="TBQ3" s="115"/>
      <c r="TBR3" s="115"/>
      <c r="TBS3" s="115"/>
      <c r="TBT3" s="115"/>
      <c r="TBU3" s="115"/>
      <c r="TBV3" s="115"/>
      <c r="TBW3" s="115"/>
      <c r="TBX3" s="115"/>
      <c r="TBY3" s="115"/>
      <c r="TBZ3" s="115"/>
      <c r="TCA3" s="115"/>
      <c r="TCB3" s="115"/>
      <c r="TCC3" s="115"/>
      <c r="TCD3" s="115"/>
      <c r="TCE3" s="115"/>
      <c r="TCF3" s="115"/>
      <c r="TCG3" s="115"/>
      <c r="TCH3" s="115"/>
      <c r="TCI3" s="115"/>
      <c r="TCJ3" s="115"/>
      <c r="TCK3" s="115"/>
      <c r="TCL3" s="115"/>
      <c r="TCM3" s="115"/>
      <c r="TCN3" s="115"/>
      <c r="TCO3" s="115"/>
      <c r="TCP3" s="115"/>
      <c r="TCQ3" s="115"/>
      <c r="TCR3" s="115"/>
      <c r="TCS3" s="115"/>
      <c r="TCT3" s="115"/>
      <c r="TCU3" s="115"/>
      <c r="TCV3" s="115"/>
      <c r="TCW3" s="115"/>
      <c r="TCX3" s="115"/>
      <c r="TCY3" s="115"/>
      <c r="TCZ3" s="115"/>
      <c r="TDA3" s="115"/>
      <c r="TDB3" s="115"/>
      <c r="TDC3" s="115"/>
      <c r="TDD3" s="115"/>
      <c r="TDE3" s="115"/>
      <c r="TDF3" s="115"/>
      <c r="TDG3" s="115"/>
      <c r="TDH3" s="115"/>
      <c r="TDI3" s="115"/>
      <c r="TDJ3" s="115"/>
      <c r="TDK3" s="115"/>
      <c r="TDL3" s="115"/>
      <c r="TDM3" s="115"/>
      <c r="TDN3" s="115"/>
      <c r="TDO3" s="115"/>
      <c r="TDP3" s="115"/>
      <c r="TDQ3" s="115"/>
      <c r="TDR3" s="115"/>
      <c r="TDS3" s="115"/>
      <c r="TDT3" s="115"/>
      <c r="TDU3" s="115"/>
      <c r="TDV3" s="115"/>
      <c r="TDW3" s="115"/>
      <c r="TDX3" s="115"/>
      <c r="TDY3" s="115"/>
      <c r="TDZ3" s="115"/>
      <c r="TEA3" s="115"/>
      <c r="TEB3" s="115"/>
      <c r="TEC3" s="115"/>
      <c r="TED3" s="115"/>
      <c r="TEE3" s="115"/>
      <c r="TEF3" s="115"/>
      <c r="TEG3" s="115"/>
      <c r="TEH3" s="115"/>
      <c r="TEI3" s="115"/>
      <c r="TEJ3" s="115"/>
      <c r="TEK3" s="115"/>
      <c r="TEL3" s="115"/>
      <c r="TEM3" s="115"/>
      <c r="TEN3" s="115"/>
      <c r="TEO3" s="115"/>
      <c r="TEP3" s="115"/>
      <c r="TEQ3" s="115"/>
      <c r="TER3" s="115"/>
      <c r="TES3" s="115"/>
      <c r="TET3" s="115"/>
      <c r="TEU3" s="115"/>
      <c r="TEV3" s="115"/>
      <c r="TEW3" s="115"/>
      <c r="TEX3" s="115"/>
      <c r="TEY3" s="115"/>
      <c r="TEZ3" s="115"/>
      <c r="TFA3" s="115"/>
      <c r="TFB3" s="115"/>
      <c r="TFC3" s="115"/>
      <c r="TFD3" s="115"/>
      <c r="TFE3" s="115"/>
      <c r="TFF3" s="115"/>
      <c r="TFG3" s="115"/>
      <c r="TFH3" s="115"/>
      <c r="TFI3" s="115"/>
      <c r="TFJ3" s="115"/>
      <c r="TFK3" s="115"/>
      <c r="TFL3" s="115"/>
      <c r="TFM3" s="115"/>
      <c r="TFN3" s="115"/>
      <c r="TFO3" s="115"/>
      <c r="TFP3" s="115"/>
      <c r="TFQ3" s="115"/>
      <c r="TFR3" s="115"/>
      <c r="TFS3" s="115"/>
      <c r="TFT3" s="115"/>
      <c r="TFU3" s="115"/>
      <c r="TFV3" s="115"/>
      <c r="TFW3" s="115"/>
      <c r="TFX3" s="115"/>
      <c r="TFY3" s="115"/>
      <c r="TFZ3" s="115"/>
      <c r="TGA3" s="115"/>
      <c r="TGB3" s="115"/>
      <c r="TGC3" s="115"/>
      <c r="TGD3" s="115"/>
      <c r="TGE3" s="115"/>
      <c r="TGF3" s="115"/>
      <c r="TGG3" s="115"/>
      <c r="TGH3" s="115"/>
      <c r="TGI3" s="115"/>
      <c r="TGJ3" s="115"/>
      <c r="TGK3" s="115"/>
      <c r="TGL3" s="115"/>
      <c r="TGM3" s="115"/>
      <c r="TGN3" s="115"/>
      <c r="TGO3" s="115"/>
      <c r="TGP3" s="115"/>
      <c r="TGQ3" s="115"/>
      <c r="TGR3" s="115"/>
      <c r="TGS3" s="115"/>
      <c r="TGT3" s="115"/>
      <c r="TGU3" s="115"/>
      <c r="TGV3" s="115"/>
      <c r="TGW3" s="115"/>
      <c r="TGX3" s="115"/>
      <c r="TGY3" s="115"/>
      <c r="TGZ3" s="115"/>
      <c r="THA3" s="115"/>
      <c r="THB3" s="115"/>
      <c r="THC3" s="115"/>
      <c r="THD3" s="115"/>
      <c r="THE3" s="115"/>
      <c r="THF3" s="115"/>
      <c r="THG3" s="115"/>
      <c r="THH3" s="115"/>
      <c r="THI3" s="115"/>
      <c r="THJ3" s="115"/>
      <c r="THK3" s="115"/>
      <c r="THL3" s="115"/>
      <c r="THM3" s="115"/>
      <c r="THN3" s="115"/>
      <c r="THO3" s="115"/>
      <c r="THP3" s="115"/>
      <c r="THQ3" s="115"/>
      <c r="THR3" s="115"/>
      <c r="THS3" s="115"/>
      <c r="THT3" s="115"/>
      <c r="THU3" s="115"/>
      <c r="THV3" s="115"/>
      <c r="THW3" s="115"/>
      <c r="THX3" s="115"/>
      <c r="THY3" s="115"/>
      <c r="THZ3" s="115"/>
      <c r="TIB3" s="115"/>
      <c r="TIC3" s="115"/>
      <c r="TID3" s="115"/>
      <c r="TIE3" s="115"/>
      <c r="TIF3" s="115"/>
      <c r="TIG3" s="115"/>
      <c r="TIH3" s="115"/>
      <c r="TII3" s="115"/>
      <c r="TIJ3" s="115"/>
      <c r="TIK3" s="115"/>
      <c r="TIL3" s="115"/>
      <c r="TIM3" s="115"/>
      <c r="TIN3" s="115"/>
      <c r="TIO3" s="115"/>
      <c r="TIP3" s="115"/>
      <c r="TIQ3" s="115"/>
      <c r="TIR3" s="115"/>
      <c r="TIS3" s="115"/>
      <c r="TIT3" s="115"/>
      <c r="TIU3" s="115"/>
      <c r="TIV3" s="115"/>
      <c r="TIW3" s="115"/>
      <c r="TIX3" s="115"/>
      <c r="TIY3" s="115"/>
      <c r="TIZ3" s="115"/>
      <c r="TJA3" s="115"/>
      <c r="TJB3" s="115"/>
      <c r="TJC3" s="115"/>
      <c r="TJD3" s="115"/>
      <c r="TJE3" s="115"/>
      <c r="TJF3" s="115"/>
      <c r="TJG3" s="115"/>
      <c r="TJH3" s="115"/>
      <c r="TJI3" s="115"/>
      <c r="TJJ3" s="115"/>
      <c r="TJK3" s="115"/>
      <c r="TJL3" s="115"/>
      <c r="TJM3" s="115"/>
      <c r="TJN3" s="115"/>
      <c r="TJO3" s="115"/>
      <c r="TJP3" s="115"/>
      <c r="TJQ3" s="115"/>
      <c r="TJR3" s="115"/>
      <c r="TJS3" s="115"/>
      <c r="TJT3" s="115"/>
      <c r="TJU3" s="115"/>
      <c r="TJV3" s="115"/>
      <c r="TJW3" s="115"/>
      <c r="TJX3" s="115"/>
      <c r="TJY3" s="115"/>
      <c r="TJZ3" s="115"/>
      <c r="TKA3" s="115"/>
      <c r="TKB3" s="115"/>
      <c r="TKC3" s="115"/>
      <c r="TKD3" s="115"/>
      <c r="TKE3" s="115"/>
      <c r="TKF3" s="115"/>
      <c r="TKG3" s="115"/>
      <c r="TKH3" s="115"/>
      <c r="TKI3" s="115"/>
      <c r="TKJ3" s="115"/>
      <c r="TKK3" s="115"/>
      <c r="TKL3" s="115"/>
      <c r="TKM3" s="115"/>
      <c r="TKN3" s="115"/>
      <c r="TKO3" s="115"/>
      <c r="TKP3" s="115"/>
      <c r="TKQ3" s="115"/>
      <c r="TKR3" s="115"/>
      <c r="TKS3" s="115"/>
      <c r="TKT3" s="115"/>
      <c r="TKU3" s="115"/>
      <c r="TKV3" s="115"/>
      <c r="TKW3" s="115"/>
      <c r="TKX3" s="115"/>
      <c r="TKY3" s="115"/>
      <c r="TKZ3" s="115"/>
      <c r="TLA3" s="115"/>
      <c r="TLB3" s="115"/>
      <c r="TLC3" s="115"/>
      <c r="TLD3" s="115"/>
      <c r="TLE3" s="115"/>
      <c r="TLF3" s="115"/>
      <c r="TLG3" s="115"/>
      <c r="TLH3" s="115"/>
      <c r="TLI3" s="115"/>
      <c r="TLJ3" s="115"/>
      <c r="TLK3" s="115"/>
      <c r="TLL3" s="115"/>
      <c r="TLM3" s="115"/>
      <c r="TLN3" s="115"/>
      <c r="TLO3" s="115"/>
      <c r="TLP3" s="115"/>
      <c r="TLQ3" s="115"/>
      <c r="TLR3" s="115"/>
      <c r="TLS3" s="115"/>
      <c r="TLT3" s="115"/>
      <c r="TLU3" s="115"/>
      <c r="TLV3" s="115"/>
      <c r="TLW3" s="115"/>
      <c r="TLX3" s="115"/>
      <c r="TLY3" s="115"/>
      <c r="TLZ3" s="115"/>
      <c r="TMA3" s="115"/>
      <c r="TMB3" s="115"/>
      <c r="TMC3" s="115"/>
      <c r="TMD3" s="115"/>
      <c r="TME3" s="115"/>
      <c r="TMF3" s="115"/>
      <c r="TMG3" s="115"/>
      <c r="TMH3" s="115"/>
      <c r="TMI3" s="115"/>
      <c r="TMJ3" s="115"/>
      <c r="TMK3" s="115"/>
      <c r="TML3" s="115"/>
      <c r="TMM3" s="115"/>
      <c r="TMN3" s="115"/>
      <c r="TMO3" s="115"/>
      <c r="TMP3" s="115"/>
      <c r="TMQ3" s="115"/>
      <c r="TMR3" s="115"/>
      <c r="TMS3" s="115"/>
      <c r="TMT3" s="115"/>
      <c r="TMU3" s="115"/>
      <c r="TMV3" s="115"/>
      <c r="TMW3" s="115"/>
      <c r="TMX3" s="115"/>
      <c r="TMY3" s="115"/>
      <c r="TMZ3" s="115"/>
      <c r="TNA3" s="115"/>
      <c r="TNB3" s="115"/>
      <c r="TNC3" s="115"/>
      <c r="TND3" s="115"/>
      <c r="TNE3" s="115"/>
      <c r="TNF3" s="115"/>
      <c r="TNG3" s="115"/>
      <c r="TNH3" s="115"/>
      <c r="TNI3" s="115"/>
      <c r="TNJ3" s="115"/>
      <c r="TNK3" s="115"/>
      <c r="TNL3" s="115"/>
      <c r="TNM3" s="115"/>
      <c r="TNN3" s="115"/>
      <c r="TNO3" s="115"/>
      <c r="TNP3" s="115"/>
      <c r="TNQ3" s="115"/>
      <c r="TNR3" s="115"/>
      <c r="TNS3" s="115"/>
      <c r="TNT3" s="115"/>
      <c r="TNU3" s="115"/>
      <c r="TNV3" s="115"/>
      <c r="TNW3" s="115"/>
      <c r="TNX3" s="115"/>
      <c r="TNY3" s="115"/>
      <c r="TNZ3" s="115"/>
      <c r="TOA3" s="115"/>
      <c r="TOB3" s="115"/>
      <c r="TOC3" s="115"/>
      <c r="TOD3" s="115"/>
      <c r="TOE3" s="115"/>
      <c r="TOF3" s="115"/>
      <c r="TOG3" s="115"/>
      <c r="TOH3" s="115"/>
      <c r="TOI3" s="115"/>
      <c r="TOJ3" s="115"/>
      <c r="TOK3" s="115"/>
      <c r="TOL3" s="115"/>
      <c r="TOM3" s="115"/>
      <c r="TON3" s="115"/>
      <c r="TOO3" s="115"/>
      <c r="TOP3" s="115"/>
      <c r="TOQ3" s="115"/>
      <c r="TOR3" s="115"/>
      <c r="TOS3" s="115"/>
      <c r="TOT3" s="115"/>
      <c r="TOU3" s="115"/>
      <c r="TOV3" s="115"/>
      <c r="TOW3" s="115"/>
      <c r="TOX3" s="115"/>
      <c r="TOY3" s="115"/>
      <c r="TOZ3" s="115"/>
      <c r="TPA3" s="115"/>
      <c r="TPB3" s="115"/>
      <c r="TPC3" s="115"/>
      <c r="TPD3" s="115"/>
      <c r="TPE3" s="115"/>
      <c r="TPF3" s="115"/>
      <c r="TPG3" s="115"/>
      <c r="TPH3" s="115"/>
      <c r="TPI3" s="115"/>
      <c r="TPJ3" s="115"/>
      <c r="TPK3" s="115"/>
      <c r="TPL3" s="115"/>
      <c r="TPM3" s="115"/>
      <c r="TPN3" s="115"/>
      <c r="TPO3" s="115"/>
      <c r="TPP3" s="115"/>
      <c r="TPQ3" s="115"/>
      <c r="TPR3" s="115"/>
      <c r="TPS3" s="115"/>
      <c r="TPT3" s="115"/>
      <c r="TPU3" s="115"/>
      <c r="TPV3" s="115"/>
      <c r="TPW3" s="115"/>
      <c r="TPX3" s="115"/>
      <c r="TPY3" s="115"/>
      <c r="TPZ3" s="115"/>
      <c r="TQA3" s="115"/>
      <c r="TQB3" s="115"/>
      <c r="TQC3" s="115"/>
      <c r="TQD3" s="115"/>
      <c r="TQE3" s="115"/>
      <c r="TQF3" s="115"/>
      <c r="TQG3" s="115"/>
      <c r="TQH3" s="115"/>
      <c r="TQI3" s="115"/>
      <c r="TQJ3" s="115"/>
      <c r="TQK3" s="115"/>
      <c r="TQL3" s="115"/>
      <c r="TQM3" s="115"/>
      <c r="TQN3" s="115"/>
      <c r="TQO3" s="115"/>
      <c r="TQP3" s="115"/>
      <c r="TQQ3" s="115"/>
      <c r="TQR3" s="115"/>
      <c r="TQS3" s="115"/>
      <c r="TQT3" s="115"/>
      <c r="TQU3" s="115"/>
      <c r="TQV3" s="115"/>
      <c r="TQW3" s="115"/>
      <c r="TQX3" s="115"/>
      <c r="TQY3" s="115"/>
      <c r="TQZ3" s="115"/>
      <c r="TRA3" s="115"/>
      <c r="TRB3" s="115"/>
      <c r="TRC3" s="115"/>
      <c r="TRD3" s="115"/>
      <c r="TRE3" s="115"/>
      <c r="TRF3" s="115"/>
      <c r="TRG3" s="115"/>
      <c r="TRH3" s="115"/>
      <c r="TRI3" s="115"/>
      <c r="TRJ3" s="115"/>
      <c r="TRK3" s="115"/>
      <c r="TRL3" s="115"/>
      <c r="TRM3" s="115"/>
      <c r="TRN3" s="115"/>
      <c r="TRO3" s="115"/>
      <c r="TRP3" s="115"/>
      <c r="TRQ3" s="115"/>
      <c r="TRR3" s="115"/>
      <c r="TRS3" s="115"/>
      <c r="TRT3" s="115"/>
      <c r="TRU3" s="115"/>
      <c r="TRV3" s="115"/>
      <c r="TRX3" s="115"/>
      <c r="TRY3" s="115"/>
      <c r="TRZ3" s="115"/>
      <c r="TSA3" s="115"/>
      <c r="TSB3" s="115"/>
      <c r="TSC3" s="115"/>
      <c r="TSD3" s="115"/>
      <c r="TSE3" s="115"/>
      <c r="TSF3" s="115"/>
      <c r="TSG3" s="115"/>
      <c r="TSH3" s="115"/>
      <c r="TSI3" s="115"/>
      <c r="TSJ3" s="115"/>
      <c r="TSK3" s="115"/>
      <c r="TSL3" s="115"/>
      <c r="TSM3" s="115"/>
      <c r="TSN3" s="115"/>
      <c r="TSO3" s="115"/>
      <c r="TSP3" s="115"/>
      <c r="TSQ3" s="115"/>
      <c r="TSR3" s="115"/>
      <c r="TSS3" s="115"/>
      <c r="TST3" s="115"/>
      <c r="TSU3" s="115"/>
      <c r="TSV3" s="115"/>
      <c r="TSW3" s="115"/>
      <c r="TSX3" s="115"/>
      <c r="TSY3" s="115"/>
      <c r="TSZ3" s="115"/>
      <c r="TTA3" s="115"/>
      <c r="TTB3" s="115"/>
      <c r="TTC3" s="115"/>
      <c r="TTD3" s="115"/>
      <c r="TTE3" s="115"/>
      <c r="TTF3" s="115"/>
      <c r="TTG3" s="115"/>
      <c r="TTH3" s="115"/>
      <c r="TTI3" s="115"/>
      <c r="TTJ3" s="115"/>
      <c r="TTK3" s="115"/>
      <c r="TTL3" s="115"/>
      <c r="TTM3" s="115"/>
      <c r="TTN3" s="115"/>
      <c r="TTO3" s="115"/>
      <c r="TTP3" s="115"/>
      <c r="TTQ3" s="115"/>
      <c r="TTR3" s="115"/>
      <c r="TTS3" s="115"/>
      <c r="TTT3" s="115"/>
      <c r="TTU3" s="115"/>
      <c r="TTV3" s="115"/>
      <c r="TTW3" s="115"/>
      <c r="TTX3" s="115"/>
      <c r="TTY3" s="115"/>
      <c r="TTZ3" s="115"/>
      <c r="TUA3" s="115"/>
      <c r="TUB3" s="115"/>
      <c r="TUC3" s="115"/>
      <c r="TUD3" s="115"/>
      <c r="TUE3" s="115"/>
      <c r="TUF3" s="115"/>
      <c r="TUG3" s="115"/>
      <c r="TUH3" s="115"/>
      <c r="TUI3" s="115"/>
      <c r="TUJ3" s="115"/>
      <c r="TUK3" s="115"/>
      <c r="TUL3" s="115"/>
      <c r="TUM3" s="115"/>
      <c r="TUN3" s="115"/>
      <c r="TUO3" s="115"/>
      <c r="TUP3" s="115"/>
      <c r="TUQ3" s="115"/>
      <c r="TUR3" s="115"/>
      <c r="TUS3" s="115"/>
      <c r="TUT3" s="115"/>
      <c r="TUU3" s="115"/>
      <c r="TUV3" s="115"/>
      <c r="TUW3" s="115"/>
      <c r="TUX3" s="115"/>
      <c r="TUY3" s="115"/>
      <c r="TUZ3" s="115"/>
      <c r="TVA3" s="115"/>
      <c r="TVB3" s="115"/>
      <c r="TVC3" s="115"/>
      <c r="TVD3" s="115"/>
      <c r="TVE3" s="115"/>
      <c r="TVF3" s="115"/>
      <c r="TVG3" s="115"/>
      <c r="TVH3" s="115"/>
      <c r="TVI3" s="115"/>
      <c r="TVJ3" s="115"/>
      <c r="TVK3" s="115"/>
      <c r="TVL3" s="115"/>
      <c r="TVM3" s="115"/>
      <c r="TVN3" s="115"/>
      <c r="TVO3" s="115"/>
      <c r="TVP3" s="115"/>
      <c r="TVQ3" s="115"/>
      <c r="TVR3" s="115"/>
      <c r="TVS3" s="115"/>
      <c r="TVT3" s="115"/>
      <c r="TVU3" s="115"/>
      <c r="TVV3" s="115"/>
      <c r="TVW3" s="115"/>
      <c r="TVX3" s="115"/>
      <c r="TVY3" s="115"/>
      <c r="TVZ3" s="115"/>
      <c r="TWA3" s="115"/>
      <c r="TWB3" s="115"/>
      <c r="TWC3" s="115"/>
      <c r="TWD3" s="115"/>
      <c r="TWE3" s="115"/>
      <c r="TWF3" s="115"/>
      <c r="TWG3" s="115"/>
      <c r="TWH3" s="115"/>
      <c r="TWI3" s="115"/>
      <c r="TWJ3" s="115"/>
      <c r="TWK3" s="115"/>
      <c r="TWL3" s="115"/>
      <c r="TWM3" s="115"/>
      <c r="TWN3" s="115"/>
      <c r="TWO3" s="115"/>
      <c r="TWP3" s="115"/>
      <c r="TWQ3" s="115"/>
      <c r="TWR3" s="115"/>
      <c r="TWS3" s="115"/>
      <c r="TWT3" s="115"/>
      <c r="TWU3" s="115"/>
      <c r="TWV3" s="115"/>
      <c r="TWW3" s="115"/>
      <c r="TWX3" s="115"/>
      <c r="TWY3" s="115"/>
      <c r="TWZ3" s="115"/>
      <c r="TXA3" s="115"/>
      <c r="TXB3" s="115"/>
      <c r="TXC3" s="115"/>
      <c r="TXD3" s="115"/>
      <c r="TXE3" s="115"/>
      <c r="TXF3" s="115"/>
      <c r="TXG3" s="115"/>
      <c r="TXH3" s="115"/>
      <c r="TXI3" s="115"/>
      <c r="TXJ3" s="115"/>
      <c r="TXK3" s="115"/>
      <c r="TXL3" s="115"/>
      <c r="TXM3" s="115"/>
      <c r="TXN3" s="115"/>
      <c r="TXO3" s="115"/>
      <c r="TXP3" s="115"/>
      <c r="TXQ3" s="115"/>
      <c r="TXR3" s="115"/>
      <c r="TXS3" s="115"/>
      <c r="TXT3" s="115"/>
      <c r="TXU3" s="115"/>
      <c r="TXV3" s="115"/>
      <c r="TXW3" s="115"/>
      <c r="TXX3" s="115"/>
      <c r="TXY3" s="115"/>
      <c r="TXZ3" s="115"/>
      <c r="TYA3" s="115"/>
      <c r="TYB3" s="115"/>
      <c r="TYC3" s="115"/>
      <c r="TYD3" s="115"/>
      <c r="TYE3" s="115"/>
      <c r="TYF3" s="115"/>
      <c r="TYG3" s="115"/>
      <c r="TYH3" s="115"/>
      <c r="TYI3" s="115"/>
      <c r="TYJ3" s="115"/>
      <c r="TYK3" s="115"/>
      <c r="TYL3" s="115"/>
      <c r="TYM3" s="115"/>
      <c r="TYN3" s="115"/>
      <c r="TYO3" s="115"/>
      <c r="TYP3" s="115"/>
      <c r="TYQ3" s="115"/>
      <c r="TYR3" s="115"/>
      <c r="TYS3" s="115"/>
      <c r="TYT3" s="115"/>
      <c r="TYU3" s="115"/>
      <c r="TYV3" s="115"/>
      <c r="TYW3" s="115"/>
      <c r="TYX3" s="115"/>
      <c r="TYY3" s="115"/>
      <c r="TYZ3" s="115"/>
      <c r="TZA3" s="115"/>
      <c r="TZB3" s="115"/>
      <c r="TZC3" s="115"/>
      <c r="TZD3" s="115"/>
      <c r="TZE3" s="115"/>
      <c r="TZF3" s="115"/>
      <c r="TZG3" s="115"/>
      <c r="TZH3" s="115"/>
      <c r="TZI3" s="115"/>
      <c r="TZJ3" s="115"/>
      <c r="TZK3" s="115"/>
      <c r="TZL3" s="115"/>
      <c r="TZM3" s="115"/>
      <c r="TZN3" s="115"/>
      <c r="TZO3" s="115"/>
      <c r="TZP3" s="115"/>
      <c r="TZQ3" s="115"/>
      <c r="TZR3" s="115"/>
      <c r="TZS3" s="115"/>
      <c r="TZT3" s="115"/>
      <c r="TZU3" s="115"/>
      <c r="TZV3" s="115"/>
      <c r="TZW3" s="115"/>
      <c r="TZX3" s="115"/>
      <c r="TZY3" s="115"/>
      <c r="TZZ3" s="115"/>
      <c r="UAA3" s="115"/>
      <c r="UAB3" s="115"/>
      <c r="UAC3" s="115"/>
      <c r="UAD3" s="115"/>
      <c r="UAE3" s="115"/>
      <c r="UAF3" s="115"/>
      <c r="UAG3" s="115"/>
      <c r="UAH3" s="115"/>
      <c r="UAI3" s="115"/>
      <c r="UAJ3" s="115"/>
      <c r="UAK3" s="115"/>
      <c r="UAL3" s="115"/>
      <c r="UAM3" s="115"/>
      <c r="UAN3" s="115"/>
      <c r="UAO3" s="115"/>
      <c r="UAP3" s="115"/>
      <c r="UAQ3" s="115"/>
      <c r="UAR3" s="115"/>
      <c r="UAS3" s="115"/>
      <c r="UAT3" s="115"/>
      <c r="UAU3" s="115"/>
      <c r="UAV3" s="115"/>
      <c r="UAW3" s="115"/>
      <c r="UAX3" s="115"/>
      <c r="UAY3" s="115"/>
      <c r="UAZ3" s="115"/>
      <c r="UBA3" s="115"/>
      <c r="UBB3" s="115"/>
      <c r="UBC3" s="115"/>
      <c r="UBD3" s="115"/>
      <c r="UBE3" s="115"/>
      <c r="UBF3" s="115"/>
      <c r="UBG3" s="115"/>
      <c r="UBH3" s="115"/>
      <c r="UBI3" s="115"/>
      <c r="UBJ3" s="115"/>
      <c r="UBK3" s="115"/>
      <c r="UBL3" s="115"/>
      <c r="UBM3" s="115"/>
      <c r="UBN3" s="115"/>
      <c r="UBO3" s="115"/>
      <c r="UBP3" s="115"/>
      <c r="UBQ3" s="115"/>
      <c r="UBR3" s="115"/>
      <c r="UBT3" s="115"/>
      <c r="UBU3" s="115"/>
      <c r="UBV3" s="115"/>
      <c r="UBW3" s="115"/>
      <c r="UBX3" s="115"/>
      <c r="UBY3" s="115"/>
      <c r="UBZ3" s="115"/>
      <c r="UCA3" s="115"/>
      <c r="UCB3" s="115"/>
      <c r="UCC3" s="115"/>
      <c r="UCD3" s="115"/>
      <c r="UCE3" s="115"/>
      <c r="UCF3" s="115"/>
      <c r="UCG3" s="115"/>
      <c r="UCH3" s="115"/>
      <c r="UCI3" s="115"/>
      <c r="UCJ3" s="115"/>
      <c r="UCK3" s="115"/>
      <c r="UCL3" s="115"/>
      <c r="UCM3" s="115"/>
      <c r="UCN3" s="115"/>
      <c r="UCO3" s="115"/>
      <c r="UCP3" s="115"/>
      <c r="UCQ3" s="115"/>
      <c r="UCR3" s="115"/>
      <c r="UCS3" s="115"/>
      <c r="UCT3" s="115"/>
      <c r="UCU3" s="115"/>
      <c r="UCV3" s="115"/>
      <c r="UCW3" s="115"/>
      <c r="UCX3" s="115"/>
      <c r="UCY3" s="115"/>
      <c r="UCZ3" s="115"/>
      <c r="UDA3" s="115"/>
      <c r="UDB3" s="115"/>
      <c r="UDC3" s="115"/>
      <c r="UDD3" s="115"/>
      <c r="UDE3" s="115"/>
      <c r="UDF3" s="115"/>
      <c r="UDG3" s="115"/>
      <c r="UDH3" s="115"/>
      <c r="UDI3" s="115"/>
      <c r="UDJ3" s="115"/>
      <c r="UDK3" s="115"/>
      <c r="UDL3" s="115"/>
      <c r="UDM3" s="115"/>
      <c r="UDN3" s="115"/>
      <c r="UDO3" s="115"/>
      <c r="UDP3" s="115"/>
      <c r="UDQ3" s="115"/>
      <c r="UDR3" s="115"/>
      <c r="UDS3" s="115"/>
      <c r="UDT3" s="115"/>
      <c r="UDU3" s="115"/>
      <c r="UDV3" s="115"/>
      <c r="UDW3" s="115"/>
      <c r="UDX3" s="115"/>
      <c r="UDY3" s="115"/>
      <c r="UDZ3" s="115"/>
      <c r="UEA3" s="115"/>
      <c r="UEB3" s="115"/>
      <c r="UEC3" s="115"/>
      <c r="UED3" s="115"/>
      <c r="UEE3" s="115"/>
      <c r="UEF3" s="115"/>
      <c r="UEG3" s="115"/>
      <c r="UEH3" s="115"/>
      <c r="UEI3" s="115"/>
      <c r="UEJ3" s="115"/>
      <c r="UEK3" s="115"/>
      <c r="UEL3" s="115"/>
      <c r="UEM3" s="115"/>
      <c r="UEN3" s="115"/>
      <c r="UEO3" s="115"/>
      <c r="UEP3" s="115"/>
      <c r="UEQ3" s="115"/>
      <c r="UER3" s="115"/>
      <c r="UES3" s="115"/>
      <c r="UET3" s="115"/>
      <c r="UEU3" s="115"/>
      <c r="UEV3" s="115"/>
      <c r="UEW3" s="115"/>
      <c r="UEX3" s="115"/>
      <c r="UEY3" s="115"/>
      <c r="UEZ3" s="115"/>
      <c r="UFA3" s="115"/>
      <c r="UFB3" s="115"/>
      <c r="UFC3" s="115"/>
      <c r="UFD3" s="115"/>
      <c r="UFE3" s="115"/>
      <c r="UFF3" s="115"/>
      <c r="UFG3" s="115"/>
      <c r="UFH3" s="115"/>
      <c r="UFI3" s="115"/>
      <c r="UFJ3" s="115"/>
      <c r="UFK3" s="115"/>
      <c r="UFL3" s="115"/>
      <c r="UFM3" s="115"/>
      <c r="UFN3" s="115"/>
      <c r="UFO3" s="115"/>
      <c r="UFP3" s="115"/>
      <c r="UFQ3" s="115"/>
      <c r="UFR3" s="115"/>
      <c r="UFS3" s="115"/>
      <c r="UFT3" s="115"/>
      <c r="UFU3" s="115"/>
      <c r="UFV3" s="115"/>
      <c r="UFW3" s="115"/>
      <c r="UFX3" s="115"/>
      <c r="UFY3" s="115"/>
      <c r="UFZ3" s="115"/>
      <c r="UGA3" s="115"/>
      <c r="UGB3" s="115"/>
      <c r="UGC3" s="115"/>
      <c r="UGD3" s="115"/>
      <c r="UGE3" s="115"/>
      <c r="UGF3" s="115"/>
      <c r="UGG3" s="115"/>
      <c r="UGH3" s="115"/>
      <c r="UGI3" s="115"/>
      <c r="UGJ3" s="115"/>
      <c r="UGK3" s="115"/>
      <c r="UGL3" s="115"/>
      <c r="UGM3" s="115"/>
      <c r="UGN3" s="115"/>
      <c r="UGO3" s="115"/>
      <c r="UGP3" s="115"/>
      <c r="UGQ3" s="115"/>
      <c r="UGR3" s="115"/>
      <c r="UGS3" s="115"/>
      <c r="UGT3" s="115"/>
      <c r="UGU3" s="115"/>
      <c r="UGV3" s="115"/>
      <c r="UGW3" s="115"/>
      <c r="UGX3" s="115"/>
      <c r="UGY3" s="115"/>
      <c r="UGZ3" s="115"/>
      <c r="UHA3" s="115"/>
      <c r="UHB3" s="115"/>
      <c r="UHC3" s="115"/>
      <c r="UHD3" s="115"/>
      <c r="UHE3" s="115"/>
      <c r="UHF3" s="115"/>
      <c r="UHG3" s="115"/>
      <c r="UHH3" s="115"/>
      <c r="UHI3" s="115"/>
      <c r="UHJ3" s="115"/>
      <c r="UHK3" s="115"/>
      <c r="UHL3" s="115"/>
      <c r="UHM3" s="115"/>
      <c r="UHN3" s="115"/>
      <c r="UHO3" s="115"/>
      <c r="UHP3" s="115"/>
      <c r="UHQ3" s="115"/>
      <c r="UHR3" s="115"/>
      <c r="UHS3" s="115"/>
      <c r="UHT3" s="115"/>
      <c r="UHU3" s="115"/>
      <c r="UHV3" s="115"/>
      <c r="UHW3" s="115"/>
      <c r="UHX3" s="115"/>
      <c r="UHY3" s="115"/>
      <c r="UHZ3" s="115"/>
      <c r="UIA3" s="115"/>
      <c r="UIB3" s="115"/>
      <c r="UIC3" s="115"/>
      <c r="UID3" s="115"/>
      <c r="UIE3" s="115"/>
      <c r="UIF3" s="115"/>
      <c r="UIG3" s="115"/>
      <c r="UIH3" s="115"/>
      <c r="UII3" s="115"/>
      <c r="UIJ3" s="115"/>
      <c r="UIK3" s="115"/>
      <c r="UIL3" s="115"/>
      <c r="UIM3" s="115"/>
      <c r="UIN3" s="115"/>
      <c r="UIO3" s="115"/>
      <c r="UIP3" s="115"/>
      <c r="UIQ3" s="115"/>
      <c r="UIR3" s="115"/>
      <c r="UIS3" s="115"/>
      <c r="UIT3" s="115"/>
      <c r="UIU3" s="115"/>
      <c r="UIV3" s="115"/>
      <c r="UIW3" s="115"/>
      <c r="UIX3" s="115"/>
      <c r="UIY3" s="115"/>
      <c r="UIZ3" s="115"/>
      <c r="UJA3" s="115"/>
      <c r="UJB3" s="115"/>
      <c r="UJC3" s="115"/>
      <c r="UJD3" s="115"/>
      <c r="UJE3" s="115"/>
      <c r="UJF3" s="115"/>
      <c r="UJG3" s="115"/>
      <c r="UJH3" s="115"/>
      <c r="UJI3" s="115"/>
      <c r="UJJ3" s="115"/>
      <c r="UJK3" s="115"/>
      <c r="UJL3" s="115"/>
      <c r="UJM3" s="115"/>
      <c r="UJN3" s="115"/>
      <c r="UJO3" s="115"/>
      <c r="UJP3" s="115"/>
      <c r="UJQ3" s="115"/>
      <c r="UJR3" s="115"/>
      <c r="UJS3" s="115"/>
      <c r="UJT3" s="115"/>
      <c r="UJU3" s="115"/>
      <c r="UJV3" s="115"/>
      <c r="UJW3" s="115"/>
      <c r="UJX3" s="115"/>
      <c r="UJY3" s="115"/>
      <c r="UJZ3" s="115"/>
      <c r="UKA3" s="115"/>
      <c r="UKB3" s="115"/>
      <c r="UKC3" s="115"/>
      <c r="UKD3" s="115"/>
      <c r="UKE3" s="115"/>
      <c r="UKF3" s="115"/>
      <c r="UKG3" s="115"/>
      <c r="UKH3" s="115"/>
      <c r="UKI3" s="115"/>
      <c r="UKJ3" s="115"/>
      <c r="UKK3" s="115"/>
      <c r="UKL3" s="115"/>
      <c r="UKM3" s="115"/>
      <c r="UKN3" s="115"/>
      <c r="UKO3" s="115"/>
      <c r="UKP3" s="115"/>
      <c r="UKQ3" s="115"/>
      <c r="UKR3" s="115"/>
      <c r="UKS3" s="115"/>
      <c r="UKT3" s="115"/>
      <c r="UKU3" s="115"/>
      <c r="UKV3" s="115"/>
      <c r="UKW3" s="115"/>
      <c r="UKX3" s="115"/>
      <c r="UKY3" s="115"/>
      <c r="UKZ3" s="115"/>
      <c r="ULA3" s="115"/>
      <c r="ULB3" s="115"/>
      <c r="ULC3" s="115"/>
      <c r="ULD3" s="115"/>
      <c r="ULE3" s="115"/>
      <c r="ULF3" s="115"/>
      <c r="ULG3" s="115"/>
      <c r="ULH3" s="115"/>
      <c r="ULI3" s="115"/>
      <c r="ULJ3" s="115"/>
      <c r="ULK3" s="115"/>
      <c r="ULL3" s="115"/>
      <c r="ULM3" s="115"/>
      <c r="ULN3" s="115"/>
      <c r="ULP3" s="115"/>
      <c r="ULQ3" s="115"/>
      <c r="ULR3" s="115"/>
      <c r="ULS3" s="115"/>
      <c r="ULT3" s="115"/>
      <c r="ULU3" s="115"/>
      <c r="ULV3" s="115"/>
      <c r="ULW3" s="115"/>
      <c r="ULX3" s="115"/>
      <c r="ULY3" s="115"/>
      <c r="ULZ3" s="115"/>
      <c r="UMA3" s="115"/>
      <c r="UMB3" s="115"/>
      <c r="UMC3" s="115"/>
      <c r="UMD3" s="115"/>
      <c r="UME3" s="115"/>
      <c r="UMF3" s="115"/>
      <c r="UMG3" s="115"/>
      <c r="UMH3" s="115"/>
      <c r="UMI3" s="115"/>
      <c r="UMJ3" s="115"/>
      <c r="UMK3" s="115"/>
      <c r="UML3" s="115"/>
      <c r="UMM3" s="115"/>
      <c r="UMN3" s="115"/>
      <c r="UMO3" s="115"/>
      <c r="UMP3" s="115"/>
      <c r="UMQ3" s="115"/>
      <c r="UMR3" s="115"/>
      <c r="UMS3" s="115"/>
      <c r="UMT3" s="115"/>
      <c r="UMU3" s="115"/>
      <c r="UMV3" s="115"/>
      <c r="UMW3" s="115"/>
      <c r="UMX3" s="115"/>
      <c r="UMY3" s="115"/>
      <c r="UMZ3" s="115"/>
      <c r="UNA3" s="115"/>
      <c r="UNB3" s="115"/>
      <c r="UNC3" s="115"/>
      <c r="UND3" s="115"/>
      <c r="UNE3" s="115"/>
      <c r="UNF3" s="115"/>
      <c r="UNG3" s="115"/>
      <c r="UNH3" s="115"/>
      <c r="UNI3" s="115"/>
      <c r="UNJ3" s="115"/>
      <c r="UNK3" s="115"/>
      <c r="UNL3" s="115"/>
      <c r="UNM3" s="115"/>
      <c r="UNN3" s="115"/>
      <c r="UNO3" s="115"/>
      <c r="UNP3" s="115"/>
      <c r="UNQ3" s="115"/>
      <c r="UNR3" s="115"/>
      <c r="UNS3" s="115"/>
      <c r="UNT3" s="115"/>
      <c r="UNU3" s="115"/>
      <c r="UNV3" s="115"/>
      <c r="UNW3" s="115"/>
      <c r="UNX3" s="115"/>
      <c r="UNY3" s="115"/>
      <c r="UNZ3" s="115"/>
      <c r="UOA3" s="115"/>
      <c r="UOB3" s="115"/>
      <c r="UOC3" s="115"/>
      <c r="UOD3" s="115"/>
      <c r="UOE3" s="115"/>
      <c r="UOF3" s="115"/>
      <c r="UOG3" s="115"/>
      <c r="UOH3" s="115"/>
      <c r="UOI3" s="115"/>
      <c r="UOJ3" s="115"/>
      <c r="UOK3" s="115"/>
      <c r="UOL3" s="115"/>
      <c r="UOM3" s="115"/>
      <c r="UON3" s="115"/>
      <c r="UOO3" s="115"/>
      <c r="UOP3" s="115"/>
      <c r="UOQ3" s="115"/>
      <c r="UOR3" s="115"/>
      <c r="UOS3" s="115"/>
      <c r="UOT3" s="115"/>
      <c r="UOU3" s="115"/>
      <c r="UOV3" s="115"/>
      <c r="UOW3" s="115"/>
      <c r="UOX3" s="115"/>
      <c r="UOY3" s="115"/>
      <c r="UOZ3" s="115"/>
      <c r="UPA3" s="115"/>
      <c r="UPB3" s="115"/>
      <c r="UPC3" s="115"/>
      <c r="UPD3" s="115"/>
      <c r="UPE3" s="115"/>
      <c r="UPF3" s="115"/>
      <c r="UPG3" s="115"/>
      <c r="UPH3" s="115"/>
      <c r="UPI3" s="115"/>
      <c r="UPJ3" s="115"/>
      <c r="UPK3" s="115"/>
      <c r="UPL3" s="115"/>
      <c r="UPM3" s="115"/>
      <c r="UPN3" s="115"/>
      <c r="UPO3" s="115"/>
      <c r="UPP3" s="115"/>
      <c r="UPQ3" s="115"/>
      <c r="UPR3" s="115"/>
      <c r="UPS3" s="115"/>
      <c r="UPT3" s="115"/>
      <c r="UPU3" s="115"/>
      <c r="UPV3" s="115"/>
      <c r="UPW3" s="115"/>
      <c r="UPX3" s="115"/>
      <c r="UPY3" s="115"/>
      <c r="UPZ3" s="115"/>
      <c r="UQA3" s="115"/>
      <c r="UQB3" s="115"/>
      <c r="UQC3" s="115"/>
      <c r="UQD3" s="115"/>
      <c r="UQE3" s="115"/>
      <c r="UQF3" s="115"/>
      <c r="UQG3" s="115"/>
      <c r="UQH3" s="115"/>
      <c r="UQI3" s="115"/>
      <c r="UQJ3" s="115"/>
      <c r="UQK3" s="115"/>
      <c r="UQL3" s="115"/>
      <c r="UQM3" s="115"/>
      <c r="UQN3" s="115"/>
      <c r="UQO3" s="115"/>
      <c r="UQP3" s="115"/>
      <c r="UQQ3" s="115"/>
      <c r="UQR3" s="115"/>
      <c r="UQS3" s="115"/>
      <c r="UQT3" s="115"/>
      <c r="UQU3" s="115"/>
      <c r="UQV3" s="115"/>
      <c r="UQW3" s="115"/>
      <c r="UQX3" s="115"/>
      <c r="UQY3" s="115"/>
      <c r="UQZ3" s="115"/>
      <c r="URA3" s="115"/>
      <c r="URB3" s="115"/>
      <c r="URC3" s="115"/>
      <c r="URD3" s="115"/>
      <c r="URE3" s="115"/>
      <c r="URF3" s="115"/>
      <c r="URG3" s="115"/>
      <c r="URH3" s="115"/>
      <c r="URI3" s="115"/>
      <c r="URJ3" s="115"/>
      <c r="URK3" s="115"/>
      <c r="URL3" s="115"/>
      <c r="URM3" s="115"/>
      <c r="URN3" s="115"/>
      <c r="URO3" s="115"/>
      <c r="URP3" s="115"/>
      <c r="URQ3" s="115"/>
      <c r="URR3" s="115"/>
      <c r="URS3" s="115"/>
      <c r="URT3" s="115"/>
      <c r="URU3" s="115"/>
      <c r="URV3" s="115"/>
      <c r="URW3" s="115"/>
      <c r="URX3" s="115"/>
      <c r="URY3" s="115"/>
      <c r="URZ3" s="115"/>
      <c r="USA3" s="115"/>
      <c r="USB3" s="115"/>
      <c r="USC3" s="115"/>
      <c r="USD3" s="115"/>
      <c r="USE3" s="115"/>
      <c r="USF3" s="115"/>
      <c r="USG3" s="115"/>
      <c r="USH3" s="115"/>
      <c r="USI3" s="115"/>
      <c r="USJ3" s="115"/>
      <c r="USK3" s="115"/>
      <c r="USL3" s="115"/>
      <c r="USM3" s="115"/>
      <c r="USN3" s="115"/>
      <c r="USO3" s="115"/>
      <c r="USP3" s="115"/>
      <c r="USQ3" s="115"/>
      <c r="USR3" s="115"/>
      <c r="USS3" s="115"/>
      <c r="UST3" s="115"/>
      <c r="USU3" s="115"/>
      <c r="USV3" s="115"/>
      <c r="USW3" s="115"/>
      <c r="USX3" s="115"/>
      <c r="USY3" s="115"/>
      <c r="USZ3" s="115"/>
      <c r="UTA3" s="115"/>
      <c r="UTB3" s="115"/>
      <c r="UTC3" s="115"/>
      <c r="UTD3" s="115"/>
      <c r="UTE3" s="115"/>
      <c r="UTF3" s="115"/>
      <c r="UTG3" s="115"/>
      <c r="UTH3" s="115"/>
      <c r="UTI3" s="115"/>
      <c r="UTJ3" s="115"/>
      <c r="UTK3" s="115"/>
      <c r="UTL3" s="115"/>
      <c r="UTM3" s="115"/>
      <c r="UTN3" s="115"/>
      <c r="UTO3" s="115"/>
      <c r="UTP3" s="115"/>
      <c r="UTQ3" s="115"/>
      <c r="UTR3" s="115"/>
      <c r="UTS3" s="115"/>
      <c r="UTT3" s="115"/>
      <c r="UTU3" s="115"/>
      <c r="UTV3" s="115"/>
      <c r="UTW3" s="115"/>
      <c r="UTX3" s="115"/>
      <c r="UTY3" s="115"/>
      <c r="UTZ3" s="115"/>
      <c r="UUA3" s="115"/>
      <c r="UUB3" s="115"/>
      <c r="UUC3" s="115"/>
      <c r="UUD3" s="115"/>
      <c r="UUE3" s="115"/>
      <c r="UUF3" s="115"/>
      <c r="UUG3" s="115"/>
      <c r="UUH3" s="115"/>
      <c r="UUI3" s="115"/>
      <c r="UUJ3" s="115"/>
      <c r="UUK3" s="115"/>
      <c r="UUL3" s="115"/>
      <c r="UUM3" s="115"/>
      <c r="UUN3" s="115"/>
      <c r="UUO3" s="115"/>
      <c r="UUP3" s="115"/>
      <c r="UUQ3" s="115"/>
      <c r="UUR3" s="115"/>
      <c r="UUS3" s="115"/>
      <c r="UUT3" s="115"/>
      <c r="UUU3" s="115"/>
      <c r="UUV3" s="115"/>
      <c r="UUW3" s="115"/>
      <c r="UUX3" s="115"/>
      <c r="UUY3" s="115"/>
      <c r="UUZ3" s="115"/>
      <c r="UVA3" s="115"/>
      <c r="UVB3" s="115"/>
      <c r="UVC3" s="115"/>
      <c r="UVD3" s="115"/>
      <c r="UVE3" s="115"/>
      <c r="UVF3" s="115"/>
      <c r="UVG3" s="115"/>
      <c r="UVH3" s="115"/>
      <c r="UVI3" s="115"/>
      <c r="UVJ3" s="115"/>
      <c r="UVL3" s="115"/>
      <c r="UVM3" s="115"/>
      <c r="UVN3" s="115"/>
      <c r="UVO3" s="115"/>
      <c r="UVP3" s="115"/>
      <c r="UVQ3" s="115"/>
      <c r="UVR3" s="115"/>
      <c r="UVS3" s="115"/>
      <c r="UVT3" s="115"/>
      <c r="UVU3" s="115"/>
      <c r="UVV3" s="115"/>
      <c r="UVW3" s="115"/>
      <c r="UVX3" s="115"/>
      <c r="UVY3" s="115"/>
      <c r="UVZ3" s="115"/>
      <c r="UWA3" s="115"/>
      <c r="UWB3" s="115"/>
      <c r="UWC3" s="115"/>
      <c r="UWD3" s="115"/>
      <c r="UWE3" s="115"/>
      <c r="UWF3" s="115"/>
      <c r="UWG3" s="115"/>
      <c r="UWH3" s="115"/>
      <c r="UWI3" s="115"/>
      <c r="UWJ3" s="115"/>
      <c r="UWK3" s="115"/>
      <c r="UWL3" s="115"/>
      <c r="UWM3" s="115"/>
      <c r="UWN3" s="115"/>
      <c r="UWO3" s="115"/>
      <c r="UWP3" s="115"/>
      <c r="UWQ3" s="115"/>
      <c r="UWR3" s="115"/>
      <c r="UWS3" s="115"/>
      <c r="UWT3" s="115"/>
      <c r="UWU3" s="115"/>
      <c r="UWV3" s="115"/>
      <c r="UWW3" s="115"/>
      <c r="UWX3" s="115"/>
      <c r="UWY3" s="115"/>
      <c r="UWZ3" s="115"/>
      <c r="UXA3" s="115"/>
      <c r="UXB3" s="115"/>
      <c r="UXC3" s="115"/>
      <c r="UXD3" s="115"/>
      <c r="UXE3" s="115"/>
      <c r="UXF3" s="115"/>
      <c r="UXG3" s="115"/>
      <c r="UXH3" s="115"/>
      <c r="UXI3" s="115"/>
      <c r="UXJ3" s="115"/>
      <c r="UXK3" s="115"/>
      <c r="UXL3" s="115"/>
      <c r="UXM3" s="115"/>
      <c r="UXN3" s="115"/>
      <c r="UXO3" s="115"/>
      <c r="UXP3" s="115"/>
      <c r="UXQ3" s="115"/>
      <c r="UXR3" s="115"/>
      <c r="UXS3" s="115"/>
      <c r="UXT3" s="115"/>
      <c r="UXU3" s="115"/>
      <c r="UXV3" s="115"/>
      <c r="UXW3" s="115"/>
      <c r="UXX3" s="115"/>
      <c r="UXY3" s="115"/>
      <c r="UXZ3" s="115"/>
      <c r="UYA3" s="115"/>
      <c r="UYB3" s="115"/>
      <c r="UYC3" s="115"/>
      <c r="UYD3" s="115"/>
      <c r="UYE3" s="115"/>
      <c r="UYF3" s="115"/>
      <c r="UYG3" s="115"/>
      <c r="UYH3" s="115"/>
      <c r="UYI3" s="115"/>
      <c r="UYJ3" s="115"/>
      <c r="UYK3" s="115"/>
      <c r="UYL3" s="115"/>
      <c r="UYM3" s="115"/>
      <c r="UYN3" s="115"/>
      <c r="UYO3" s="115"/>
      <c r="UYP3" s="115"/>
      <c r="UYQ3" s="115"/>
      <c r="UYR3" s="115"/>
      <c r="UYS3" s="115"/>
      <c r="UYT3" s="115"/>
      <c r="UYU3" s="115"/>
      <c r="UYV3" s="115"/>
      <c r="UYW3" s="115"/>
      <c r="UYX3" s="115"/>
      <c r="UYY3" s="115"/>
      <c r="UYZ3" s="115"/>
      <c r="UZA3" s="115"/>
      <c r="UZB3" s="115"/>
      <c r="UZC3" s="115"/>
      <c r="UZD3" s="115"/>
      <c r="UZE3" s="115"/>
      <c r="UZF3" s="115"/>
      <c r="UZG3" s="115"/>
      <c r="UZH3" s="115"/>
      <c r="UZI3" s="115"/>
      <c r="UZJ3" s="115"/>
      <c r="UZK3" s="115"/>
      <c r="UZL3" s="115"/>
      <c r="UZM3" s="115"/>
      <c r="UZN3" s="115"/>
      <c r="UZO3" s="115"/>
      <c r="UZP3" s="115"/>
      <c r="UZQ3" s="115"/>
      <c r="UZR3" s="115"/>
      <c r="UZS3" s="115"/>
      <c r="UZT3" s="115"/>
      <c r="UZU3" s="115"/>
      <c r="UZV3" s="115"/>
      <c r="UZW3" s="115"/>
      <c r="UZX3" s="115"/>
      <c r="UZY3" s="115"/>
      <c r="UZZ3" s="115"/>
      <c r="VAA3" s="115"/>
      <c r="VAB3" s="115"/>
      <c r="VAC3" s="115"/>
      <c r="VAD3" s="115"/>
      <c r="VAE3" s="115"/>
      <c r="VAF3" s="115"/>
      <c r="VAG3" s="115"/>
      <c r="VAH3" s="115"/>
      <c r="VAI3" s="115"/>
      <c r="VAJ3" s="115"/>
      <c r="VAK3" s="115"/>
      <c r="VAL3" s="115"/>
      <c r="VAM3" s="115"/>
      <c r="VAN3" s="115"/>
      <c r="VAO3" s="115"/>
      <c r="VAP3" s="115"/>
      <c r="VAQ3" s="115"/>
      <c r="VAR3" s="115"/>
      <c r="VAS3" s="115"/>
      <c r="VAT3" s="115"/>
      <c r="VAU3" s="115"/>
      <c r="VAV3" s="115"/>
      <c r="VAW3" s="115"/>
      <c r="VAX3" s="115"/>
      <c r="VAY3" s="115"/>
      <c r="VAZ3" s="115"/>
      <c r="VBA3" s="115"/>
      <c r="VBB3" s="115"/>
      <c r="VBC3" s="115"/>
      <c r="VBD3" s="115"/>
      <c r="VBE3" s="115"/>
      <c r="VBF3" s="115"/>
      <c r="VBG3" s="115"/>
      <c r="VBH3" s="115"/>
      <c r="VBI3" s="115"/>
      <c r="VBJ3" s="115"/>
      <c r="VBK3" s="115"/>
      <c r="VBL3" s="115"/>
      <c r="VBM3" s="115"/>
      <c r="VBN3" s="115"/>
      <c r="VBO3" s="115"/>
      <c r="VBP3" s="115"/>
      <c r="VBQ3" s="115"/>
      <c r="VBR3" s="115"/>
      <c r="VBS3" s="115"/>
      <c r="VBT3" s="115"/>
      <c r="VBU3" s="115"/>
      <c r="VBV3" s="115"/>
      <c r="VBW3" s="115"/>
      <c r="VBX3" s="115"/>
      <c r="VBY3" s="115"/>
      <c r="VBZ3" s="115"/>
      <c r="VCA3" s="115"/>
      <c r="VCB3" s="115"/>
      <c r="VCC3" s="115"/>
      <c r="VCD3" s="115"/>
      <c r="VCE3" s="115"/>
      <c r="VCF3" s="115"/>
      <c r="VCG3" s="115"/>
      <c r="VCH3" s="115"/>
      <c r="VCI3" s="115"/>
      <c r="VCJ3" s="115"/>
      <c r="VCK3" s="115"/>
      <c r="VCL3" s="115"/>
      <c r="VCM3" s="115"/>
      <c r="VCN3" s="115"/>
      <c r="VCO3" s="115"/>
      <c r="VCP3" s="115"/>
      <c r="VCQ3" s="115"/>
      <c r="VCR3" s="115"/>
      <c r="VCS3" s="115"/>
      <c r="VCT3" s="115"/>
      <c r="VCU3" s="115"/>
      <c r="VCV3" s="115"/>
      <c r="VCW3" s="115"/>
      <c r="VCX3" s="115"/>
      <c r="VCY3" s="115"/>
      <c r="VCZ3" s="115"/>
      <c r="VDA3" s="115"/>
      <c r="VDB3" s="115"/>
      <c r="VDC3" s="115"/>
      <c r="VDD3" s="115"/>
      <c r="VDE3" s="115"/>
      <c r="VDF3" s="115"/>
      <c r="VDG3" s="115"/>
      <c r="VDH3" s="115"/>
      <c r="VDI3" s="115"/>
      <c r="VDJ3" s="115"/>
      <c r="VDK3" s="115"/>
      <c r="VDL3" s="115"/>
      <c r="VDM3" s="115"/>
      <c r="VDN3" s="115"/>
      <c r="VDO3" s="115"/>
      <c r="VDP3" s="115"/>
      <c r="VDQ3" s="115"/>
      <c r="VDR3" s="115"/>
      <c r="VDS3" s="115"/>
      <c r="VDT3" s="115"/>
      <c r="VDU3" s="115"/>
      <c r="VDV3" s="115"/>
      <c r="VDW3" s="115"/>
      <c r="VDX3" s="115"/>
      <c r="VDY3" s="115"/>
      <c r="VDZ3" s="115"/>
      <c r="VEA3" s="115"/>
      <c r="VEB3" s="115"/>
      <c r="VEC3" s="115"/>
      <c r="VED3" s="115"/>
      <c r="VEE3" s="115"/>
      <c r="VEF3" s="115"/>
      <c r="VEG3" s="115"/>
      <c r="VEH3" s="115"/>
      <c r="VEI3" s="115"/>
      <c r="VEJ3" s="115"/>
      <c r="VEK3" s="115"/>
      <c r="VEL3" s="115"/>
      <c r="VEM3" s="115"/>
      <c r="VEN3" s="115"/>
      <c r="VEO3" s="115"/>
      <c r="VEP3" s="115"/>
      <c r="VEQ3" s="115"/>
      <c r="VER3" s="115"/>
      <c r="VES3" s="115"/>
      <c r="VET3" s="115"/>
      <c r="VEU3" s="115"/>
      <c r="VEV3" s="115"/>
      <c r="VEW3" s="115"/>
      <c r="VEX3" s="115"/>
      <c r="VEY3" s="115"/>
      <c r="VEZ3" s="115"/>
      <c r="VFA3" s="115"/>
      <c r="VFB3" s="115"/>
      <c r="VFC3" s="115"/>
      <c r="VFD3" s="115"/>
      <c r="VFE3" s="115"/>
      <c r="VFF3" s="115"/>
      <c r="VFH3" s="115"/>
      <c r="VFI3" s="115"/>
      <c r="VFJ3" s="115"/>
      <c r="VFK3" s="115"/>
      <c r="VFL3" s="115"/>
      <c r="VFM3" s="115"/>
      <c r="VFN3" s="115"/>
      <c r="VFO3" s="115"/>
      <c r="VFP3" s="115"/>
      <c r="VFQ3" s="115"/>
      <c r="VFR3" s="115"/>
      <c r="VFS3" s="115"/>
      <c r="VFT3" s="115"/>
      <c r="VFU3" s="115"/>
      <c r="VFV3" s="115"/>
      <c r="VFW3" s="115"/>
      <c r="VFX3" s="115"/>
      <c r="VFY3" s="115"/>
      <c r="VFZ3" s="115"/>
      <c r="VGA3" s="115"/>
      <c r="VGB3" s="115"/>
      <c r="VGC3" s="115"/>
      <c r="VGD3" s="115"/>
      <c r="VGE3" s="115"/>
      <c r="VGF3" s="115"/>
      <c r="VGG3" s="115"/>
      <c r="VGH3" s="115"/>
      <c r="VGI3" s="115"/>
      <c r="VGJ3" s="115"/>
      <c r="VGK3" s="115"/>
      <c r="VGL3" s="115"/>
      <c r="VGM3" s="115"/>
      <c r="VGN3" s="115"/>
      <c r="VGO3" s="115"/>
      <c r="VGP3" s="115"/>
      <c r="VGQ3" s="115"/>
      <c r="VGR3" s="115"/>
      <c r="VGS3" s="115"/>
      <c r="VGT3" s="115"/>
      <c r="VGU3" s="115"/>
      <c r="VGV3" s="115"/>
      <c r="VGW3" s="115"/>
      <c r="VGX3" s="115"/>
      <c r="VGY3" s="115"/>
      <c r="VGZ3" s="115"/>
      <c r="VHA3" s="115"/>
      <c r="VHB3" s="115"/>
      <c r="VHC3" s="115"/>
      <c r="VHD3" s="115"/>
      <c r="VHE3" s="115"/>
      <c r="VHF3" s="115"/>
      <c r="VHG3" s="115"/>
      <c r="VHH3" s="115"/>
      <c r="VHI3" s="115"/>
      <c r="VHJ3" s="115"/>
      <c r="VHK3" s="115"/>
      <c r="VHL3" s="115"/>
      <c r="VHM3" s="115"/>
      <c r="VHN3" s="115"/>
      <c r="VHO3" s="115"/>
      <c r="VHP3" s="115"/>
      <c r="VHQ3" s="115"/>
      <c r="VHR3" s="115"/>
      <c r="VHS3" s="115"/>
      <c r="VHT3" s="115"/>
      <c r="VHU3" s="115"/>
      <c r="VHV3" s="115"/>
      <c r="VHW3" s="115"/>
      <c r="VHX3" s="115"/>
      <c r="VHY3" s="115"/>
      <c r="VHZ3" s="115"/>
      <c r="VIA3" s="115"/>
      <c r="VIB3" s="115"/>
      <c r="VIC3" s="115"/>
      <c r="VID3" s="115"/>
      <c r="VIE3" s="115"/>
      <c r="VIF3" s="115"/>
      <c r="VIG3" s="115"/>
      <c r="VIH3" s="115"/>
      <c r="VII3" s="115"/>
      <c r="VIJ3" s="115"/>
      <c r="VIK3" s="115"/>
      <c r="VIL3" s="115"/>
      <c r="VIM3" s="115"/>
      <c r="VIN3" s="115"/>
      <c r="VIO3" s="115"/>
      <c r="VIP3" s="115"/>
      <c r="VIQ3" s="115"/>
      <c r="VIR3" s="115"/>
      <c r="VIS3" s="115"/>
      <c r="VIT3" s="115"/>
      <c r="VIU3" s="115"/>
      <c r="VIV3" s="115"/>
      <c r="VIW3" s="115"/>
      <c r="VIX3" s="115"/>
      <c r="VIY3" s="115"/>
      <c r="VIZ3" s="115"/>
      <c r="VJA3" s="115"/>
      <c r="VJB3" s="115"/>
      <c r="VJC3" s="115"/>
      <c r="VJD3" s="115"/>
      <c r="VJE3" s="115"/>
      <c r="VJF3" s="115"/>
      <c r="VJG3" s="115"/>
      <c r="VJH3" s="115"/>
      <c r="VJI3" s="115"/>
      <c r="VJJ3" s="115"/>
      <c r="VJK3" s="115"/>
      <c r="VJL3" s="115"/>
      <c r="VJM3" s="115"/>
      <c r="VJN3" s="115"/>
      <c r="VJO3" s="115"/>
      <c r="VJP3" s="115"/>
      <c r="VJQ3" s="115"/>
      <c r="VJR3" s="115"/>
      <c r="VJS3" s="115"/>
      <c r="VJT3" s="115"/>
      <c r="VJU3" s="115"/>
      <c r="VJV3" s="115"/>
      <c r="VJW3" s="115"/>
      <c r="VJX3" s="115"/>
      <c r="VJY3" s="115"/>
      <c r="VJZ3" s="115"/>
      <c r="VKA3" s="115"/>
      <c r="VKB3" s="115"/>
      <c r="VKC3" s="115"/>
      <c r="VKD3" s="115"/>
      <c r="VKE3" s="115"/>
      <c r="VKF3" s="115"/>
      <c r="VKG3" s="115"/>
      <c r="VKH3" s="115"/>
      <c r="VKI3" s="115"/>
      <c r="VKJ3" s="115"/>
      <c r="VKK3" s="115"/>
      <c r="VKL3" s="115"/>
      <c r="VKM3" s="115"/>
      <c r="VKN3" s="115"/>
      <c r="VKO3" s="115"/>
      <c r="VKP3" s="115"/>
      <c r="VKQ3" s="115"/>
      <c r="VKR3" s="115"/>
      <c r="VKS3" s="115"/>
      <c r="VKT3" s="115"/>
      <c r="VKU3" s="115"/>
      <c r="VKV3" s="115"/>
      <c r="VKW3" s="115"/>
      <c r="VKX3" s="115"/>
      <c r="VKY3" s="115"/>
      <c r="VKZ3" s="115"/>
      <c r="VLA3" s="115"/>
      <c r="VLB3" s="115"/>
      <c r="VLC3" s="115"/>
      <c r="VLD3" s="115"/>
      <c r="VLE3" s="115"/>
      <c r="VLF3" s="115"/>
      <c r="VLG3" s="115"/>
      <c r="VLH3" s="115"/>
      <c r="VLI3" s="115"/>
      <c r="VLJ3" s="115"/>
      <c r="VLK3" s="115"/>
      <c r="VLL3" s="115"/>
      <c r="VLM3" s="115"/>
      <c r="VLN3" s="115"/>
      <c r="VLO3" s="115"/>
      <c r="VLP3" s="115"/>
      <c r="VLQ3" s="115"/>
      <c r="VLR3" s="115"/>
      <c r="VLS3" s="115"/>
      <c r="VLT3" s="115"/>
      <c r="VLU3" s="115"/>
      <c r="VLV3" s="115"/>
      <c r="VLW3" s="115"/>
      <c r="VLX3" s="115"/>
      <c r="VLY3" s="115"/>
      <c r="VLZ3" s="115"/>
      <c r="VMA3" s="115"/>
      <c r="VMB3" s="115"/>
      <c r="VMC3" s="115"/>
      <c r="VMD3" s="115"/>
      <c r="VME3" s="115"/>
      <c r="VMF3" s="115"/>
      <c r="VMG3" s="115"/>
      <c r="VMH3" s="115"/>
      <c r="VMI3" s="115"/>
      <c r="VMJ3" s="115"/>
      <c r="VMK3" s="115"/>
      <c r="VML3" s="115"/>
      <c r="VMM3" s="115"/>
      <c r="VMN3" s="115"/>
      <c r="VMO3" s="115"/>
      <c r="VMP3" s="115"/>
      <c r="VMQ3" s="115"/>
      <c r="VMR3" s="115"/>
      <c r="VMS3" s="115"/>
      <c r="VMT3" s="115"/>
      <c r="VMU3" s="115"/>
      <c r="VMV3" s="115"/>
      <c r="VMW3" s="115"/>
      <c r="VMX3" s="115"/>
      <c r="VMY3" s="115"/>
      <c r="VMZ3" s="115"/>
      <c r="VNA3" s="115"/>
      <c r="VNB3" s="115"/>
      <c r="VNC3" s="115"/>
      <c r="VND3" s="115"/>
      <c r="VNE3" s="115"/>
      <c r="VNF3" s="115"/>
      <c r="VNG3" s="115"/>
      <c r="VNH3" s="115"/>
      <c r="VNI3" s="115"/>
      <c r="VNJ3" s="115"/>
      <c r="VNK3" s="115"/>
      <c r="VNL3" s="115"/>
      <c r="VNM3" s="115"/>
      <c r="VNN3" s="115"/>
      <c r="VNO3" s="115"/>
      <c r="VNP3" s="115"/>
      <c r="VNQ3" s="115"/>
      <c r="VNR3" s="115"/>
      <c r="VNS3" s="115"/>
      <c r="VNT3" s="115"/>
      <c r="VNU3" s="115"/>
      <c r="VNV3" s="115"/>
      <c r="VNW3" s="115"/>
      <c r="VNX3" s="115"/>
      <c r="VNY3" s="115"/>
      <c r="VNZ3" s="115"/>
      <c r="VOA3" s="115"/>
      <c r="VOB3" s="115"/>
      <c r="VOC3" s="115"/>
      <c r="VOD3" s="115"/>
      <c r="VOE3" s="115"/>
      <c r="VOF3" s="115"/>
      <c r="VOG3" s="115"/>
      <c r="VOH3" s="115"/>
      <c r="VOI3" s="115"/>
      <c r="VOJ3" s="115"/>
      <c r="VOK3" s="115"/>
      <c r="VOL3" s="115"/>
      <c r="VOM3" s="115"/>
      <c r="VON3" s="115"/>
      <c r="VOO3" s="115"/>
      <c r="VOP3" s="115"/>
      <c r="VOQ3" s="115"/>
      <c r="VOR3" s="115"/>
      <c r="VOS3" s="115"/>
      <c r="VOT3" s="115"/>
      <c r="VOU3" s="115"/>
      <c r="VOV3" s="115"/>
      <c r="VOW3" s="115"/>
      <c r="VOX3" s="115"/>
      <c r="VOY3" s="115"/>
      <c r="VOZ3" s="115"/>
      <c r="VPA3" s="115"/>
      <c r="VPB3" s="115"/>
      <c r="VPD3" s="115"/>
      <c r="VPE3" s="115"/>
      <c r="VPF3" s="115"/>
      <c r="VPG3" s="115"/>
      <c r="VPH3" s="115"/>
      <c r="VPI3" s="115"/>
      <c r="VPJ3" s="115"/>
      <c r="VPK3" s="115"/>
      <c r="VPL3" s="115"/>
      <c r="VPM3" s="115"/>
      <c r="VPN3" s="115"/>
      <c r="VPO3" s="115"/>
      <c r="VPP3" s="115"/>
      <c r="VPQ3" s="115"/>
      <c r="VPR3" s="115"/>
      <c r="VPS3" s="115"/>
      <c r="VPT3" s="115"/>
      <c r="VPU3" s="115"/>
      <c r="VPV3" s="115"/>
      <c r="VPW3" s="115"/>
      <c r="VPX3" s="115"/>
      <c r="VPY3" s="115"/>
      <c r="VPZ3" s="115"/>
      <c r="VQA3" s="115"/>
      <c r="VQB3" s="115"/>
      <c r="VQC3" s="115"/>
      <c r="VQD3" s="115"/>
      <c r="VQE3" s="115"/>
      <c r="VQF3" s="115"/>
      <c r="VQG3" s="115"/>
      <c r="VQH3" s="115"/>
      <c r="VQI3" s="115"/>
      <c r="VQJ3" s="115"/>
      <c r="VQK3" s="115"/>
      <c r="VQL3" s="115"/>
      <c r="VQM3" s="115"/>
      <c r="VQN3" s="115"/>
      <c r="VQO3" s="115"/>
      <c r="VQP3" s="115"/>
      <c r="VQQ3" s="115"/>
      <c r="VQR3" s="115"/>
      <c r="VQS3" s="115"/>
      <c r="VQT3" s="115"/>
      <c r="VQU3" s="115"/>
      <c r="VQV3" s="115"/>
      <c r="VQW3" s="115"/>
      <c r="VQX3" s="115"/>
      <c r="VQY3" s="115"/>
      <c r="VQZ3" s="115"/>
      <c r="VRA3" s="115"/>
      <c r="VRB3" s="115"/>
      <c r="VRC3" s="115"/>
      <c r="VRD3" s="115"/>
      <c r="VRE3" s="115"/>
      <c r="VRF3" s="115"/>
      <c r="VRG3" s="115"/>
      <c r="VRH3" s="115"/>
      <c r="VRI3" s="115"/>
      <c r="VRJ3" s="115"/>
      <c r="VRK3" s="115"/>
      <c r="VRL3" s="115"/>
      <c r="VRM3" s="115"/>
      <c r="VRN3" s="115"/>
      <c r="VRO3" s="115"/>
      <c r="VRP3" s="115"/>
      <c r="VRQ3" s="115"/>
      <c r="VRR3" s="115"/>
      <c r="VRS3" s="115"/>
      <c r="VRT3" s="115"/>
      <c r="VRU3" s="115"/>
      <c r="VRV3" s="115"/>
      <c r="VRW3" s="115"/>
      <c r="VRX3" s="115"/>
      <c r="VRY3" s="115"/>
      <c r="VRZ3" s="115"/>
      <c r="VSA3" s="115"/>
      <c r="VSB3" s="115"/>
      <c r="VSC3" s="115"/>
      <c r="VSD3" s="115"/>
      <c r="VSE3" s="115"/>
      <c r="VSF3" s="115"/>
      <c r="VSG3" s="115"/>
      <c r="VSH3" s="115"/>
      <c r="VSI3" s="115"/>
      <c r="VSJ3" s="115"/>
      <c r="VSK3" s="115"/>
      <c r="VSL3" s="115"/>
      <c r="VSM3" s="115"/>
      <c r="VSN3" s="115"/>
      <c r="VSO3" s="115"/>
      <c r="VSP3" s="115"/>
      <c r="VSQ3" s="115"/>
      <c r="VSR3" s="115"/>
      <c r="VSS3" s="115"/>
      <c r="VST3" s="115"/>
      <c r="VSU3" s="115"/>
      <c r="VSV3" s="115"/>
      <c r="VSW3" s="115"/>
      <c r="VSX3" s="115"/>
      <c r="VSY3" s="115"/>
      <c r="VSZ3" s="115"/>
      <c r="VTA3" s="115"/>
      <c r="VTB3" s="115"/>
      <c r="VTC3" s="115"/>
      <c r="VTD3" s="115"/>
      <c r="VTE3" s="115"/>
      <c r="VTF3" s="115"/>
      <c r="VTG3" s="115"/>
      <c r="VTH3" s="115"/>
      <c r="VTI3" s="115"/>
      <c r="VTJ3" s="115"/>
      <c r="VTK3" s="115"/>
      <c r="VTL3" s="115"/>
      <c r="VTM3" s="115"/>
      <c r="VTN3" s="115"/>
      <c r="VTO3" s="115"/>
      <c r="VTP3" s="115"/>
      <c r="VTQ3" s="115"/>
      <c r="VTR3" s="115"/>
      <c r="VTS3" s="115"/>
      <c r="VTT3" s="115"/>
      <c r="VTU3" s="115"/>
      <c r="VTV3" s="115"/>
      <c r="VTW3" s="115"/>
      <c r="VTX3" s="115"/>
      <c r="VTY3" s="115"/>
      <c r="VTZ3" s="115"/>
      <c r="VUA3" s="115"/>
      <c r="VUB3" s="115"/>
      <c r="VUC3" s="115"/>
      <c r="VUD3" s="115"/>
      <c r="VUE3" s="115"/>
      <c r="VUF3" s="115"/>
      <c r="VUG3" s="115"/>
      <c r="VUH3" s="115"/>
      <c r="VUI3" s="115"/>
      <c r="VUJ3" s="115"/>
      <c r="VUK3" s="115"/>
      <c r="VUL3" s="115"/>
      <c r="VUM3" s="115"/>
      <c r="VUN3" s="115"/>
      <c r="VUO3" s="115"/>
      <c r="VUP3" s="115"/>
      <c r="VUQ3" s="115"/>
      <c r="VUR3" s="115"/>
      <c r="VUS3" s="115"/>
      <c r="VUT3" s="115"/>
      <c r="VUU3" s="115"/>
      <c r="VUV3" s="115"/>
      <c r="VUW3" s="115"/>
      <c r="VUX3" s="115"/>
      <c r="VUY3" s="115"/>
      <c r="VUZ3" s="115"/>
      <c r="VVA3" s="115"/>
      <c r="VVB3" s="115"/>
      <c r="VVC3" s="115"/>
      <c r="VVD3" s="115"/>
      <c r="VVE3" s="115"/>
      <c r="VVF3" s="115"/>
      <c r="VVG3" s="115"/>
      <c r="VVH3" s="115"/>
      <c r="VVI3" s="115"/>
      <c r="VVJ3" s="115"/>
      <c r="VVK3" s="115"/>
      <c r="VVL3" s="115"/>
      <c r="VVM3" s="115"/>
      <c r="VVN3" s="115"/>
      <c r="VVO3" s="115"/>
      <c r="VVP3" s="115"/>
      <c r="VVQ3" s="115"/>
      <c r="VVR3" s="115"/>
      <c r="VVS3" s="115"/>
      <c r="VVT3" s="115"/>
      <c r="VVU3" s="115"/>
      <c r="VVV3" s="115"/>
      <c r="VVW3" s="115"/>
      <c r="VVX3" s="115"/>
      <c r="VVY3" s="115"/>
      <c r="VVZ3" s="115"/>
      <c r="VWA3" s="115"/>
      <c r="VWB3" s="115"/>
      <c r="VWC3" s="115"/>
      <c r="VWD3" s="115"/>
      <c r="VWE3" s="115"/>
      <c r="VWF3" s="115"/>
      <c r="VWG3" s="115"/>
      <c r="VWH3" s="115"/>
      <c r="VWI3" s="115"/>
      <c r="VWJ3" s="115"/>
      <c r="VWK3" s="115"/>
      <c r="VWL3" s="115"/>
      <c r="VWM3" s="115"/>
      <c r="VWN3" s="115"/>
      <c r="VWO3" s="115"/>
      <c r="VWP3" s="115"/>
      <c r="VWQ3" s="115"/>
      <c r="VWR3" s="115"/>
      <c r="VWS3" s="115"/>
      <c r="VWT3" s="115"/>
      <c r="VWU3" s="115"/>
      <c r="VWV3" s="115"/>
      <c r="VWW3" s="115"/>
      <c r="VWX3" s="115"/>
      <c r="VWY3" s="115"/>
      <c r="VWZ3" s="115"/>
      <c r="VXA3" s="115"/>
      <c r="VXB3" s="115"/>
      <c r="VXC3" s="115"/>
      <c r="VXD3" s="115"/>
      <c r="VXE3" s="115"/>
      <c r="VXF3" s="115"/>
      <c r="VXG3" s="115"/>
      <c r="VXH3" s="115"/>
      <c r="VXI3" s="115"/>
      <c r="VXJ3" s="115"/>
      <c r="VXK3" s="115"/>
      <c r="VXL3" s="115"/>
      <c r="VXM3" s="115"/>
      <c r="VXN3" s="115"/>
      <c r="VXO3" s="115"/>
      <c r="VXP3" s="115"/>
      <c r="VXQ3" s="115"/>
      <c r="VXR3" s="115"/>
      <c r="VXS3" s="115"/>
      <c r="VXT3" s="115"/>
      <c r="VXU3" s="115"/>
      <c r="VXV3" s="115"/>
      <c r="VXW3" s="115"/>
      <c r="VXX3" s="115"/>
      <c r="VXY3" s="115"/>
      <c r="VXZ3" s="115"/>
      <c r="VYA3" s="115"/>
      <c r="VYB3" s="115"/>
      <c r="VYC3" s="115"/>
      <c r="VYD3" s="115"/>
      <c r="VYE3" s="115"/>
      <c r="VYF3" s="115"/>
      <c r="VYG3" s="115"/>
      <c r="VYH3" s="115"/>
      <c r="VYI3" s="115"/>
      <c r="VYJ3" s="115"/>
      <c r="VYK3" s="115"/>
      <c r="VYL3" s="115"/>
      <c r="VYM3" s="115"/>
      <c r="VYN3" s="115"/>
      <c r="VYO3" s="115"/>
      <c r="VYP3" s="115"/>
      <c r="VYQ3" s="115"/>
      <c r="VYR3" s="115"/>
      <c r="VYS3" s="115"/>
      <c r="VYT3" s="115"/>
      <c r="VYU3" s="115"/>
      <c r="VYV3" s="115"/>
      <c r="VYW3" s="115"/>
      <c r="VYX3" s="115"/>
      <c r="VYZ3" s="115"/>
      <c r="VZA3" s="115"/>
      <c r="VZB3" s="115"/>
      <c r="VZC3" s="115"/>
      <c r="VZD3" s="115"/>
      <c r="VZE3" s="115"/>
      <c r="VZF3" s="115"/>
      <c r="VZG3" s="115"/>
      <c r="VZH3" s="115"/>
      <c r="VZI3" s="115"/>
      <c r="VZJ3" s="115"/>
      <c r="VZK3" s="115"/>
      <c r="VZL3" s="115"/>
      <c r="VZM3" s="115"/>
      <c r="VZN3" s="115"/>
      <c r="VZO3" s="115"/>
      <c r="VZP3" s="115"/>
      <c r="VZQ3" s="115"/>
      <c r="VZR3" s="115"/>
      <c r="VZS3" s="115"/>
      <c r="VZT3" s="115"/>
      <c r="VZU3" s="115"/>
      <c r="VZV3" s="115"/>
      <c r="VZW3" s="115"/>
      <c r="VZX3" s="115"/>
      <c r="VZY3" s="115"/>
      <c r="VZZ3" s="115"/>
      <c r="WAA3" s="115"/>
      <c r="WAB3" s="115"/>
      <c r="WAC3" s="115"/>
      <c r="WAD3" s="115"/>
      <c r="WAE3" s="115"/>
      <c r="WAF3" s="115"/>
      <c r="WAG3" s="115"/>
      <c r="WAH3" s="115"/>
      <c r="WAI3" s="115"/>
      <c r="WAJ3" s="115"/>
      <c r="WAK3" s="115"/>
      <c r="WAL3" s="115"/>
      <c r="WAM3" s="115"/>
      <c r="WAN3" s="115"/>
      <c r="WAO3" s="115"/>
      <c r="WAP3" s="115"/>
      <c r="WAQ3" s="115"/>
      <c r="WAR3" s="115"/>
      <c r="WAS3" s="115"/>
      <c r="WAT3" s="115"/>
      <c r="WAU3" s="115"/>
      <c r="WAV3" s="115"/>
      <c r="WAW3" s="115"/>
      <c r="WAX3" s="115"/>
      <c r="WAY3" s="115"/>
      <c r="WAZ3" s="115"/>
      <c r="WBA3" s="115"/>
      <c r="WBB3" s="115"/>
      <c r="WBC3" s="115"/>
      <c r="WBD3" s="115"/>
      <c r="WBE3" s="115"/>
      <c r="WBF3" s="115"/>
      <c r="WBG3" s="115"/>
      <c r="WBH3" s="115"/>
      <c r="WBI3" s="115"/>
      <c r="WBJ3" s="115"/>
      <c r="WBK3" s="115"/>
      <c r="WBL3" s="115"/>
      <c r="WBM3" s="115"/>
      <c r="WBN3" s="115"/>
      <c r="WBO3" s="115"/>
      <c r="WBP3" s="115"/>
      <c r="WBQ3" s="115"/>
      <c r="WBR3" s="115"/>
      <c r="WBS3" s="115"/>
      <c r="WBT3" s="115"/>
      <c r="WBU3" s="115"/>
      <c r="WBV3" s="115"/>
      <c r="WBW3" s="115"/>
      <c r="WBX3" s="115"/>
      <c r="WBY3" s="115"/>
      <c r="WBZ3" s="115"/>
      <c r="WCA3" s="115"/>
      <c r="WCB3" s="115"/>
      <c r="WCC3" s="115"/>
      <c r="WCD3" s="115"/>
      <c r="WCE3" s="115"/>
      <c r="WCF3" s="115"/>
      <c r="WCG3" s="115"/>
      <c r="WCH3" s="115"/>
      <c r="WCI3" s="115"/>
      <c r="WCJ3" s="115"/>
      <c r="WCK3" s="115"/>
      <c r="WCL3" s="115"/>
      <c r="WCM3" s="115"/>
      <c r="WCN3" s="115"/>
      <c r="WCO3" s="115"/>
      <c r="WCP3" s="115"/>
      <c r="WCQ3" s="115"/>
      <c r="WCR3" s="115"/>
      <c r="WCS3" s="115"/>
      <c r="WCT3" s="115"/>
      <c r="WCU3" s="115"/>
      <c r="WCV3" s="115"/>
      <c r="WCW3" s="115"/>
      <c r="WCX3" s="115"/>
      <c r="WCY3" s="115"/>
      <c r="WCZ3" s="115"/>
      <c r="WDA3" s="115"/>
      <c r="WDB3" s="115"/>
      <c r="WDC3" s="115"/>
      <c r="WDD3" s="115"/>
      <c r="WDE3" s="115"/>
      <c r="WDF3" s="115"/>
      <c r="WDG3" s="115"/>
      <c r="WDH3" s="115"/>
      <c r="WDI3" s="115"/>
      <c r="WDJ3" s="115"/>
      <c r="WDK3" s="115"/>
      <c r="WDL3" s="115"/>
      <c r="WDM3" s="115"/>
      <c r="WDN3" s="115"/>
      <c r="WDO3" s="115"/>
      <c r="WDP3" s="115"/>
      <c r="WDQ3" s="115"/>
      <c r="WDR3" s="115"/>
      <c r="WDS3" s="115"/>
      <c r="WDT3" s="115"/>
      <c r="WDU3" s="115"/>
      <c r="WDV3" s="115"/>
      <c r="WDW3" s="115"/>
      <c r="WDX3" s="115"/>
      <c r="WDY3" s="115"/>
      <c r="WDZ3" s="115"/>
      <c r="WEA3" s="115"/>
      <c r="WEB3" s="115"/>
      <c r="WEC3" s="115"/>
      <c r="WED3" s="115"/>
      <c r="WEE3" s="115"/>
      <c r="WEF3" s="115"/>
      <c r="WEG3" s="115"/>
      <c r="WEH3" s="115"/>
      <c r="WEI3" s="115"/>
      <c r="WEJ3" s="115"/>
      <c r="WEK3" s="115"/>
      <c r="WEL3" s="115"/>
      <c r="WEM3" s="115"/>
      <c r="WEN3" s="115"/>
      <c r="WEO3" s="115"/>
      <c r="WEP3" s="115"/>
      <c r="WEQ3" s="115"/>
      <c r="WER3" s="115"/>
      <c r="WES3" s="115"/>
      <c r="WET3" s="115"/>
      <c r="WEU3" s="115"/>
      <c r="WEV3" s="115"/>
      <c r="WEW3" s="115"/>
      <c r="WEX3" s="115"/>
      <c r="WEY3" s="115"/>
      <c r="WEZ3" s="115"/>
      <c r="WFA3" s="115"/>
      <c r="WFB3" s="115"/>
      <c r="WFC3" s="115"/>
      <c r="WFD3" s="115"/>
      <c r="WFE3" s="115"/>
      <c r="WFF3" s="115"/>
      <c r="WFG3" s="115"/>
      <c r="WFH3" s="115"/>
      <c r="WFI3" s="115"/>
      <c r="WFJ3" s="115"/>
      <c r="WFK3" s="115"/>
      <c r="WFL3" s="115"/>
      <c r="WFM3" s="115"/>
      <c r="WFN3" s="115"/>
      <c r="WFO3" s="115"/>
      <c r="WFP3" s="115"/>
      <c r="WFQ3" s="115"/>
      <c r="WFR3" s="115"/>
      <c r="WFS3" s="115"/>
      <c r="WFT3" s="115"/>
      <c r="WFU3" s="115"/>
      <c r="WFV3" s="115"/>
      <c r="WFW3" s="115"/>
      <c r="WFX3" s="115"/>
      <c r="WFY3" s="115"/>
      <c r="WFZ3" s="115"/>
      <c r="WGA3" s="115"/>
      <c r="WGB3" s="115"/>
      <c r="WGC3" s="115"/>
      <c r="WGD3" s="115"/>
      <c r="WGE3" s="115"/>
      <c r="WGF3" s="115"/>
      <c r="WGG3" s="115"/>
      <c r="WGH3" s="115"/>
      <c r="WGI3" s="115"/>
      <c r="WGJ3" s="115"/>
      <c r="WGK3" s="115"/>
      <c r="WGL3" s="115"/>
      <c r="WGM3" s="115"/>
      <c r="WGN3" s="115"/>
      <c r="WGO3" s="115"/>
      <c r="WGP3" s="115"/>
      <c r="WGQ3" s="115"/>
      <c r="WGR3" s="115"/>
      <c r="WGS3" s="115"/>
      <c r="WGT3" s="115"/>
      <c r="WGU3" s="115"/>
      <c r="WGV3" s="115"/>
      <c r="WGW3" s="115"/>
      <c r="WGX3" s="115"/>
      <c r="WGY3" s="115"/>
      <c r="WGZ3" s="115"/>
      <c r="WHA3" s="115"/>
      <c r="WHB3" s="115"/>
      <c r="WHC3" s="115"/>
      <c r="WHD3" s="115"/>
      <c r="WHE3" s="115"/>
      <c r="WHF3" s="115"/>
      <c r="WHG3" s="115"/>
      <c r="WHH3" s="115"/>
      <c r="WHI3" s="115"/>
      <c r="WHJ3" s="115"/>
      <c r="WHK3" s="115"/>
      <c r="WHL3" s="115"/>
      <c r="WHM3" s="115"/>
      <c r="WHN3" s="115"/>
      <c r="WHO3" s="115"/>
      <c r="WHP3" s="115"/>
      <c r="WHQ3" s="115"/>
      <c r="WHR3" s="115"/>
      <c r="WHS3" s="115"/>
      <c r="WHT3" s="115"/>
      <c r="WHU3" s="115"/>
      <c r="WHV3" s="115"/>
      <c r="WHW3" s="115"/>
      <c r="WHX3" s="115"/>
      <c r="WHY3" s="115"/>
      <c r="WHZ3" s="115"/>
      <c r="WIA3" s="115"/>
      <c r="WIB3" s="115"/>
      <c r="WIC3" s="115"/>
      <c r="WID3" s="115"/>
      <c r="WIE3" s="115"/>
      <c r="WIF3" s="115"/>
      <c r="WIG3" s="115"/>
      <c r="WIH3" s="115"/>
      <c r="WII3" s="115"/>
      <c r="WIJ3" s="115"/>
      <c r="WIK3" s="115"/>
      <c r="WIL3" s="115"/>
      <c r="WIM3" s="115"/>
      <c r="WIN3" s="115"/>
      <c r="WIO3" s="115"/>
      <c r="WIP3" s="115"/>
      <c r="WIQ3" s="115"/>
      <c r="WIR3" s="115"/>
      <c r="WIS3" s="115"/>
      <c r="WIT3" s="115"/>
      <c r="WIV3" s="115"/>
      <c r="WIW3" s="115"/>
      <c r="WIX3" s="115"/>
      <c r="WIY3" s="115"/>
      <c r="WIZ3" s="115"/>
      <c r="WJA3" s="115"/>
      <c r="WJB3" s="115"/>
      <c r="WJC3" s="115"/>
      <c r="WJD3" s="115"/>
      <c r="WJE3" s="115"/>
      <c r="WJF3" s="115"/>
      <c r="WJG3" s="115"/>
      <c r="WJH3" s="115"/>
      <c r="WJI3" s="115"/>
      <c r="WJJ3" s="115"/>
      <c r="WJK3" s="115"/>
      <c r="WJL3" s="115"/>
      <c r="WJM3" s="115"/>
      <c r="WJN3" s="115"/>
      <c r="WJO3" s="115"/>
      <c r="WJP3" s="115"/>
      <c r="WJQ3" s="115"/>
      <c r="WJR3" s="115"/>
      <c r="WJS3" s="115"/>
      <c r="WJT3" s="115"/>
      <c r="WJU3" s="115"/>
      <c r="WJV3" s="115"/>
      <c r="WJW3" s="115"/>
      <c r="WJX3" s="115"/>
      <c r="WJY3" s="115"/>
      <c r="WJZ3" s="115"/>
      <c r="WKA3" s="115"/>
      <c r="WKB3" s="115"/>
      <c r="WKC3" s="115"/>
      <c r="WKD3" s="115"/>
      <c r="WKE3" s="115"/>
      <c r="WKF3" s="115"/>
      <c r="WKG3" s="115"/>
      <c r="WKH3" s="115"/>
      <c r="WKI3" s="115"/>
      <c r="WKJ3" s="115"/>
      <c r="WKK3" s="115"/>
      <c r="WKL3" s="115"/>
      <c r="WKM3" s="115"/>
      <c r="WKN3" s="115"/>
      <c r="WKO3" s="115"/>
      <c r="WKP3" s="115"/>
      <c r="WKQ3" s="115"/>
      <c r="WKR3" s="115"/>
      <c r="WKS3" s="115"/>
      <c r="WKT3" s="115"/>
      <c r="WKU3" s="115"/>
      <c r="WKV3" s="115"/>
      <c r="WKW3" s="115"/>
      <c r="WKX3" s="115"/>
      <c r="WKY3" s="115"/>
      <c r="WKZ3" s="115"/>
      <c r="WLA3" s="115"/>
      <c r="WLB3" s="115"/>
      <c r="WLC3" s="115"/>
      <c r="WLD3" s="115"/>
      <c r="WLE3" s="115"/>
      <c r="WLF3" s="115"/>
      <c r="WLG3" s="115"/>
      <c r="WLH3" s="115"/>
      <c r="WLI3" s="115"/>
      <c r="WLJ3" s="115"/>
      <c r="WLK3" s="115"/>
      <c r="WLL3" s="115"/>
      <c r="WLM3" s="115"/>
      <c r="WLN3" s="115"/>
      <c r="WLO3" s="115"/>
      <c r="WLP3" s="115"/>
      <c r="WLQ3" s="115"/>
      <c r="WLR3" s="115"/>
      <c r="WLS3" s="115"/>
      <c r="WLT3" s="115"/>
      <c r="WLU3" s="115"/>
      <c r="WLV3" s="115"/>
      <c r="WLW3" s="115"/>
      <c r="WLX3" s="115"/>
      <c r="WLY3" s="115"/>
      <c r="WLZ3" s="115"/>
      <c r="WMA3" s="115"/>
      <c r="WMB3" s="115"/>
      <c r="WMC3" s="115"/>
      <c r="WMD3" s="115"/>
      <c r="WME3" s="115"/>
      <c r="WMF3" s="115"/>
      <c r="WMG3" s="115"/>
      <c r="WMH3" s="115"/>
      <c r="WMI3" s="115"/>
      <c r="WMJ3" s="115"/>
      <c r="WMK3" s="115"/>
      <c r="WML3" s="115"/>
      <c r="WMM3" s="115"/>
      <c r="WMN3" s="115"/>
      <c r="WMO3" s="115"/>
      <c r="WMP3" s="115"/>
      <c r="WMQ3" s="115"/>
      <c r="WMR3" s="115"/>
      <c r="WMS3" s="115"/>
      <c r="WMT3" s="115"/>
      <c r="WMU3" s="115"/>
      <c r="WMV3" s="115"/>
      <c r="WMW3" s="115"/>
      <c r="WMX3" s="115"/>
      <c r="WMY3" s="115"/>
      <c r="WMZ3" s="115"/>
      <c r="WNA3" s="115"/>
      <c r="WNB3" s="115"/>
      <c r="WNC3" s="115"/>
      <c r="WND3" s="115"/>
      <c r="WNE3" s="115"/>
      <c r="WNF3" s="115"/>
      <c r="WNG3" s="115"/>
      <c r="WNH3" s="115"/>
      <c r="WNI3" s="115"/>
      <c r="WNJ3" s="115"/>
      <c r="WNK3" s="115"/>
      <c r="WNL3" s="115"/>
      <c r="WNM3" s="115"/>
      <c r="WNN3" s="115"/>
      <c r="WNO3" s="115"/>
      <c r="WNP3" s="115"/>
      <c r="WNQ3" s="115"/>
      <c r="WNR3" s="115"/>
      <c r="WNS3" s="115"/>
      <c r="WNT3" s="115"/>
      <c r="WNU3" s="115"/>
      <c r="WNV3" s="115"/>
      <c r="WNW3" s="115"/>
      <c r="WNX3" s="115"/>
      <c r="WNY3" s="115"/>
      <c r="WNZ3" s="115"/>
      <c r="WOA3" s="115"/>
      <c r="WOB3" s="115"/>
      <c r="WOC3" s="115"/>
      <c r="WOD3" s="115"/>
      <c r="WOE3" s="115"/>
      <c r="WOF3" s="115"/>
      <c r="WOG3" s="115"/>
      <c r="WOH3" s="115"/>
      <c r="WOI3" s="115"/>
      <c r="WOJ3" s="115"/>
      <c r="WOK3" s="115"/>
      <c r="WOL3" s="115"/>
      <c r="WOM3" s="115"/>
      <c r="WON3" s="115"/>
      <c r="WOO3" s="115"/>
      <c r="WOP3" s="115"/>
      <c r="WOQ3" s="115"/>
      <c r="WOR3" s="115"/>
      <c r="WOS3" s="115"/>
      <c r="WOT3" s="115"/>
      <c r="WOU3" s="115"/>
      <c r="WOV3" s="115"/>
      <c r="WOW3" s="115"/>
      <c r="WOX3" s="115"/>
      <c r="WOY3" s="115"/>
      <c r="WOZ3" s="115"/>
      <c r="WPA3" s="115"/>
      <c r="WPB3" s="115"/>
      <c r="WPC3" s="115"/>
      <c r="WPD3" s="115"/>
      <c r="WPE3" s="115"/>
      <c r="WPF3" s="115"/>
      <c r="WPG3" s="115"/>
      <c r="WPH3" s="115"/>
      <c r="WPI3" s="115"/>
      <c r="WPJ3" s="115"/>
      <c r="WPK3" s="115"/>
      <c r="WPL3" s="115"/>
      <c r="WPM3" s="115"/>
      <c r="WPN3" s="115"/>
      <c r="WPO3" s="115"/>
      <c r="WPP3" s="115"/>
      <c r="WPQ3" s="115"/>
      <c r="WPR3" s="115"/>
      <c r="WPS3" s="115"/>
      <c r="WPT3" s="115"/>
      <c r="WPU3" s="115"/>
      <c r="WPV3" s="115"/>
      <c r="WPW3" s="115"/>
      <c r="WPX3" s="115"/>
      <c r="WPY3" s="115"/>
      <c r="WPZ3" s="115"/>
      <c r="WQA3" s="115"/>
      <c r="WQB3" s="115"/>
      <c r="WQC3" s="115"/>
      <c r="WQD3" s="115"/>
      <c r="WQE3" s="115"/>
      <c r="WQF3" s="115"/>
      <c r="WQG3" s="115"/>
      <c r="WQH3" s="115"/>
      <c r="WQI3" s="115"/>
      <c r="WQJ3" s="115"/>
      <c r="WQK3" s="115"/>
      <c r="WQL3" s="115"/>
      <c r="WQM3" s="115"/>
      <c r="WQN3" s="115"/>
      <c r="WQO3" s="115"/>
      <c r="WQP3" s="115"/>
      <c r="WQQ3" s="115"/>
      <c r="WQR3" s="115"/>
      <c r="WQS3" s="115"/>
      <c r="WQT3" s="115"/>
      <c r="WQU3" s="115"/>
      <c r="WQV3" s="115"/>
      <c r="WQW3" s="115"/>
      <c r="WQX3" s="115"/>
      <c r="WQY3" s="115"/>
      <c r="WQZ3" s="115"/>
      <c r="WRA3" s="115"/>
      <c r="WRB3" s="115"/>
      <c r="WRC3" s="115"/>
      <c r="WRD3" s="115"/>
      <c r="WRE3" s="115"/>
      <c r="WRF3" s="115"/>
      <c r="WRG3" s="115"/>
      <c r="WRH3" s="115"/>
      <c r="WRI3" s="115"/>
      <c r="WRJ3" s="115"/>
      <c r="WRK3" s="115"/>
      <c r="WRL3" s="115"/>
      <c r="WRM3" s="115"/>
      <c r="WRN3" s="115"/>
      <c r="WRO3" s="115"/>
      <c r="WRP3" s="115"/>
      <c r="WRQ3" s="115"/>
      <c r="WRR3" s="115"/>
      <c r="WRS3" s="115"/>
      <c r="WRT3" s="115"/>
      <c r="WRU3" s="115"/>
      <c r="WRV3" s="115"/>
      <c r="WRW3" s="115"/>
      <c r="WRX3" s="115"/>
      <c r="WRY3" s="115"/>
      <c r="WRZ3" s="115"/>
      <c r="WSA3" s="115"/>
      <c r="WSB3" s="115"/>
      <c r="WSC3" s="115"/>
      <c r="WSD3" s="115"/>
      <c r="WSE3" s="115"/>
      <c r="WSF3" s="115"/>
      <c r="WSG3" s="115"/>
      <c r="WSH3" s="115"/>
      <c r="WSI3" s="115"/>
      <c r="WSJ3" s="115"/>
      <c r="WSK3" s="115"/>
      <c r="WSL3" s="115"/>
      <c r="WSM3" s="115"/>
      <c r="WSN3" s="115"/>
      <c r="WSO3" s="115"/>
      <c r="WSP3" s="115"/>
      <c r="WSR3" s="115"/>
      <c r="WSS3" s="115"/>
      <c r="WST3" s="115"/>
      <c r="WSU3" s="115"/>
      <c r="WSV3" s="115"/>
      <c r="WSW3" s="115"/>
      <c r="WSX3" s="115"/>
      <c r="WSY3" s="115"/>
      <c r="WSZ3" s="115"/>
      <c r="WTA3" s="115"/>
      <c r="WTB3" s="115"/>
      <c r="WTC3" s="115"/>
      <c r="WTD3" s="115"/>
      <c r="WTE3" s="115"/>
      <c r="WTF3" s="115"/>
      <c r="WTG3" s="115"/>
      <c r="WTH3" s="115"/>
      <c r="WTI3" s="115"/>
      <c r="WTJ3" s="115"/>
      <c r="WTK3" s="115"/>
      <c r="WTL3" s="115"/>
      <c r="WTM3" s="115"/>
      <c r="WTN3" s="115"/>
      <c r="WTO3" s="115"/>
      <c r="WTP3" s="115"/>
      <c r="WTQ3" s="115"/>
      <c r="WTR3" s="115"/>
      <c r="WTS3" s="115"/>
      <c r="WTT3" s="115"/>
      <c r="WTU3" s="115"/>
      <c r="WTV3" s="115"/>
      <c r="WTW3" s="115"/>
      <c r="WTX3" s="115"/>
      <c r="WTY3" s="115"/>
      <c r="WTZ3" s="115"/>
      <c r="WUA3" s="115"/>
      <c r="WUB3" s="115"/>
      <c r="WUC3" s="115"/>
      <c r="WUD3" s="115"/>
      <c r="WUE3" s="115"/>
      <c r="WUF3" s="115"/>
      <c r="WUG3" s="115"/>
      <c r="WUH3" s="115"/>
      <c r="WUI3" s="115"/>
      <c r="WUJ3" s="115"/>
      <c r="WUK3" s="115"/>
      <c r="WUL3" s="115"/>
      <c r="WUM3" s="115"/>
      <c r="WUN3" s="115"/>
      <c r="WUO3" s="115"/>
      <c r="WUP3" s="115"/>
      <c r="WUQ3" s="115"/>
      <c r="WUR3" s="115"/>
      <c r="WUS3" s="115"/>
      <c r="WUT3" s="115"/>
      <c r="WUU3" s="115"/>
      <c r="WUV3" s="115"/>
      <c r="WUW3" s="115"/>
      <c r="WUX3" s="115"/>
      <c r="WUY3" s="115"/>
      <c r="WUZ3" s="115"/>
      <c r="WVA3" s="115"/>
      <c r="WVB3" s="115"/>
      <c r="WVC3" s="115"/>
      <c r="WVD3" s="115"/>
      <c r="WVE3" s="115"/>
      <c r="WVF3" s="115"/>
      <c r="WVG3" s="115"/>
      <c r="WVH3" s="115"/>
      <c r="WVI3" s="115"/>
      <c r="WVJ3" s="115"/>
      <c r="WVK3" s="115"/>
      <c r="WVL3" s="115"/>
      <c r="WVM3" s="115"/>
      <c r="WVN3" s="115"/>
      <c r="WVO3" s="115"/>
      <c r="WVP3" s="115"/>
      <c r="WVQ3" s="115"/>
      <c r="WVR3" s="115"/>
      <c r="WVS3" s="115"/>
      <c r="WVT3" s="115"/>
      <c r="WVU3" s="115"/>
      <c r="WVV3" s="115"/>
      <c r="WVW3" s="115"/>
      <c r="WVX3" s="115"/>
      <c r="WVY3" s="115"/>
      <c r="WVZ3" s="115"/>
      <c r="WWA3" s="115"/>
      <c r="WWB3" s="115"/>
      <c r="WWC3" s="115"/>
      <c r="WWD3" s="115"/>
      <c r="WWE3" s="115"/>
      <c r="WWF3" s="115"/>
      <c r="WWG3" s="115"/>
      <c r="WWH3" s="115"/>
      <c r="WWI3" s="115"/>
      <c r="WWJ3" s="115"/>
      <c r="WWK3" s="115"/>
      <c r="WWL3" s="115"/>
      <c r="WWM3" s="115"/>
      <c r="WWN3" s="115"/>
      <c r="WWO3" s="115"/>
      <c r="WWP3" s="115"/>
      <c r="WWQ3" s="115"/>
      <c r="WWR3" s="115"/>
      <c r="WWS3" s="115"/>
      <c r="WWT3" s="115"/>
      <c r="WWU3" s="115"/>
      <c r="WWV3" s="115"/>
      <c r="WWW3" s="115"/>
      <c r="WWX3" s="115"/>
      <c r="WWY3" s="115"/>
      <c r="WWZ3" s="115"/>
      <c r="WXA3" s="115"/>
      <c r="WXB3" s="115"/>
      <c r="WXC3" s="115"/>
      <c r="WXD3" s="115"/>
      <c r="WXE3" s="115"/>
      <c r="WXF3" s="115"/>
      <c r="WXG3" s="115"/>
      <c r="WXH3" s="115"/>
      <c r="WXI3" s="115"/>
      <c r="WXJ3" s="115"/>
      <c r="WXK3" s="115"/>
      <c r="WXL3" s="115"/>
      <c r="WXM3" s="115"/>
      <c r="WXN3" s="115"/>
      <c r="WXO3" s="115"/>
      <c r="WXP3" s="115"/>
      <c r="WXQ3" s="115"/>
      <c r="WXR3" s="115"/>
      <c r="WXS3" s="115"/>
      <c r="WXT3" s="115"/>
      <c r="WXU3" s="115"/>
      <c r="WXV3" s="115"/>
      <c r="WXW3" s="115"/>
      <c r="WXX3" s="115"/>
      <c r="WXY3" s="115"/>
      <c r="WXZ3" s="115"/>
      <c r="WYA3" s="115"/>
      <c r="WYB3" s="115"/>
      <c r="WYC3" s="115"/>
      <c r="WYD3" s="115"/>
      <c r="WYE3" s="115"/>
      <c r="WYF3" s="115"/>
      <c r="WYG3" s="115"/>
      <c r="WYH3" s="115"/>
      <c r="WYI3" s="115"/>
      <c r="WYJ3" s="115"/>
      <c r="WYK3" s="115"/>
      <c r="WYL3" s="115"/>
      <c r="WYM3" s="115"/>
      <c r="WYN3" s="115"/>
      <c r="WYO3" s="115"/>
      <c r="WYP3" s="115"/>
      <c r="WYQ3" s="115"/>
      <c r="WYR3" s="115"/>
      <c r="WYS3" s="115"/>
      <c r="WYT3" s="115"/>
      <c r="WYU3" s="115"/>
      <c r="WYV3" s="115"/>
      <c r="WYW3" s="115"/>
      <c r="WYX3" s="115"/>
      <c r="WYY3" s="115"/>
      <c r="WYZ3" s="115"/>
      <c r="WZA3" s="115"/>
      <c r="WZB3" s="115"/>
      <c r="WZC3" s="115"/>
      <c r="WZD3" s="115"/>
      <c r="WZE3" s="115"/>
      <c r="WZF3" s="115"/>
      <c r="WZG3" s="115"/>
      <c r="WZH3" s="115"/>
      <c r="WZI3" s="115"/>
      <c r="WZJ3" s="115"/>
      <c r="WZK3" s="115"/>
      <c r="WZL3" s="115"/>
      <c r="WZM3" s="115"/>
      <c r="WZN3" s="115"/>
      <c r="WZO3" s="115"/>
      <c r="WZP3" s="115"/>
      <c r="WZQ3" s="115"/>
      <c r="WZR3" s="115"/>
      <c r="WZS3" s="115"/>
      <c r="WZT3" s="115"/>
      <c r="WZU3" s="115"/>
      <c r="WZV3" s="115"/>
      <c r="WZW3" s="115"/>
      <c r="WZX3" s="115"/>
      <c r="WZY3" s="115"/>
      <c r="WZZ3" s="115"/>
      <c r="XAA3" s="115"/>
      <c r="XAB3" s="115"/>
      <c r="XAC3" s="115"/>
      <c r="XAD3" s="115"/>
      <c r="XAE3" s="115"/>
      <c r="XAF3" s="115"/>
      <c r="XAG3" s="115"/>
      <c r="XAH3" s="115"/>
      <c r="XAI3" s="115"/>
      <c r="XAJ3" s="115"/>
      <c r="XAK3" s="115"/>
      <c r="XAL3" s="115"/>
      <c r="XAM3" s="115"/>
      <c r="XAN3" s="115"/>
      <c r="XAO3" s="115"/>
      <c r="XAP3" s="115"/>
      <c r="XAQ3" s="115"/>
      <c r="XAR3" s="115"/>
      <c r="XAS3" s="115"/>
      <c r="XAT3" s="115"/>
      <c r="XAU3" s="115"/>
      <c r="XAV3" s="115"/>
      <c r="XAW3" s="115"/>
      <c r="XAX3" s="115"/>
      <c r="XAY3" s="115"/>
      <c r="XAZ3" s="115"/>
      <c r="XBA3" s="115"/>
      <c r="XBB3" s="115"/>
      <c r="XBC3" s="115"/>
      <c r="XBD3" s="115"/>
      <c r="XBE3" s="115"/>
      <c r="XBF3" s="115"/>
      <c r="XBG3" s="115"/>
      <c r="XBH3" s="115"/>
      <c r="XBI3" s="115"/>
      <c r="XBJ3" s="115"/>
      <c r="XBK3" s="115"/>
      <c r="XBL3" s="115"/>
      <c r="XBM3" s="115"/>
      <c r="XBN3" s="115"/>
      <c r="XBO3" s="115"/>
      <c r="XBP3" s="115"/>
      <c r="XBQ3" s="115"/>
      <c r="XBR3" s="115"/>
      <c r="XBS3" s="115"/>
      <c r="XBT3" s="115"/>
      <c r="XBU3" s="115"/>
      <c r="XBV3" s="115"/>
      <c r="XBW3" s="115"/>
      <c r="XBX3" s="115"/>
      <c r="XBY3" s="115"/>
      <c r="XBZ3" s="115"/>
      <c r="XCA3" s="115"/>
      <c r="XCB3" s="115"/>
      <c r="XCC3" s="115"/>
      <c r="XCD3" s="115"/>
      <c r="XCE3" s="115"/>
      <c r="XCF3" s="115"/>
      <c r="XCG3" s="115"/>
      <c r="XCH3" s="115"/>
      <c r="XCI3" s="115"/>
      <c r="XCJ3" s="115"/>
      <c r="XCK3" s="115"/>
      <c r="XCL3" s="115"/>
      <c r="XCM3" s="115"/>
      <c r="XCN3" s="115"/>
      <c r="XCO3" s="115"/>
      <c r="XCP3" s="115"/>
      <c r="XCQ3" s="115"/>
      <c r="XCR3" s="115"/>
      <c r="XCS3" s="115"/>
      <c r="XCT3" s="115"/>
      <c r="XCU3" s="115"/>
      <c r="XCV3" s="115"/>
      <c r="XCW3" s="115"/>
      <c r="XCX3" s="115"/>
      <c r="XCY3" s="115"/>
      <c r="XCZ3" s="115"/>
      <c r="XDA3" s="115"/>
    </row>
    <row r="4" spans="1:16329" s="90" customFormat="1" ht="30" customHeight="1" x14ac:dyDescent="0.25">
      <c r="A4" s="114">
        <v>3</v>
      </c>
      <c r="B4" s="11" t="s">
        <v>967</v>
      </c>
      <c r="C4" s="12" t="s">
        <v>968</v>
      </c>
      <c r="D4" s="13" t="s">
        <v>177</v>
      </c>
      <c r="E4" s="43" t="s">
        <v>418</v>
      </c>
      <c r="F4" s="43" t="s">
        <v>401</v>
      </c>
      <c r="G4" s="43" t="s">
        <v>444</v>
      </c>
      <c r="H4" s="43" t="s">
        <v>401</v>
      </c>
      <c r="I4" s="43" t="s">
        <v>419</v>
      </c>
      <c r="J4" s="43" t="s">
        <v>401</v>
      </c>
      <c r="K4" s="43" t="s">
        <v>432</v>
      </c>
      <c r="L4" s="43" t="s">
        <v>401</v>
      </c>
      <c r="M4" s="43" t="s">
        <v>447</v>
      </c>
      <c r="N4" s="43" t="s">
        <v>401</v>
      </c>
      <c r="O4" s="43" t="s">
        <v>404</v>
      </c>
      <c r="P4" s="43" t="s">
        <v>401</v>
      </c>
      <c r="Q4" s="43" t="s">
        <v>405</v>
      </c>
      <c r="R4" s="43" t="s">
        <v>401</v>
      </c>
      <c r="S4" s="43" t="s">
        <v>423</v>
      </c>
      <c r="T4" s="43" t="s">
        <v>422</v>
      </c>
      <c r="U4" s="43" t="s">
        <v>415</v>
      </c>
      <c r="V4" s="43" t="s">
        <v>401</v>
      </c>
      <c r="W4" s="43" t="s">
        <v>423</v>
      </c>
      <c r="X4" s="43" t="s">
        <v>422</v>
      </c>
      <c r="Y4" s="43" t="s">
        <v>404</v>
      </c>
      <c r="Z4" s="43" t="s">
        <v>401</v>
      </c>
      <c r="AA4" s="43" t="s">
        <v>433</v>
      </c>
      <c r="AB4" s="43" t="s">
        <v>401</v>
      </c>
      <c r="AC4" s="43" t="s">
        <v>436</v>
      </c>
      <c r="AD4" s="43" t="s">
        <v>401</v>
      </c>
      <c r="AE4" s="43" t="s">
        <v>413</v>
      </c>
      <c r="AF4" s="43" t="s">
        <v>401</v>
      </c>
      <c r="AG4" s="43" t="s">
        <v>423</v>
      </c>
      <c r="AH4" s="43" t="s">
        <v>426</v>
      </c>
      <c r="AI4" s="43" t="s">
        <v>432</v>
      </c>
      <c r="AJ4" s="43" t="s">
        <v>401</v>
      </c>
      <c r="AK4" s="43" t="s">
        <v>406</v>
      </c>
      <c r="AL4" s="43" t="s">
        <v>401</v>
      </c>
      <c r="AM4" s="43" t="s">
        <v>423</v>
      </c>
      <c r="AN4" s="43" t="s">
        <v>422</v>
      </c>
      <c r="AO4" s="43" t="s">
        <v>423</v>
      </c>
      <c r="AP4" s="43" t="s">
        <v>426</v>
      </c>
      <c r="AQ4" s="43" t="s">
        <v>423</v>
      </c>
      <c r="AR4" s="43" t="s">
        <v>422</v>
      </c>
      <c r="AS4" s="43" t="s">
        <v>410</v>
      </c>
      <c r="AT4" s="43" t="s">
        <v>401</v>
      </c>
      <c r="AU4" s="43" t="s">
        <v>447</v>
      </c>
      <c r="AV4" s="43" t="s">
        <v>401</v>
      </c>
      <c r="AW4" s="43" t="s">
        <v>409</v>
      </c>
      <c r="AX4" s="43" t="s">
        <v>401</v>
      </c>
      <c r="AY4" s="43" t="s">
        <v>409</v>
      </c>
      <c r="AZ4" s="43" t="s">
        <v>401</v>
      </c>
      <c r="BA4" s="43" t="s">
        <v>413</v>
      </c>
      <c r="BB4" s="43" t="s">
        <v>401</v>
      </c>
      <c r="BC4" s="43" t="s">
        <v>410</v>
      </c>
      <c r="BD4" s="43" t="s">
        <v>401</v>
      </c>
      <c r="BE4" s="43" t="s">
        <v>403</v>
      </c>
      <c r="BF4" s="43" t="s">
        <v>401</v>
      </c>
      <c r="BG4" s="43" t="s">
        <v>423</v>
      </c>
      <c r="BH4" s="43" t="s">
        <v>422</v>
      </c>
      <c r="BI4" s="43" t="s">
        <v>428</v>
      </c>
      <c r="BJ4" s="43" t="s">
        <v>401</v>
      </c>
      <c r="BK4" s="43" t="s">
        <v>410</v>
      </c>
      <c r="BL4" s="43" t="s">
        <v>401</v>
      </c>
      <c r="BM4" s="43" t="s">
        <v>432</v>
      </c>
      <c r="BN4" s="43" t="s">
        <v>401</v>
      </c>
      <c r="BO4" s="43" t="s">
        <v>427</v>
      </c>
      <c r="BP4" s="43" t="s">
        <v>401</v>
      </c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  <c r="BRW4" s="115"/>
      <c r="BRX4" s="115"/>
      <c r="BRY4" s="115"/>
      <c r="BRZ4" s="115"/>
      <c r="BSA4" s="115"/>
      <c r="BSB4" s="115"/>
      <c r="BSC4" s="115"/>
      <c r="BSD4" s="115"/>
      <c r="BSE4" s="115"/>
      <c r="BSF4" s="115"/>
      <c r="BSG4" s="115"/>
      <c r="BSH4" s="115"/>
      <c r="BSI4" s="115"/>
      <c r="BSJ4" s="115"/>
      <c r="BSK4" s="115"/>
      <c r="BSL4" s="115"/>
      <c r="BSM4" s="115"/>
      <c r="BSN4" s="115"/>
      <c r="BSO4" s="115"/>
      <c r="BSP4" s="115"/>
      <c r="BSQ4" s="115"/>
      <c r="BSR4" s="115"/>
      <c r="BSS4" s="115"/>
      <c r="BST4" s="115"/>
      <c r="BSU4" s="115"/>
      <c r="BSV4" s="115"/>
      <c r="BSW4" s="115"/>
      <c r="BSX4" s="115"/>
      <c r="BSY4" s="115"/>
      <c r="BSZ4" s="115"/>
      <c r="BTA4" s="115"/>
      <c r="BTB4" s="115"/>
      <c r="BTC4" s="115"/>
      <c r="BTD4" s="115"/>
      <c r="BTE4" s="115"/>
      <c r="BTF4" s="115"/>
      <c r="BTG4" s="115"/>
      <c r="BTH4" s="115"/>
      <c r="BTI4" s="115"/>
      <c r="BTJ4" s="115"/>
      <c r="BTK4" s="115"/>
      <c r="BTL4" s="115"/>
      <c r="BTM4" s="115"/>
      <c r="BTN4" s="115"/>
      <c r="BTO4" s="115"/>
      <c r="BTP4" s="115"/>
      <c r="BTQ4" s="115"/>
      <c r="BTR4" s="115"/>
      <c r="BTS4" s="115"/>
      <c r="BTT4" s="115"/>
      <c r="BTU4" s="115"/>
      <c r="BTV4" s="115"/>
      <c r="BTW4" s="115"/>
      <c r="BTX4" s="115"/>
      <c r="BTY4" s="115"/>
      <c r="BTZ4" s="115"/>
      <c r="BUA4" s="115"/>
      <c r="BUB4" s="115"/>
      <c r="BUC4" s="115"/>
      <c r="BUD4" s="115"/>
      <c r="BUE4" s="115"/>
      <c r="BUF4" s="115"/>
      <c r="BUG4" s="115"/>
      <c r="BUH4" s="115"/>
      <c r="BUI4" s="115"/>
      <c r="BUJ4" s="115"/>
      <c r="BUK4" s="115"/>
      <c r="BUL4" s="115"/>
      <c r="BUM4" s="115"/>
      <c r="BUN4" s="115"/>
      <c r="BUO4" s="115"/>
      <c r="BUP4" s="115"/>
      <c r="BUQ4" s="115"/>
      <c r="BUR4" s="115"/>
      <c r="BUS4" s="115"/>
      <c r="BUT4" s="115"/>
      <c r="BUU4" s="115"/>
      <c r="BUV4" s="115"/>
      <c r="BUW4" s="115"/>
      <c r="BUX4" s="115"/>
      <c r="BUY4" s="115"/>
      <c r="BUZ4" s="115"/>
      <c r="BVA4" s="115"/>
      <c r="BVB4" s="115"/>
      <c r="BVC4" s="115"/>
      <c r="BVD4" s="115"/>
      <c r="BVE4" s="115"/>
      <c r="BVF4" s="115"/>
      <c r="BVG4" s="115"/>
      <c r="BVH4" s="115"/>
      <c r="BVI4" s="115"/>
      <c r="BVJ4" s="115"/>
      <c r="BVK4" s="115"/>
      <c r="BVL4" s="115"/>
      <c r="BVM4" s="115"/>
      <c r="BVN4" s="115"/>
      <c r="BVO4" s="115"/>
      <c r="BVP4" s="115"/>
      <c r="BVQ4" s="115"/>
      <c r="BVR4" s="115"/>
      <c r="BVS4" s="115"/>
      <c r="BVT4" s="115"/>
      <c r="BVU4" s="115"/>
      <c r="BVV4" s="115"/>
      <c r="BVW4" s="115"/>
      <c r="BVX4" s="115"/>
      <c r="BVY4" s="115"/>
      <c r="BVZ4" s="115"/>
      <c r="BWA4" s="115"/>
      <c r="BWB4" s="115"/>
      <c r="BWC4" s="115"/>
      <c r="BWD4" s="115"/>
      <c r="BWE4" s="115"/>
      <c r="BWF4" s="115"/>
      <c r="BWG4" s="115"/>
      <c r="BWH4" s="115"/>
      <c r="BWI4" s="115"/>
      <c r="BWJ4" s="115"/>
      <c r="BWK4" s="115"/>
      <c r="BWL4" s="115"/>
      <c r="BWM4" s="115"/>
      <c r="BWN4" s="115"/>
      <c r="BWO4" s="115"/>
      <c r="BWP4" s="115"/>
      <c r="BWQ4" s="115"/>
      <c r="BWR4" s="115"/>
      <c r="BWS4" s="115"/>
      <c r="BWT4" s="115"/>
      <c r="BWU4" s="115"/>
      <c r="BWV4" s="115"/>
      <c r="BWW4" s="115"/>
      <c r="BWX4" s="115"/>
      <c r="BWY4" s="115"/>
      <c r="BWZ4" s="115"/>
      <c r="BXA4" s="115"/>
      <c r="BXB4" s="115"/>
      <c r="BXD4" s="115"/>
      <c r="BXE4" s="115"/>
      <c r="BXF4" s="115"/>
      <c r="BXG4" s="115"/>
      <c r="BXH4" s="115"/>
      <c r="BXI4" s="115"/>
      <c r="BXJ4" s="115"/>
      <c r="BXK4" s="115"/>
      <c r="BXL4" s="115"/>
      <c r="BXM4" s="115"/>
      <c r="BXN4" s="115"/>
      <c r="BXO4" s="115"/>
      <c r="BXP4" s="115"/>
      <c r="BXQ4" s="115"/>
      <c r="BXR4" s="115"/>
      <c r="BXS4" s="115"/>
      <c r="BXT4" s="115"/>
      <c r="BXU4" s="115"/>
      <c r="BXV4" s="115"/>
      <c r="BXW4" s="115"/>
      <c r="BXX4" s="115"/>
      <c r="BXY4" s="115"/>
      <c r="BXZ4" s="115"/>
      <c r="BYA4" s="115"/>
      <c r="BYB4" s="115"/>
      <c r="BYC4" s="115"/>
      <c r="BYD4" s="115"/>
      <c r="BYE4" s="115"/>
      <c r="BYF4" s="115"/>
      <c r="BYG4" s="115"/>
      <c r="BYH4" s="115"/>
      <c r="BYI4" s="115"/>
      <c r="BYJ4" s="115"/>
      <c r="BYK4" s="115"/>
      <c r="BYL4" s="115"/>
      <c r="BYM4" s="115"/>
      <c r="BYN4" s="115"/>
      <c r="BYO4" s="115"/>
      <c r="BYP4" s="115"/>
      <c r="BYQ4" s="115"/>
      <c r="BYR4" s="115"/>
      <c r="BYS4" s="115"/>
      <c r="BYT4" s="115"/>
      <c r="BYU4" s="115"/>
      <c r="BYV4" s="115"/>
      <c r="BYW4" s="115"/>
      <c r="BYX4" s="115"/>
      <c r="BYY4" s="115"/>
      <c r="BYZ4" s="115"/>
      <c r="BZA4" s="115"/>
      <c r="BZB4" s="115"/>
      <c r="BZC4" s="115"/>
      <c r="BZD4" s="115"/>
      <c r="BZE4" s="115"/>
      <c r="BZF4" s="115"/>
      <c r="BZG4" s="115"/>
      <c r="BZH4" s="115"/>
      <c r="BZI4" s="115"/>
      <c r="BZJ4" s="115"/>
      <c r="BZK4" s="115"/>
      <c r="BZL4" s="115"/>
      <c r="BZM4" s="115"/>
      <c r="BZN4" s="115"/>
      <c r="BZO4" s="115"/>
      <c r="BZP4" s="115"/>
      <c r="BZQ4" s="115"/>
      <c r="BZR4" s="115"/>
      <c r="BZS4" s="115"/>
      <c r="BZT4" s="115"/>
      <c r="BZU4" s="115"/>
      <c r="BZV4" s="115"/>
      <c r="BZW4" s="115"/>
      <c r="BZX4" s="115"/>
      <c r="BZY4" s="115"/>
      <c r="BZZ4" s="115"/>
      <c r="CAA4" s="115"/>
      <c r="CAB4" s="115"/>
      <c r="CAC4" s="115"/>
      <c r="CAD4" s="115"/>
      <c r="CAE4" s="115"/>
      <c r="CAF4" s="115"/>
      <c r="CAG4" s="115"/>
      <c r="CAH4" s="115"/>
      <c r="CAI4" s="115"/>
      <c r="CAJ4" s="115"/>
      <c r="CAK4" s="115"/>
      <c r="CAL4" s="115"/>
      <c r="CAM4" s="115"/>
      <c r="CAN4" s="115"/>
      <c r="CAO4" s="115"/>
      <c r="CAP4" s="115"/>
      <c r="CAQ4" s="115"/>
      <c r="CAR4" s="115"/>
      <c r="CAS4" s="115"/>
      <c r="CAT4" s="115"/>
      <c r="CAU4" s="115"/>
      <c r="CAV4" s="115"/>
      <c r="CAW4" s="115"/>
      <c r="CAX4" s="115"/>
      <c r="CAY4" s="115"/>
      <c r="CAZ4" s="115"/>
      <c r="CBA4" s="115"/>
      <c r="CBB4" s="115"/>
      <c r="CBC4" s="115"/>
      <c r="CBD4" s="115"/>
      <c r="CBE4" s="115"/>
      <c r="CBF4" s="115"/>
      <c r="CBG4" s="115"/>
      <c r="CBH4" s="115"/>
      <c r="CBI4" s="115"/>
      <c r="CBJ4" s="115"/>
      <c r="CBK4" s="115"/>
      <c r="CBL4" s="115"/>
      <c r="CBM4" s="115"/>
      <c r="CBN4" s="115"/>
      <c r="CBO4" s="115"/>
      <c r="CBP4" s="115"/>
      <c r="CBQ4" s="115"/>
      <c r="CBR4" s="115"/>
      <c r="CBS4" s="115"/>
      <c r="CBT4" s="115"/>
      <c r="CBU4" s="115"/>
      <c r="CBV4" s="115"/>
      <c r="CBW4" s="115"/>
      <c r="CBX4" s="115"/>
      <c r="CBY4" s="115"/>
      <c r="CBZ4" s="115"/>
      <c r="CCA4" s="115"/>
      <c r="CCB4" s="115"/>
      <c r="CCC4" s="115"/>
      <c r="CCD4" s="115"/>
      <c r="CCE4" s="115"/>
      <c r="CCF4" s="115"/>
      <c r="CCG4" s="115"/>
      <c r="CCH4" s="115"/>
      <c r="CCI4" s="115"/>
      <c r="CCJ4" s="115"/>
      <c r="CCK4" s="115"/>
      <c r="CCL4" s="115"/>
      <c r="CCM4" s="115"/>
      <c r="CCN4" s="115"/>
      <c r="CCO4" s="115"/>
      <c r="CCP4" s="115"/>
      <c r="CCQ4" s="115"/>
      <c r="CCR4" s="115"/>
      <c r="CCS4" s="115"/>
      <c r="CCT4" s="115"/>
      <c r="CCU4" s="115"/>
      <c r="CCV4" s="115"/>
      <c r="CCW4" s="115"/>
      <c r="CCX4" s="115"/>
      <c r="CCY4" s="115"/>
      <c r="CCZ4" s="115"/>
      <c r="CDA4" s="115"/>
      <c r="CDB4" s="115"/>
      <c r="CDC4" s="115"/>
      <c r="CDD4" s="115"/>
      <c r="CDE4" s="115"/>
      <c r="CDF4" s="115"/>
      <c r="CDG4" s="115"/>
      <c r="CDH4" s="115"/>
      <c r="CDI4" s="115"/>
      <c r="CDJ4" s="115"/>
      <c r="CDK4" s="115"/>
      <c r="CDL4" s="115"/>
      <c r="CDM4" s="115"/>
      <c r="CDN4" s="115"/>
      <c r="CDO4" s="115"/>
      <c r="CDP4" s="115"/>
      <c r="CDQ4" s="115"/>
      <c r="CDR4" s="115"/>
      <c r="CDS4" s="115"/>
      <c r="CDT4" s="115"/>
      <c r="CDU4" s="115"/>
      <c r="CDV4" s="115"/>
      <c r="CDW4" s="115"/>
      <c r="CDX4" s="115"/>
      <c r="CDY4" s="115"/>
      <c r="CDZ4" s="115"/>
      <c r="CEA4" s="115"/>
      <c r="CEB4" s="115"/>
      <c r="CEC4" s="115"/>
      <c r="CED4" s="115"/>
      <c r="CEE4" s="115"/>
      <c r="CEF4" s="115"/>
      <c r="CEG4" s="115"/>
      <c r="CEH4" s="115"/>
      <c r="CEI4" s="115"/>
      <c r="CEJ4" s="115"/>
      <c r="CEK4" s="115"/>
      <c r="CEL4" s="115"/>
      <c r="CEM4" s="115"/>
      <c r="CEN4" s="115"/>
      <c r="CEO4" s="115"/>
      <c r="CEP4" s="115"/>
      <c r="CEQ4" s="115"/>
      <c r="CER4" s="115"/>
      <c r="CES4" s="115"/>
      <c r="CET4" s="115"/>
      <c r="CEU4" s="115"/>
      <c r="CEV4" s="115"/>
      <c r="CEW4" s="115"/>
      <c r="CEX4" s="115"/>
      <c r="CEY4" s="115"/>
      <c r="CEZ4" s="115"/>
      <c r="CFA4" s="115"/>
      <c r="CFB4" s="115"/>
      <c r="CFC4" s="115"/>
      <c r="CFD4" s="115"/>
      <c r="CFE4" s="115"/>
      <c r="CFF4" s="115"/>
      <c r="CFG4" s="115"/>
      <c r="CFH4" s="115"/>
      <c r="CFI4" s="115"/>
      <c r="CFJ4" s="115"/>
      <c r="CFK4" s="115"/>
      <c r="CFL4" s="115"/>
      <c r="CFM4" s="115"/>
      <c r="CFN4" s="115"/>
      <c r="CFO4" s="115"/>
      <c r="CFP4" s="115"/>
      <c r="CFQ4" s="115"/>
      <c r="CFR4" s="115"/>
      <c r="CFS4" s="115"/>
      <c r="CFT4" s="115"/>
      <c r="CFU4" s="115"/>
      <c r="CFV4" s="115"/>
      <c r="CFW4" s="115"/>
      <c r="CFX4" s="115"/>
      <c r="CFY4" s="115"/>
      <c r="CFZ4" s="115"/>
      <c r="CGA4" s="115"/>
      <c r="CGB4" s="115"/>
      <c r="CGC4" s="115"/>
      <c r="CGD4" s="115"/>
      <c r="CGE4" s="115"/>
      <c r="CGF4" s="115"/>
      <c r="CGG4" s="115"/>
      <c r="CGH4" s="115"/>
      <c r="CGI4" s="115"/>
      <c r="CGJ4" s="115"/>
      <c r="CGK4" s="115"/>
      <c r="CGL4" s="115"/>
      <c r="CGM4" s="115"/>
      <c r="CGN4" s="115"/>
      <c r="CGO4" s="115"/>
      <c r="CGP4" s="115"/>
      <c r="CGQ4" s="115"/>
      <c r="CGR4" s="115"/>
      <c r="CGS4" s="115"/>
      <c r="CGT4" s="115"/>
      <c r="CGU4" s="115"/>
      <c r="CGV4" s="115"/>
      <c r="CGW4" s="115"/>
      <c r="CGX4" s="115"/>
      <c r="CGZ4" s="115"/>
      <c r="CHA4" s="115"/>
      <c r="CHB4" s="115"/>
      <c r="CHC4" s="115"/>
      <c r="CHD4" s="115"/>
      <c r="CHE4" s="115"/>
      <c r="CHF4" s="115"/>
      <c r="CHG4" s="115"/>
      <c r="CHH4" s="115"/>
      <c r="CHI4" s="115"/>
      <c r="CHJ4" s="115"/>
      <c r="CHK4" s="115"/>
      <c r="CHL4" s="115"/>
      <c r="CHM4" s="115"/>
      <c r="CHN4" s="115"/>
      <c r="CHO4" s="115"/>
      <c r="CHP4" s="115"/>
      <c r="CHQ4" s="115"/>
      <c r="CHR4" s="115"/>
      <c r="CHS4" s="115"/>
      <c r="CHT4" s="115"/>
      <c r="CHU4" s="115"/>
      <c r="CHV4" s="115"/>
      <c r="CHW4" s="115"/>
      <c r="CHX4" s="115"/>
      <c r="CHY4" s="115"/>
      <c r="CHZ4" s="115"/>
      <c r="CIA4" s="115"/>
      <c r="CIB4" s="115"/>
      <c r="CIC4" s="115"/>
      <c r="CID4" s="115"/>
      <c r="CIE4" s="115"/>
      <c r="CIF4" s="115"/>
      <c r="CIG4" s="115"/>
      <c r="CIH4" s="115"/>
      <c r="CII4" s="115"/>
      <c r="CIJ4" s="115"/>
      <c r="CIK4" s="115"/>
      <c r="CIL4" s="115"/>
      <c r="CIM4" s="115"/>
      <c r="CIN4" s="115"/>
      <c r="CIO4" s="115"/>
      <c r="CIP4" s="115"/>
      <c r="CIQ4" s="115"/>
      <c r="CIR4" s="115"/>
      <c r="CIS4" s="115"/>
      <c r="CIT4" s="115"/>
      <c r="CIU4" s="115"/>
      <c r="CIV4" s="115"/>
      <c r="CIW4" s="115"/>
      <c r="CIX4" s="115"/>
      <c r="CIY4" s="115"/>
      <c r="CIZ4" s="115"/>
      <c r="CJA4" s="115"/>
      <c r="CJB4" s="115"/>
      <c r="CJC4" s="115"/>
      <c r="CJD4" s="115"/>
      <c r="CJE4" s="115"/>
      <c r="CJF4" s="115"/>
      <c r="CJG4" s="115"/>
      <c r="CJH4" s="115"/>
      <c r="CJI4" s="115"/>
      <c r="CJJ4" s="115"/>
      <c r="CJK4" s="115"/>
      <c r="CJL4" s="115"/>
      <c r="CJM4" s="115"/>
      <c r="CJN4" s="115"/>
      <c r="CJO4" s="115"/>
      <c r="CJP4" s="115"/>
      <c r="CJQ4" s="115"/>
      <c r="CJR4" s="115"/>
      <c r="CJS4" s="115"/>
      <c r="CJT4" s="115"/>
      <c r="CJU4" s="115"/>
      <c r="CJV4" s="115"/>
      <c r="CJW4" s="115"/>
      <c r="CJX4" s="115"/>
      <c r="CJY4" s="115"/>
      <c r="CJZ4" s="115"/>
      <c r="CKA4" s="115"/>
      <c r="CKB4" s="115"/>
      <c r="CKC4" s="115"/>
      <c r="CKD4" s="115"/>
      <c r="CKE4" s="115"/>
      <c r="CKF4" s="115"/>
      <c r="CKG4" s="115"/>
      <c r="CKH4" s="115"/>
      <c r="CKI4" s="115"/>
      <c r="CKJ4" s="115"/>
      <c r="CKK4" s="115"/>
      <c r="CKL4" s="115"/>
      <c r="CKM4" s="115"/>
      <c r="CKN4" s="115"/>
      <c r="CKO4" s="115"/>
      <c r="CKP4" s="115"/>
      <c r="CKQ4" s="115"/>
      <c r="CKR4" s="115"/>
      <c r="CKS4" s="115"/>
      <c r="CKT4" s="115"/>
      <c r="CKU4" s="115"/>
      <c r="CKV4" s="115"/>
      <c r="CKW4" s="115"/>
      <c r="CKX4" s="115"/>
      <c r="CKY4" s="115"/>
      <c r="CKZ4" s="115"/>
      <c r="CLA4" s="115"/>
      <c r="CLB4" s="115"/>
      <c r="CLC4" s="115"/>
      <c r="CLD4" s="115"/>
      <c r="CLE4" s="115"/>
      <c r="CLF4" s="115"/>
      <c r="CLG4" s="115"/>
      <c r="CLH4" s="115"/>
      <c r="CLI4" s="115"/>
      <c r="CLJ4" s="115"/>
      <c r="CLK4" s="115"/>
      <c r="CLL4" s="115"/>
      <c r="CLM4" s="115"/>
      <c r="CLN4" s="115"/>
      <c r="CLO4" s="115"/>
      <c r="CLP4" s="115"/>
      <c r="CLQ4" s="115"/>
      <c r="CLR4" s="115"/>
      <c r="CLS4" s="115"/>
      <c r="CLT4" s="115"/>
      <c r="CLU4" s="115"/>
      <c r="CLV4" s="115"/>
      <c r="CLW4" s="115"/>
      <c r="CLX4" s="115"/>
      <c r="CLY4" s="115"/>
      <c r="CLZ4" s="115"/>
      <c r="CMA4" s="115"/>
      <c r="CMB4" s="115"/>
      <c r="CMC4" s="115"/>
      <c r="CMD4" s="115"/>
      <c r="CME4" s="115"/>
      <c r="CMF4" s="115"/>
      <c r="CMG4" s="115"/>
      <c r="CMH4" s="115"/>
      <c r="CMI4" s="115"/>
      <c r="CMJ4" s="115"/>
      <c r="CMK4" s="115"/>
      <c r="CML4" s="115"/>
      <c r="CMM4" s="115"/>
      <c r="CMN4" s="115"/>
      <c r="CMO4" s="115"/>
      <c r="CMP4" s="115"/>
      <c r="CMQ4" s="115"/>
      <c r="CMR4" s="115"/>
      <c r="CMS4" s="115"/>
      <c r="CMT4" s="115"/>
      <c r="CMU4" s="115"/>
      <c r="CMV4" s="115"/>
      <c r="CMW4" s="115"/>
      <c r="CMX4" s="115"/>
      <c r="CMY4" s="115"/>
      <c r="CMZ4" s="115"/>
      <c r="CNA4" s="115"/>
      <c r="CNB4" s="115"/>
      <c r="CNC4" s="115"/>
      <c r="CND4" s="115"/>
      <c r="CNE4" s="115"/>
      <c r="CNF4" s="115"/>
      <c r="CNG4" s="115"/>
      <c r="CNH4" s="115"/>
      <c r="CNI4" s="115"/>
      <c r="CNJ4" s="115"/>
      <c r="CNK4" s="115"/>
      <c r="CNL4" s="115"/>
      <c r="CNM4" s="115"/>
      <c r="CNN4" s="115"/>
      <c r="CNO4" s="115"/>
      <c r="CNP4" s="115"/>
      <c r="CNQ4" s="115"/>
      <c r="CNR4" s="115"/>
      <c r="CNS4" s="115"/>
      <c r="CNT4" s="115"/>
      <c r="CNU4" s="115"/>
      <c r="CNV4" s="115"/>
      <c r="CNW4" s="115"/>
      <c r="CNX4" s="115"/>
      <c r="CNY4" s="115"/>
      <c r="CNZ4" s="115"/>
      <c r="COA4" s="115"/>
      <c r="COB4" s="115"/>
      <c r="COC4" s="115"/>
      <c r="COD4" s="115"/>
      <c r="COE4" s="115"/>
      <c r="COF4" s="115"/>
      <c r="COG4" s="115"/>
      <c r="COH4" s="115"/>
      <c r="COI4" s="115"/>
      <c r="COJ4" s="115"/>
      <c r="COK4" s="115"/>
      <c r="COL4" s="115"/>
      <c r="COM4" s="115"/>
      <c r="CON4" s="115"/>
      <c r="COO4" s="115"/>
      <c r="COP4" s="115"/>
      <c r="COQ4" s="115"/>
      <c r="COR4" s="115"/>
      <c r="COS4" s="115"/>
      <c r="COT4" s="115"/>
      <c r="COU4" s="115"/>
      <c r="COV4" s="115"/>
      <c r="COW4" s="115"/>
      <c r="COX4" s="115"/>
      <c r="COY4" s="115"/>
      <c r="COZ4" s="115"/>
      <c r="CPA4" s="115"/>
      <c r="CPB4" s="115"/>
      <c r="CPC4" s="115"/>
      <c r="CPD4" s="115"/>
      <c r="CPE4" s="115"/>
      <c r="CPF4" s="115"/>
      <c r="CPG4" s="115"/>
      <c r="CPH4" s="115"/>
      <c r="CPI4" s="115"/>
      <c r="CPJ4" s="115"/>
      <c r="CPK4" s="115"/>
      <c r="CPL4" s="115"/>
      <c r="CPM4" s="115"/>
      <c r="CPN4" s="115"/>
      <c r="CPO4" s="115"/>
      <c r="CPP4" s="115"/>
      <c r="CPQ4" s="115"/>
      <c r="CPR4" s="115"/>
      <c r="CPS4" s="115"/>
      <c r="CPT4" s="115"/>
      <c r="CPU4" s="115"/>
      <c r="CPV4" s="115"/>
      <c r="CPW4" s="115"/>
      <c r="CPX4" s="115"/>
      <c r="CPY4" s="115"/>
      <c r="CPZ4" s="115"/>
      <c r="CQA4" s="115"/>
      <c r="CQB4" s="115"/>
      <c r="CQC4" s="115"/>
      <c r="CQD4" s="115"/>
      <c r="CQE4" s="115"/>
      <c r="CQF4" s="115"/>
      <c r="CQG4" s="115"/>
      <c r="CQH4" s="115"/>
      <c r="CQI4" s="115"/>
      <c r="CQJ4" s="115"/>
      <c r="CQK4" s="115"/>
      <c r="CQL4" s="115"/>
      <c r="CQM4" s="115"/>
      <c r="CQN4" s="115"/>
      <c r="CQO4" s="115"/>
      <c r="CQP4" s="115"/>
      <c r="CQQ4" s="115"/>
      <c r="CQR4" s="115"/>
      <c r="CQS4" s="115"/>
      <c r="CQT4" s="115"/>
      <c r="CQV4" s="115"/>
      <c r="CQW4" s="115"/>
      <c r="CQX4" s="115"/>
      <c r="CQY4" s="115"/>
      <c r="CQZ4" s="115"/>
      <c r="CRA4" s="115"/>
      <c r="CRB4" s="115"/>
      <c r="CRC4" s="115"/>
      <c r="CRD4" s="115"/>
      <c r="CRE4" s="115"/>
      <c r="CRF4" s="115"/>
      <c r="CRG4" s="115"/>
      <c r="CRH4" s="115"/>
      <c r="CRI4" s="115"/>
      <c r="CRJ4" s="115"/>
      <c r="CRK4" s="115"/>
      <c r="CRL4" s="115"/>
      <c r="CRM4" s="115"/>
      <c r="CRN4" s="115"/>
      <c r="CRO4" s="115"/>
      <c r="CRP4" s="115"/>
      <c r="CRQ4" s="115"/>
      <c r="CRR4" s="115"/>
      <c r="CRS4" s="115"/>
      <c r="CRT4" s="115"/>
      <c r="CRU4" s="115"/>
      <c r="CRV4" s="115"/>
      <c r="CRW4" s="115"/>
      <c r="CRX4" s="115"/>
      <c r="CRY4" s="115"/>
      <c r="CRZ4" s="115"/>
      <c r="CSA4" s="115"/>
      <c r="CSB4" s="115"/>
      <c r="CSC4" s="115"/>
      <c r="CSD4" s="115"/>
      <c r="CSE4" s="115"/>
      <c r="CSF4" s="115"/>
      <c r="CSG4" s="115"/>
      <c r="CSH4" s="115"/>
      <c r="CSI4" s="115"/>
      <c r="CSJ4" s="115"/>
      <c r="CSK4" s="115"/>
      <c r="CSL4" s="115"/>
      <c r="CSM4" s="115"/>
      <c r="CSN4" s="115"/>
      <c r="CSO4" s="115"/>
      <c r="CSP4" s="115"/>
      <c r="CSQ4" s="115"/>
      <c r="CSR4" s="115"/>
      <c r="CSS4" s="115"/>
      <c r="CST4" s="115"/>
      <c r="CSU4" s="115"/>
      <c r="CSV4" s="115"/>
      <c r="CSW4" s="115"/>
      <c r="CSX4" s="115"/>
      <c r="CSY4" s="115"/>
      <c r="CSZ4" s="115"/>
      <c r="CTA4" s="115"/>
      <c r="CTB4" s="115"/>
      <c r="CTC4" s="115"/>
      <c r="CTD4" s="115"/>
      <c r="CTE4" s="115"/>
      <c r="CTF4" s="115"/>
      <c r="CTG4" s="115"/>
      <c r="CTH4" s="115"/>
      <c r="CTI4" s="115"/>
      <c r="CTJ4" s="115"/>
      <c r="CTK4" s="115"/>
      <c r="CTL4" s="115"/>
      <c r="CTM4" s="115"/>
      <c r="CTN4" s="115"/>
      <c r="CTO4" s="115"/>
      <c r="CTP4" s="115"/>
      <c r="CTQ4" s="115"/>
      <c r="CTR4" s="115"/>
      <c r="CTS4" s="115"/>
      <c r="CTT4" s="115"/>
      <c r="CTU4" s="115"/>
      <c r="CTV4" s="115"/>
      <c r="CTW4" s="115"/>
      <c r="CTX4" s="115"/>
      <c r="CTY4" s="115"/>
      <c r="CTZ4" s="115"/>
      <c r="CUA4" s="115"/>
      <c r="CUB4" s="115"/>
      <c r="CUC4" s="115"/>
      <c r="CUD4" s="115"/>
      <c r="CUE4" s="115"/>
      <c r="CUF4" s="115"/>
      <c r="CUG4" s="115"/>
      <c r="CUH4" s="115"/>
      <c r="CUI4" s="115"/>
      <c r="CUJ4" s="115"/>
      <c r="CUK4" s="115"/>
      <c r="CUL4" s="115"/>
      <c r="CUM4" s="115"/>
      <c r="CUN4" s="115"/>
      <c r="CUO4" s="115"/>
      <c r="CUP4" s="115"/>
      <c r="CUQ4" s="115"/>
      <c r="CUR4" s="115"/>
      <c r="CUS4" s="115"/>
      <c r="CUT4" s="115"/>
      <c r="CUU4" s="115"/>
      <c r="CUV4" s="115"/>
      <c r="CUW4" s="115"/>
      <c r="CUX4" s="115"/>
      <c r="CUY4" s="115"/>
      <c r="CUZ4" s="115"/>
      <c r="CVA4" s="115"/>
      <c r="CVB4" s="115"/>
      <c r="CVC4" s="115"/>
      <c r="CVD4" s="115"/>
      <c r="CVE4" s="115"/>
      <c r="CVF4" s="115"/>
      <c r="CVG4" s="115"/>
      <c r="CVH4" s="115"/>
      <c r="CVI4" s="115"/>
      <c r="CVJ4" s="115"/>
      <c r="CVK4" s="115"/>
      <c r="CVL4" s="115"/>
      <c r="CVM4" s="115"/>
      <c r="CVN4" s="115"/>
      <c r="CVO4" s="115"/>
      <c r="CVP4" s="115"/>
      <c r="CVQ4" s="115"/>
      <c r="CVR4" s="115"/>
      <c r="CVS4" s="115"/>
      <c r="CVT4" s="115"/>
      <c r="CVU4" s="115"/>
      <c r="CVV4" s="115"/>
      <c r="CVW4" s="115"/>
      <c r="CVX4" s="115"/>
      <c r="CVY4" s="115"/>
      <c r="CVZ4" s="115"/>
      <c r="CWA4" s="115"/>
      <c r="CWB4" s="115"/>
      <c r="CWC4" s="115"/>
      <c r="CWD4" s="115"/>
      <c r="CWE4" s="115"/>
      <c r="CWF4" s="115"/>
      <c r="CWG4" s="115"/>
      <c r="CWH4" s="115"/>
      <c r="CWI4" s="115"/>
      <c r="CWJ4" s="115"/>
      <c r="CWK4" s="115"/>
      <c r="CWL4" s="115"/>
      <c r="CWM4" s="115"/>
      <c r="CWN4" s="115"/>
      <c r="CWO4" s="115"/>
      <c r="CWP4" s="115"/>
      <c r="CWQ4" s="115"/>
      <c r="CWR4" s="115"/>
      <c r="CWS4" s="115"/>
      <c r="CWT4" s="115"/>
      <c r="CWU4" s="115"/>
      <c r="CWV4" s="115"/>
      <c r="CWW4" s="115"/>
      <c r="CWX4" s="115"/>
      <c r="CWY4" s="115"/>
      <c r="CWZ4" s="115"/>
      <c r="CXA4" s="115"/>
      <c r="CXB4" s="115"/>
      <c r="CXC4" s="115"/>
      <c r="CXD4" s="115"/>
      <c r="CXE4" s="115"/>
      <c r="CXF4" s="115"/>
      <c r="CXG4" s="115"/>
      <c r="CXH4" s="115"/>
      <c r="CXI4" s="115"/>
      <c r="CXJ4" s="115"/>
      <c r="CXK4" s="115"/>
      <c r="CXL4" s="115"/>
      <c r="CXM4" s="115"/>
      <c r="CXN4" s="115"/>
      <c r="CXO4" s="115"/>
      <c r="CXP4" s="115"/>
      <c r="CXQ4" s="115"/>
      <c r="CXR4" s="115"/>
      <c r="CXS4" s="115"/>
      <c r="CXT4" s="115"/>
      <c r="CXU4" s="115"/>
      <c r="CXV4" s="115"/>
      <c r="CXW4" s="115"/>
      <c r="CXX4" s="115"/>
      <c r="CXY4" s="115"/>
      <c r="CXZ4" s="115"/>
      <c r="CYA4" s="115"/>
      <c r="CYB4" s="115"/>
      <c r="CYC4" s="115"/>
      <c r="CYD4" s="115"/>
      <c r="CYE4" s="115"/>
      <c r="CYF4" s="115"/>
      <c r="CYG4" s="115"/>
      <c r="CYH4" s="115"/>
      <c r="CYI4" s="115"/>
      <c r="CYJ4" s="115"/>
      <c r="CYK4" s="115"/>
      <c r="CYL4" s="115"/>
      <c r="CYM4" s="115"/>
      <c r="CYN4" s="115"/>
      <c r="CYO4" s="115"/>
      <c r="CYP4" s="115"/>
      <c r="CYQ4" s="115"/>
      <c r="CYR4" s="115"/>
      <c r="CYS4" s="115"/>
      <c r="CYT4" s="115"/>
      <c r="CYU4" s="115"/>
      <c r="CYV4" s="115"/>
      <c r="CYW4" s="115"/>
      <c r="CYX4" s="115"/>
      <c r="CYY4" s="115"/>
      <c r="CYZ4" s="115"/>
      <c r="CZA4" s="115"/>
      <c r="CZB4" s="115"/>
      <c r="CZC4" s="115"/>
      <c r="CZD4" s="115"/>
      <c r="CZE4" s="115"/>
      <c r="CZF4" s="115"/>
      <c r="CZG4" s="115"/>
      <c r="CZH4" s="115"/>
      <c r="CZI4" s="115"/>
      <c r="CZJ4" s="115"/>
      <c r="CZK4" s="115"/>
      <c r="CZL4" s="115"/>
      <c r="CZM4" s="115"/>
      <c r="CZN4" s="115"/>
      <c r="CZO4" s="115"/>
      <c r="CZP4" s="115"/>
      <c r="CZQ4" s="115"/>
      <c r="CZR4" s="115"/>
      <c r="CZS4" s="115"/>
      <c r="CZT4" s="115"/>
      <c r="CZU4" s="115"/>
      <c r="CZV4" s="115"/>
      <c r="CZW4" s="115"/>
      <c r="CZX4" s="115"/>
      <c r="CZY4" s="115"/>
      <c r="CZZ4" s="115"/>
      <c r="DAA4" s="115"/>
      <c r="DAB4" s="115"/>
      <c r="DAC4" s="115"/>
      <c r="DAD4" s="115"/>
      <c r="DAE4" s="115"/>
      <c r="DAF4" s="115"/>
      <c r="DAG4" s="115"/>
      <c r="DAH4" s="115"/>
      <c r="DAI4" s="115"/>
      <c r="DAJ4" s="115"/>
      <c r="DAK4" s="115"/>
      <c r="DAL4" s="115"/>
      <c r="DAM4" s="115"/>
      <c r="DAN4" s="115"/>
      <c r="DAO4" s="115"/>
      <c r="DAP4" s="115"/>
      <c r="DAR4" s="115"/>
      <c r="DAS4" s="115"/>
      <c r="DAT4" s="115"/>
      <c r="DAU4" s="115"/>
      <c r="DAV4" s="115"/>
      <c r="DAW4" s="115"/>
      <c r="DAX4" s="115"/>
      <c r="DAY4" s="115"/>
      <c r="DAZ4" s="115"/>
      <c r="DBA4" s="115"/>
      <c r="DBB4" s="115"/>
      <c r="DBC4" s="115"/>
      <c r="DBD4" s="115"/>
      <c r="DBE4" s="115"/>
      <c r="DBF4" s="115"/>
      <c r="DBG4" s="115"/>
      <c r="DBH4" s="115"/>
      <c r="DBI4" s="115"/>
      <c r="DBJ4" s="115"/>
      <c r="DBK4" s="115"/>
      <c r="DBL4" s="115"/>
      <c r="DBM4" s="115"/>
      <c r="DBN4" s="115"/>
      <c r="DBO4" s="115"/>
      <c r="DBP4" s="115"/>
      <c r="DBQ4" s="115"/>
      <c r="DBR4" s="115"/>
      <c r="DBS4" s="115"/>
      <c r="DBT4" s="115"/>
      <c r="DBU4" s="115"/>
      <c r="DBV4" s="115"/>
      <c r="DBW4" s="115"/>
      <c r="DBX4" s="115"/>
      <c r="DBY4" s="115"/>
      <c r="DBZ4" s="115"/>
      <c r="DCA4" s="115"/>
      <c r="DCB4" s="115"/>
      <c r="DCC4" s="115"/>
      <c r="DCD4" s="115"/>
      <c r="DCE4" s="115"/>
      <c r="DCF4" s="115"/>
      <c r="DCG4" s="115"/>
      <c r="DCH4" s="115"/>
      <c r="DCI4" s="115"/>
      <c r="DCJ4" s="115"/>
      <c r="DCK4" s="115"/>
      <c r="DCL4" s="115"/>
      <c r="DCM4" s="115"/>
      <c r="DCN4" s="115"/>
      <c r="DCO4" s="115"/>
      <c r="DCP4" s="115"/>
      <c r="DCQ4" s="115"/>
      <c r="DCR4" s="115"/>
      <c r="DCS4" s="115"/>
      <c r="DCT4" s="115"/>
      <c r="DCU4" s="115"/>
      <c r="DCV4" s="115"/>
      <c r="DCW4" s="115"/>
      <c r="DCX4" s="115"/>
      <c r="DCY4" s="115"/>
      <c r="DCZ4" s="115"/>
      <c r="DDA4" s="115"/>
      <c r="DDB4" s="115"/>
      <c r="DDC4" s="115"/>
      <c r="DDD4" s="115"/>
      <c r="DDE4" s="115"/>
      <c r="DDF4" s="115"/>
      <c r="DDG4" s="115"/>
      <c r="DDH4" s="115"/>
      <c r="DDI4" s="115"/>
      <c r="DDJ4" s="115"/>
      <c r="DDK4" s="115"/>
      <c r="DDL4" s="115"/>
      <c r="DDM4" s="115"/>
      <c r="DDN4" s="115"/>
      <c r="DDO4" s="115"/>
      <c r="DDP4" s="115"/>
      <c r="DDQ4" s="115"/>
      <c r="DDR4" s="115"/>
      <c r="DDS4" s="115"/>
      <c r="DDT4" s="115"/>
      <c r="DDU4" s="115"/>
      <c r="DDV4" s="115"/>
      <c r="DDW4" s="115"/>
      <c r="DDX4" s="115"/>
      <c r="DDY4" s="115"/>
      <c r="DDZ4" s="115"/>
      <c r="DEA4" s="115"/>
      <c r="DEB4" s="115"/>
      <c r="DEC4" s="115"/>
      <c r="DED4" s="115"/>
      <c r="DEE4" s="115"/>
      <c r="DEF4" s="115"/>
      <c r="DEG4" s="115"/>
      <c r="DEH4" s="115"/>
      <c r="DEI4" s="115"/>
      <c r="DEJ4" s="115"/>
      <c r="DEK4" s="115"/>
      <c r="DEL4" s="115"/>
      <c r="DEM4" s="115"/>
      <c r="DEN4" s="115"/>
      <c r="DEO4" s="115"/>
      <c r="DEP4" s="115"/>
      <c r="DEQ4" s="115"/>
      <c r="DER4" s="115"/>
      <c r="DES4" s="115"/>
      <c r="DET4" s="115"/>
      <c r="DEU4" s="115"/>
      <c r="DEV4" s="115"/>
      <c r="DEW4" s="115"/>
      <c r="DEX4" s="115"/>
      <c r="DEY4" s="115"/>
      <c r="DEZ4" s="115"/>
      <c r="DFA4" s="115"/>
      <c r="DFB4" s="115"/>
      <c r="DFC4" s="115"/>
      <c r="DFD4" s="115"/>
      <c r="DFE4" s="115"/>
      <c r="DFF4" s="115"/>
      <c r="DFG4" s="115"/>
      <c r="DFH4" s="115"/>
      <c r="DFI4" s="115"/>
      <c r="DFJ4" s="115"/>
      <c r="DFK4" s="115"/>
      <c r="DFL4" s="115"/>
      <c r="DFM4" s="115"/>
      <c r="DFN4" s="115"/>
      <c r="DFO4" s="115"/>
      <c r="DFP4" s="115"/>
      <c r="DFQ4" s="115"/>
      <c r="DFR4" s="115"/>
      <c r="DFS4" s="115"/>
      <c r="DFT4" s="115"/>
      <c r="DFU4" s="115"/>
      <c r="DFV4" s="115"/>
      <c r="DFW4" s="115"/>
      <c r="DFX4" s="115"/>
      <c r="DFY4" s="115"/>
      <c r="DFZ4" s="115"/>
      <c r="DGA4" s="115"/>
      <c r="DGB4" s="115"/>
      <c r="DGC4" s="115"/>
      <c r="DGD4" s="115"/>
      <c r="DGE4" s="115"/>
      <c r="DGF4" s="115"/>
      <c r="DGG4" s="115"/>
      <c r="DGH4" s="115"/>
      <c r="DGI4" s="115"/>
      <c r="DGJ4" s="115"/>
      <c r="DGK4" s="115"/>
      <c r="DGL4" s="115"/>
      <c r="DGM4" s="115"/>
      <c r="DGN4" s="115"/>
      <c r="DGO4" s="115"/>
      <c r="DGP4" s="115"/>
      <c r="DGQ4" s="115"/>
      <c r="DGR4" s="115"/>
      <c r="DGS4" s="115"/>
      <c r="DGT4" s="115"/>
      <c r="DGU4" s="115"/>
      <c r="DGV4" s="115"/>
      <c r="DGW4" s="115"/>
      <c r="DGX4" s="115"/>
      <c r="DGY4" s="115"/>
      <c r="DGZ4" s="115"/>
      <c r="DHA4" s="115"/>
      <c r="DHB4" s="115"/>
      <c r="DHC4" s="115"/>
      <c r="DHD4" s="115"/>
      <c r="DHE4" s="115"/>
      <c r="DHF4" s="115"/>
      <c r="DHG4" s="115"/>
      <c r="DHH4" s="115"/>
      <c r="DHI4" s="115"/>
      <c r="DHJ4" s="115"/>
      <c r="DHK4" s="115"/>
      <c r="DHL4" s="115"/>
      <c r="DHM4" s="115"/>
      <c r="DHN4" s="115"/>
      <c r="DHO4" s="115"/>
      <c r="DHP4" s="115"/>
      <c r="DHQ4" s="115"/>
      <c r="DHR4" s="115"/>
      <c r="DHS4" s="115"/>
      <c r="DHT4" s="115"/>
      <c r="DHU4" s="115"/>
      <c r="DHV4" s="115"/>
      <c r="DHW4" s="115"/>
      <c r="DHX4" s="115"/>
      <c r="DHY4" s="115"/>
      <c r="DHZ4" s="115"/>
      <c r="DIA4" s="115"/>
      <c r="DIB4" s="115"/>
      <c r="DIC4" s="115"/>
      <c r="DID4" s="115"/>
      <c r="DIE4" s="115"/>
      <c r="DIF4" s="115"/>
      <c r="DIG4" s="115"/>
      <c r="DIH4" s="115"/>
      <c r="DII4" s="115"/>
      <c r="DIJ4" s="115"/>
      <c r="DIK4" s="115"/>
      <c r="DIL4" s="115"/>
      <c r="DIM4" s="115"/>
      <c r="DIN4" s="115"/>
      <c r="DIO4" s="115"/>
      <c r="DIP4" s="115"/>
      <c r="DIQ4" s="115"/>
      <c r="DIR4" s="115"/>
      <c r="DIS4" s="115"/>
      <c r="DIT4" s="115"/>
      <c r="DIU4" s="115"/>
      <c r="DIV4" s="115"/>
      <c r="DIW4" s="115"/>
      <c r="DIX4" s="115"/>
      <c r="DIY4" s="115"/>
      <c r="DIZ4" s="115"/>
      <c r="DJA4" s="115"/>
      <c r="DJB4" s="115"/>
      <c r="DJC4" s="115"/>
      <c r="DJD4" s="115"/>
      <c r="DJE4" s="115"/>
      <c r="DJF4" s="115"/>
      <c r="DJG4" s="115"/>
      <c r="DJH4" s="115"/>
      <c r="DJI4" s="115"/>
      <c r="DJJ4" s="115"/>
      <c r="DJK4" s="115"/>
      <c r="DJL4" s="115"/>
      <c r="DJM4" s="115"/>
      <c r="DJN4" s="115"/>
      <c r="DJO4" s="115"/>
      <c r="DJP4" s="115"/>
      <c r="DJQ4" s="115"/>
      <c r="DJR4" s="115"/>
      <c r="DJS4" s="115"/>
      <c r="DJT4" s="115"/>
      <c r="DJU4" s="115"/>
      <c r="DJV4" s="115"/>
      <c r="DJW4" s="115"/>
      <c r="DJX4" s="115"/>
      <c r="DJY4" s="115"/>
      <c r="DJZ4" s="115"/>
      <c r="DKA4" s="115"/>
      <c r="DKB4" s="115"/>
      <c r="DKC4" s="115"/>
      <c r="DKD4" s="115"/>
      <c r="DKE4" s="115"/>
      <c r="DKF4" s="115"/>
      <c r="DKG4" s="115"/>
      <c r="DKH4" s="115"/>
      <c r="DKI4" s="115"/>
      <c r="DKJ4" s="115"/>
      <c r="DKK4" s="115"/>
      <c r="DKL4" s="115"/>
      <c r="DKN4" s="115"/>
      <c r="DKO4" s="115"/>
      <c r="DKP4" s="115"/>
      <c r="DKQ4" s="115"/>
      <c r="DKR4" s="115"/>
      <c r="DKS4" s="115"/>
      <c r="DKT4" s="115"/>
      <c r="DKU4" s="115"/>
      <c r="DKV4" s="115"/>
      <c r="DKW4" s="115"/>
      <c r="DKX4" s="115"/>
      <c r="DKY4" s="115"/>
      <c r="DKZ4" s="115"/>
      <c r="DLA4" s="115"/>
      <c r="DLB4" s="115"/>
      <c r="DLC4" s="115"/>
      <c r="DLD4" s="115"/>
      <c r="DLE4" s="115"/>
      <c r="DLF4" s="115"/>
      <c r="DLG4" s="115"/>
      <c r="DLH4" s="115"/>
      <c r="DLI4" s="115"/>
      <c r="DLJ4" s="115"/>
      <c r="DLK4" s="115"/>
      <c r="DLL4" s="115"/>
      <c r="DLM4" s="115"/>
      <c r="DLN4" s="115"/>
      <c r="DLO4" s="115"/>
      <c r="DLP4" s="115"/>
      <c r="DLQ4" s="115"/>
      <c r="DLR4" s="115"/>
      <c r="DLS4" s="115"/>
      <c r="DLT4" s="115"/>
      <c r="DLU4" s="115"/>
      <c r="DLV4" s="115"/>
      <c r="DLW4" s="115"/>
      <c r="DLX4" s="115"/>
      <c r="DLY4" s="115"/>
      <c r="DLZ4" s="115"/>
      <c r="DMA4" s="115"/>
      <c r="DMB4" s="115"/>
      <c r="DMC4" s="115"/>
      <c r="DMD4" s="115"/>
      <c r="DME4" s="115"/>
      <c r="DMF4" s="115"/>
      <c r="DMG4" s="115"/>
      <c r="DMH4" s="115"/>
      <c r="DMI4" s="115"/>
      <c r="DMJ4" s="115"/>
      <c r="DMK4" s="115"/>
      <c r="DML4" s="115"/>
      <c r="DMM4" s="115"/>
      <c r="DMN4" s="115"/>
      <c r="DMO4" s="115"/>
      <c r="DMP4" s="115"/>
      <c r="DMQ4" s="115"/>
      <c r="DMR4" s="115"/>
      <c r="DMS4" s="115"/>
      <c r="DMT4" s="115"/>
      <c r="DMU4" s="115"/>
      <c r="DMV4" s="115"/>
      <c r="DMW4" s="115"/>
      <c r="DMX4" s="115"/>
      <c r="DMY4" s="115"/>
      <c r="DMZ4" s="115"/>
      <c r="DNA4" s="115"/>
      <c r="DNB4" s="115"/>
      <c r="DNC4" s="115"/>
      <c r="DND4" s="115"/>
      <c r="DNE4" s="115"/>
      <c r="DNF4" s="115"/>
      <c r="DNG4" s="115"/>
      <c r="DNH4" s="115"/>
      <c r="DNI4" s="115"/>
      <c r="DNJ4" s="115"/>
      <c r="DNK4" s="115"/>
      <c r="DNL4" s="115"/>
      <c r="DNM4" s="115"/>
      <c r="DNN4" s="115"/>
      <c r="DNO4" s="115"/>
      <c r="DNP4" s="115"/>
      <c r="DNQ4" s="115"/>
      <c r="DNR4" s="115"/>
      <c r="DNS4" s="115"/>
      <c r="DNT4" s="115"/>
      <c r="DNU4" s="115"/>
      <c r="DNV4" s="115"/>
      <c r="DNW4" s="115"/>
      <c r="DNX4" s="115"/>
      <c r="DNY4" s="115"/>
      <c r="DNZ4" s="115"/>
      <c r="DOA4" s="115"/>
      <c r="DOB4" s="115"/>
      <c r="DOC4" s="115"/>
      <c r="DOD4" s="115"/>
      <c r="DOE4" s="115"/>
      <c r="DOF4" s="115"/>
      <c r="DOG4" s="115"/>
      <c r="DOH4" s="115"/>
      <c r="DOI4" s="115"/>
      <c r="DOJ4" s="115"/>
      <c r="DOK4" s="115"/>
      <c r="DOL4" s="115"/>
      <c r="DOM4" s="115"/>
      <c r="DON4" s="115"/>
      <c r="DOO4" s="115"/>
      <c r="DOP4" s="115"/>
      <c r="DOQ4" s="115"/>
      <c r="DOR4" s="115"/>
      <c r="DOS4" s="115"/>
      <c r="DOT4" s="115"/>
      <c r="DOU4" s="115"/>
      <c r="DOV4" s="115"/>
      <c r="DOW4" s="115"/>
      <c r="DOX4" s="115"/>
      <c r="DOY4" s="115"/>
      <c r="DOZ4" s="115"/>
      <c r="DPA4" s="115"/>
      <c r="DPB4" s="115"/>
      <c r="DPC4" s="115"/>
      <c r="DPD4" s="115"/>
      <c r="DPE4" s="115"/>
      <c r="DPF4" s="115"/>
      <c r="DPG4" s="115"/>
      <c r="DPH4" s="115"/>
      <c r="DPI4" s="115"/>
      <c r="DPJ4" s="115"/>
      <c r="DPK4" s="115"/>
      <c r="DPL4" s="115"/>
      <c r="DPM4" s="115"/>
      <c r="DPN4" s="115"/>
      <c r="DPO4" s="115"/>
      <c r="DPP4" s="115"/>
      <c r="DPQ4" s="115"/>
      <c r="DPR4" s="115"/>
      <c r="DPS4" s="115"/>
      <c r="DPT4" s="115"/>
      <c r="DPU4" s="115"/>
      <c r="DPV4" s="115"/>
      <c r="DPW4" s="115"/>
      <c r="DPX4" s="115"/>
      <c r="DPY4" s="115"/>
      <c r="DPZ4" s="115"/>
      <c r="DQA4" s="115"/>
      <c r="DQB4" s="115"/>
      <c r="DQC4" s="115"/>
      <c r="DQD4" s="115"/>
      <c r="DQE4" s="115"/>
      <c r="DQF4" s="115"/>
      <c r="DQG4" s="115"/>
      <c r="DQH4" s="115"/>
      <c r="DQI4" s="115"/>
      <c r="DQJ4" s="115"/>
      <c r="DQK4" s="115"/>
      <c r="DQL4" s="115"/>
      <c r="DQM4" s="115"/>
      <c r="DQN4" s="115"/>
      <c r="DQO4" s="115"/>
      <c r="DQP4" s="115"/>
      <c r="DQQ4" s="115"/>
      <c r="DQR4" s="115"/>
      <c r="DQS4" s="115"/>
      <c r="DQT4" s="115"/>
      <c r="DQU4" s="115"/>
      <c r="DQV4" s="115"/>
      <c r="DQW4" s="115"/>
      <c r="DQX4" s="115"/>
      <c r="DQY4" s="115"/>
      <c r="DQZ4" s="115"/>
      <c r="DRA4" s="115"/>
      <c r="DRB4" s="115"/>
      <c r="DRC4" s="115"/>
      <c r="DRD4" s="115"/>
      <c r="DRE4" s="115"/>
      <c r="DRF4" s="115"/>
      <c r="DRG4" s="115"/>
      <c r="DRH4" s="115"/>
      <c r="DRI4" s="115"/>
      <c r="DRJ4" s="115"/>
      <c r="DRK4" s="115"/>
      <c r="DRL4" s="115"/>
      <c r="DRM4" s="115"/>
      <c r="DRN4" s="115"/>
      <c r="DRO4" s="115"/>
      <c r="DRP4" s="115"/>
      <c r="DRQ4" s="115"/>
      <c r="DRR4" s="115"/>
      <c r="DRS4" s="115"/>
      <c r="DRT4" s="115"/>
      <c r="DRU4" s="115"/>
      <c r="DRV4" s="115"/>
      <c r="DRW4" s="115"/>
      <c r="DRX4" s="115"/>
      <c r="DRY4" s="115"/>
      <c r="DRZ4" s="115"/>
      <c r="DSA4" s="115"/>
      <c r="DSB4" s="115"/>
      <c r="DSC4" s="115"/>
      <c r="DSD4" s="115"/>
      <c r="DSE4" s="115"/>
      <c r="DSF4" s="115"/>
      <c r="DSG4" s="115"/>
      <c r="DSH4" s="115"/>
      <c r="DSI4" s="115"/>
      <c r="DSJ4" s="115"/>
      <c r="DSK4" s="115"/>
      <c r="DSL4" s="115"/>
      <c r="DSM4" s="115"/>
      <c r="DSN4" s="115"/>
      <c r="DSO4" s="115"/>
      <c r="DSP4" s="115"/>
      <c r="DSQ4" s="115"/>
      <c r="DSR4" s="115"/>
      <c r="DSS4" s="115"/>
      <c r="DST4" s="115"/>
      <c r="DSU4" s="115"/>
      <c r="DSV4" s="115"/>
      <c r="DSW4" s="115"/>
      <c r="DSX4" s="115"/>
      <c r="DSY4" s="115"/>
      <c r="DSZ4" s="115"/>
      <c r="DTA4" s="115"/>
      <c r="DTB4" s="115"/>
      <c r="DTC4" s="115"/>
      <c r="DTD4" s="115"/>
      <c r="DTE4" s="115"/>
      <c r="DTF4" s="115"/>
      <c r="DTG4" s="115"/>
      <c r="DTH4" s="115"/>
      <c r="DTI4" s="115"/>
      <c r="DTJ4" s="115"/>
      <c r="DTK4" s="115"/>
      <c r="DTL4" s="115"/>
      <c r="DTM4" s="115"/>
      <c r="DTN4" s="115"/>
      <c r="DTO4" s="115"/>
      <c r="DTP4" s="115"/>
      <c r="DTQ4" s="115"/>
      <c r="DTR4" s="115"/>
      <c r="DTS4" s="115"/>
      <c r="DTT4" s="115"/>
      <c r="DTU4" s="115"/>
      <c r="DTV4" s="115"/>
      <c r="DTW4" s="115"/>
      <c r="DTX4" s="115"/>
      <c r="DTY4" s="115"/>
      <c r="DTZ4" s="115"/>
      <c r="DUA4" s="115"/>
      <c r="DUB4" s="115"/>
      <c r="DUC4" s="115"/>
      <c r="DUD4" s="115"/>
      <c r="DUE4" s="115"/>
      <c r="DUF4" s="115"/>
      <c r="DUG4" s="115"/>
      <c r="DUH4" s="115"/>
      <c r="DUJ4" s="115"/>
      <c r="DUK4" s="115"/>
      <c r="DUL4" s="115"/>
      <c r="DUM4" s="115"/>
      <c r="DUN4" s="115"/>
      <c r="DUO4" s="115"/>
      <c r="DUP4" s="115"/>
      <c r="DUQ4" s="115"/>
      <c r="DUR4" s="115"/>
      <c r="DUS4" s="115"/>
      <c r="DUT4" s="115"/>
      <c r="DUU4" s="115"/>
      <c r="DUV4" s="115"/>
      <c r="DUW4" s="115"/>
      <c r="DUX4" s="115"/>
      <c r="DUY4" s="115"/>
      <c r="DUZ4" s="115"/>
      <c r="DVA4" s="115"/>
      <c r="DVB4" s="115"/>
      <c r="DVC4" s="115"/>
      <c r="DVD4" s="115"/>
      <c r="DVE4" s="115"/>
      <c r="DVF4" s="115"/>
      <c r="DVG4" s="115"/>
      <c r="DVH4" s="115"/>
      <c r="DVI4" s="115"/>
      <c r="DVJ4" s="115"/>
      <c r="DVK4" s="115"/>
      <c r="DVL4" s="115"/>
      <c r="DVM4" s="115"/>
      <c r="DVN4" s="115"/>
      <c r="DVO4" s="115"/>
      <c r="DVP4" s="115"/>
      <c r="DVQ4" s="115"/>
      <c r="DVR4" s="115"/>
      <c r="DVS4" s="115"/>
      <c r="DVT4" s="115"/>
      <c r="DVU4" s="115"/>
      <c r="DVV4" s="115"/>
      <c r="DVW4" s="115"/>
      <c r="DVX4" s="115"/>
      <c r="DVY4" s="115"/>
      <c r="DVZ4" s="115"/>
      <c r="DWA4" s="115"/>
      <c r="DWB4" s="115"/>
      <c r="DWC4" s="115"/>
      <c r="DWD4" s="115"/>
      <c r="DWE4" s="115"/>
      <c r="DWF4" s="115"/>
      <c r="DWG4" s="115"/>
      <c r="DWH4" s="115"/>
      <c r="DWI4" s="115"/>
      <c r="DWJ4" s="115"/>
      <c r="DWK4" s="115"/>
      <c r="DWL4" s="115"/>
      <c r="DWM4" s="115"/>
      <c r="DWN4" s="115"/>
      <c r="DWO4" s="115"/>
      <c r="DWP4" s="115"/>
      <c r="DWQ4" s="115"/>
      <c r="DWR4" s="115"/>
      <c r="DWS4" s="115"/>
      <c r="DWT4" s="115"/>
      <c r="DWU4" s="115"/>
      <c r="DWV4" s="115"/>
      <c r="DWW4" s="115"/>
      <c r="DWX4" s="115"/>
      <c r="DWY4" s="115"/>
      <c r="DWZ4" s="115"/>
      <c r="DXA4" s="115"/>
      <c r="DXB4" s="115"/>
      <c r="DXC4" s="115"/>
      <c r="DXD4" s="115"/>
      <c r="DXE4" s="115"/>
      <c r="DXF4" s="115"/>
      <c r="DXG4" s="115"/>
      <c r="DXH4" s="115"/>
      <c r="DXI4" s="115"/>
      <c r="DXJ4" s="115"/>
      <c r="DXK4" s="115"/>
      <c r="DXL4" s="115"/>
      <c r="DXM4" s="115"/>
      <c r="DXN4" s="115"/>
      <c r="DXO4" s="115"/>
      <c r="DXP4" s="115"/>
      <c r="DXQ4" s="115"/>
      <c r="DXR4" s="115"/>
      <c r="DXS4" s="115"/>
      <c r="DXT4" s="115"/>
      <c r="DXU4" s="115"/>
      <c r="DXV4" s="115"/>
      <c r="DXW4" s="115"/>
      <c r="DXX4" s="115"/>
      <c r="DXY4" s="115"/>
      <c r="DXZ4" s="115"/>
      <c r="DYA4" s="115"/>
      <c r="DYB4" s="115"/>
      <c r="DYC4" s="115"/>
      <c r="DYD4" s="115"/>
      <c r="DYE4" s="115"/>
      <c r="DYF4" s="115"/>
      <c r="DYG4" s="115"/>
      <c r="DYH4" s="115"/>
      <c r="DYI4" s="115"/>
      <c r="DYJ4" s="115"/>
      <c r="DYK4" s="115"/>
      <c r="DYL4" s="115"/>
      <c r="DYM4" s="115"/>
      <c r="DYN4" s="115"/>
      <c r="DYO4" s="115"/>
      <c r="DYP4" s="115"/>
      <c r="DYQ4" s="115"/>
      <c r="DYR4" s="115"/>
      <c r="DYS4" s="115"/>
      <c r="DYT4" s="115"/>
      <c r="DYU4" s="115"/>
      <c r="DYV4" s="115"/>
      <c r="DYW4" s="115"/>
      <c r="DYX4" s="115"/>
      <c r="DYY4" s="115"/>
      <c r="DYZ4" s="115"/>
      <c r="DZA4" s="115"/>
      <c r="DZB4" s="115"/>
      <c r="DZC4" s="115"/>
      <c r="DZD4" s="115"/>
      <c r="DZE4" s="115"/>
      <c r="DZF4" s="115"/>
      <c r="DZG4" s="115"/>
      <c r="DZH4" s="115"/>
      <c r="DZI4" s="115"/>
      <c r="DZJ4" s="115"/>
      <c r="DZK4" s="115"/>
      <c r="DZL4" s="115"/>
      <c r="DZM4" s="115"/>
      <c r="DZN4" s="115"/>
      <c r="DZO4" s="115"/>
      <c r="DZP4" s="115"/>
      <c r="DZQ4" s="115"/>
      <c r="DZR4" s="115"/>
      <c r="DZS4" s="115"/>
      <c r="DZT4" s="115"/>
      <c r="DZU4" s="115"/>
      <c r="DZV4" s="115"/>
      <c r="DZW4" s="115"/>
      <c r="DZX4" s="115"/>
      <c r="DZY4" s="115"/>
      <c r="DZZ4" s="115"/>
      <c r="EAA4" s="115"/>
      <c r="EAB4" s="115"/>
      <c r="EAC4" s="115"/>
      <c r="EAD4" s="115"/>
      <c r="EAE4" s="115"/>
      <c r="EAF4" s="115"/>
      <c r="EAG4" s="115"/>
      <c r="EAH4" s="115"/>
      <c r="EAI4" s="115"/>
      <c r="EAJ4" s="115"/>
      <c r="EAK4" s="115"/>
      <c r="EAL4" s="115"/>
      <c r="EAM4" s="115"/>
      <c r="EAN4" s="115"/>
      <c r="EAO4" s="115"/>
      <c r="EAP4" s="115"/>
      <c r="EAQ4" s="115"/>
      <c r="EAR4" s="115"/>
      <c r="EAS4" s="115"/>
      <c r="EAT4" s="115"/>
      <c r="EAU4" s="115"/>
      <c r="EAV4" s="115"/>
      <c r="EAW4" s="115"/>
      <c r="EAX4" s="115"/>
      <c r="EAY4" s="115"/>
      <c r="EAZ4" s="115"/>
      <c r="EBA4" s="115"/>
      <c r="EBB4" s="115"/>
      <c r="EBC4" s="115"/>
      <c r="EBD4" s="115"/>
      <c r="EBE4" s="115"/>
      <c r="EBF4" s="115"/>
      <c r="EBG4" s="115"/>
      <c r="EBH4" s="115"/>
      <c r="EBI4" s="115"/>
      <c r="EBJ4" s="115"/>
      <c r="EBK4" s="115"/>
      <c r="EBL4" s="115"/>
      <c r="EBM4" s="115"/>
      <c r="EBN4" s="115"/>
      <c r="EBO4" s="115"/>
      <c r="EBP4" s="115"/>
      <c r="EBQ4" s="115"/>
      <c r="EBR4" s="115"/>
      <c r="EBS4" s="115"/>
      <c r="EBT4" s="115"/>
      <c r="EBU4" s="115"/>
      <c r="EBV4" s="115"/>
      <c r="EBW4" s="115"/>
      <c r="EBX4" s="115"/>
      <c r="EBY4" s="115"/>
      <c r="EBZ4" s="115"/>
      <c r="ECA4" s="115"/>
      <c r="ECB4" s="115"/>
      <c r="ECC4" s="115"/>
      <c r="ECD4" s="115"/>
      <c r="ECE4" s="115"/>
      <c r="ECF4" s="115"/>
      <c r="ECG4" s="115"/>
      <c r="ECH4" s="115"/>
      <c r="ECI4" s="115"/>
      <c r="ECJ4" s="115"/>
      <c r="ECK4" s="115"/>
      <c r="ECL4" s="115"/>
      <c r="ECM4" s="115"/>
      <c r="ECN4" s="115"/>
      <c r="ECO4" s="115"/>
      <c r="ECP4" s="115"/>
      <c r="ECQ4" s="115"/>
      <c r="ECR4" s="115"/>
      <c r="ECS4" s="115"/>
      <c r="ECT4" s="115"/>
      <c r="ECU4" s="115"/>
      <c r="ECV4" s="115"/>
      <c r="ECW4" s="115"/>
      <c r="ECX4" s="115"/>
      <c r="ECY4" s="115"/>
      <c r="ECZ4" s="115"/>
      <c r="EDA4" s="115"/>
      <c r="EDB4" s="115"/>
      <c r="EDC4" s="115"/>
      <c r="EDD4" s="115"/>
      <c r="EDE4" s="115"/>
      <c r="EDF4" s="115"/>
      <c r="EDG4" s="115"/>
      <c r="EDH4" s="115"/>
      <c r="EDI4" s="115"/>
      <c r="EDJ4" s="115"/>
      <c r="EDK4" s="115"/>
      <c r="EDL4" s="115"/>
      <c r="EDM4" s="115"/>
      <c r="EDN4" s="115"/>
      <c r="EDO4" s="115"/>
      <c r="EDP4" s="115"/>
      <c r="EDQ4" s="115"/>
      <c r="EDR4" s="115"/>
      <c r="EDS4" s="115"/>
      <c r="EDT4" s="115"/>
      <c r="EDU4" s="115"/>
      <c r="EDV4" s="115"/>
      <c r="EDW4" s="115"/>
      <c r="EDX4" s="115"/>
      <c r="EDY4" s="115"/>
      <c r="EDZ4" s="115"/>
      <c r="EEA4" s="115"/>
      <c r="EEB4" s="115"/>
      <c r="EEC4" s="115"/>
      <c r="EED4" s="115"/>
      <c r="EEF4" s="115"/>
      <c r="EEG4" s="115"/>
      <c r="EEH4" s="115"/>
      <c r="EEI4" s="115"/>
      <c r="EEJ4" s="115"/>
      <c r="EEK4" s="115"/>
      <c r="EEL4" s="115"/>
      <c r="EEM4" s="115"/>
      <c r="EEN4" s="115"/>
      <c r="EEO4" s="115"/>
      <c r="EEP4" s="115"/>
      <c r="EEQ4" s="115"/>
      <c r="EER4" s="115"/>
      <c r="EES4" s="115"/>
      <c r="EET4" s="115"/>
      <c r="EEU4" s="115"/>
      <c r="EEV4" s="115"/>
      <c r="EEW4" s="115"/>
      <c r="EEX4" s="115"/>
      <c r="EEY4" s="115"/>
      <c r="EEZ4" s="115"/>
      <c r="EFA4" s="115"/>
      <c r="EFB4" s="115"/>
      <c r="EFC4" s="115"/>
      <c r="EFD4" s="115"/>
      <c r="EFE4" s="115"/>
      <c r="EFF4" s="115"/>
      <c r="EFG4" s="115"/>
      <c r="EFH4" s="115"/>
      <c r="EFI4" s="115"/>
      <c r="EFJ4" s="115"/>
      <c r="EFK4" s="115"/>
      <c r="EFL4" s="115"/>
      <c r="EFM4" s="115"/>
      <c r="EFN4" s="115"/>
      <c r="EFO4" s="115"/>
      <c r="EFP4" s="115"/>
      <c r="EFQ4" s="115"/>
      <c r="EFR4" s="115"/>
      <c r="EFS4" s="115"/>
      <c r="EFT4" s="115"/>
      <c r="EFU4" s="115"/>
      <c r="EFV4" s="115"/>
      <c r="EFW4" s="115"/>
      <c r="EFX4" s="115"/>
      <c r="EFY4" s="115"/>
      <c r="EFZ4" s="115"/>
      <c r="EGA4" s="115"/>
      <c r="EGB4" s="115"/>
      <c r="EGC4" s="115"/>
      <c r="EGD4" s="115"/>
      <c r="EGE4" s="115"/>
      <c r="EGF4" s="115"/>
      <c r="EGG4" s="115"/>
      <c r="EGH4" s="115"/>
      <c r="EGI4" s="115"/>
      <c r="EGJ4" s="115"/>
      <c r="EGK4" s="115"/>
      <c r="EGL4" s="115"/>
      <c r="EGM4" s="115"/>
      <c r="EGN4" s="115"/>
      <c r="EGO4" s="115"/>
      <c r="EGP4" s="115"/>
      <c r="EGQ4" s="115"/>
      <c r="EGR4" s="115"/>
      <c r="EGS4" s="115"/>
      <c r="EGT4" s="115"/>
      <c r="EGU4" s="115"/>
      <c r="EGV4" s="115"/>
      <c r="EGW4" s="115"/>
      <c r="EGX4" s="115"/>
      <c r="EGY4" s="115"/>
      <c r="EGZ4" s="115"/>
      <c r="EHA4" s="115"/>
      <c r="EHB4" s="115"/>
      <c r="EHC4" s="115"/>
      <c r="EHD4" s="115"/>
      <c r="EHE4" s="115"/>
      <c r="EHF4" s="115"/>
      <c r="EHG4" s="115"/>
      <c r="EHH4" s="115"/>
      <c r="EHI4" s="115"/>
      <c r="EHJ4" s="115"/>
      <c r="EHK4" s="115"/>
      <c r="EHL4" s="115"/>
      <c r="EHM4" s="115"/>
      <c r="EHN4" s="115"/>
      <c r="EHO4" s="115"/>
      <c r="EHP4" s="115"/>
      <c r="EHQ4" s="115"/>
      <c r="EHR4" s="115"/>
      <c r="EHS4" s="115"/>
      <c r="EHT4" s="115"/>
      <c r="EHU4" s="115"/>
      <c r="EHV4" s="115"/>
      <c r="EHW4" s="115"/>
      <c r="EHX4" s="115"/>
      <c r="EHY4" s="115"/>
      <c r="EHZ4" s="115"/>
      <c r="EIA4" s="115"/>
      <c r="EIB4" s="115"/>
      <c r="EIC4" s="115"/>
      <c r="EID4" s="115"/>
      <c r="EIE4" s="115"/>
      <c r="EIF4" s="115"/>
      <c r="EIG4" s="115"/>
      <c r="EIH4" s="115"/>
      <c r="EII4" s="115"/>
      <c r="EIJ4" s="115"/>
      <c r="EIK4" s="115"/>
      <c r="EIL4" s="115"/>
      <c r="EIM4" s="115"/>
      <c r="EIN4" s="115"/>
      <c r="EIO4" s="115"/>
      <c r="EIP4" s="115"/>
      <c r="EIQ4" s="115"/>
      <c r="EIR4" s="115"/>
      <c r="EIS4" s="115"/>
      <c r="EIT4" s="115"/>
      <c r="EIU4" s="115"/>
      <c r="EIV4" s="115"/>
      <c r="EIW4" s="115"/>
      <c r="EIX4" s="115"/>
      <c r="EIY4" s="115"/>
      <c r="EIZ4" s="115"/>
      <c r="EJA4" s="115"/>
      <c r="EJB4" s="115"/>
      <c r="EJC4" s="115"/>
      <c r="EJD4" s="115"/>
      <c r="EJE4" s="115"/>
      <c r="EJF4" s="115"/>
      <c r="EJG4" s="115"/>
      <c r="EJH4" s="115"/>
      <c r="EJI4" s="115"/>
      <c r="EJJ4" s="115"/>
      <c r="EJK4" s="115"/>
      <c r="EJL4" s="115"/>
      <c r="EJM4" s="115"/>
      <c r="EJN4" s="115"/>
      <c r="EJO4" s="115"/>
      <c r="EJP4" s="115"/>
      <c r="EJQ4" s="115"/>
      <c r="EJR4" s="115"/>
      <c r="EJS4" s="115"/>
      <c r="EJT4" s="115"/>
      <c r="EJU4" s="115"/>
      <c r="EJV4" s="115"/>
      <c r="EJW4" s="115"/>
      <c r="EJX4" s="115"/>
      <c r="EJY4" s="115"/>
      <c r="EJZ4" s="115"/>
      <c r="EKA4" s="115"/>
      <c r="EKB4" s="115"/>
      <c r="EKC4" s="115"/>
      <c r="EKD4" s="115"/>
      <c r="EKE4" s="115"/>
      <c r="EKF4" s="115"/>
      <c r="EKG4" s="115"/>
      <c r="EKH4" s="115"/>
      <c r="EKI4" s="115"/>
      <c r="EKJ4" s="115"/>
      <c r="EKK4" s="115"/>
      <c r="EKL4" s="115"/>
      <c r="EKM4" s="115"/>
      <c r="EKN4" s="115"/>
      <c r="EKO4" s="115"/>
      <c r="EKP4" s="115"/>
      <c r="EKQ4" s="115"/>
      <c r="EKR4" s="115"/>
      <c r="EKS4" s="115"/>
      <c r="EKT4" s="115"/>
      <c r="EKU4" s="115"/>
      <c r="EKV4" s="115"/>
      <c r="EKW4" s="115"/>
      <c r="EKX4" s="115"/>
      <c r="EKY4" s="115"/>
      <c r="EKZ4" s="115"/>
      <c r="ELA4" s="115"/>
      <c r="ELB4" s="115"/>
      <c r="ELC4" s="115"/>
      <c r="ELD4" s="115"/>
      <c r="ELE4" s="115"/>
      <c r="ELF4" s="115"/>
      <c r="ELG4" s="115"/>
      <c r="ELH4" s="115"/>
      <c r="ELI4" s="115"/>
      <c r="ELJ4" s="115"/>
      <c r="ELK4" s="115"/>
      <c r="ELL4" s="115"/>
      <c r="ELM4" s="115"/>
      <c r="ELN4" s="115"/>
      <c r="ELO4" s="115"/>
      <c r="ELP4" s="115"/>
      <c r="ELQ4" s="115"/>
      <c r="ELR4" s="115"/>
      <c r="ELS4" s="115"/>
      <c r="ELT4" s="115"/>
      <c r="ELU4" s="115"/>
      <c r="ELV4" s="115"/>
      <c r="ELW4" s="115"/>
      <c r="ELX4" s="115"/>
      <c r="ELY4" s="115"/>
      <c r="ELZ4" s="115"/>
      <c r="EMA4" s="115"/>
      <c r="EMB4" s="115"/>
      <c r="EMC4" s="115"/>
      <c r="EMD4" s="115"/>
      <c r="EME4" s="115"/>
      <c r="EMF4" s="115"/>
      <c r="EMG4" s="115"/>
      <c r="EMH4" s="115"/>
      <c r="EMI4" s="115"/>
      <c r="EMJ4" s="115"/>
      <c r="EMK4" s="115"/>
      <c r="EML4" s="115"/>
      <c r="EMM4" s="115"/>
      <c r="EMN4" s="115"/>
      <c r="EMO4" s="115"/>
      <c r="EMP4" s="115"/>
      <c r="EMQ4" s="115"/>
      <c r="EMR4" s="115"/>
      <c r="EMS4" s="115"/>
      <c r="EMT4" s="115"/>
      <c r="EMU4" s="115"/>
      <c r="EMV4" s="115"/>
      <c r="EMW4" s="115"/>
      <c r="EMX4" s="115"/>
      <c r="EMY4" s="115"/>
      <c r="EMZ4" s="115"/>
      <c r="ENA4" s="115"/>
      <c r="ENB4" s="115"/>
      <c r="ENC4" s="115"/>
      <c r="END4" s="115"/>
      <c r="ENE4" s="115"/>
      <c r="ENF4" s="115"/>
      <c r="ENG4" s="115"/>
      <c r="ENH4" s="115"/>
      <c r="ENI4" s="115"/>
      <c r="ENJ4" s="115"/>
      <c r="ENK4" s="115"/>
      <c r="ENL4" s="115"/>
      <c r="ENM4" s="115"/>
      <c r="ENN4" s="115"/>
      <c r="ENO4" s="115"/>
      <c r="ENP4" s="115"/>
      <c r="ENQ4" s="115"/>
      <c r="ENR4" s="115"/>
      <c r="ENS4" s="115"/>
      <c r="ENT4" s="115"/>
      <c r="ENU4" s="115"/>
      <c r="ENV4" s="115"/>
      <c r="ENW4" s="115"/>
      <c r="ENX4" s="115"/>
      <c r="ENY4" s="115"/>
      <c r="ENZ4" s="115"/>
      <c r="EOB4" s="115"/>
      <c r="EOC4" s="115"/>
      <c r="EOD4" s="115"/>
      <c r="EOE4" s="115"/>
      <c r="EOF4" s="115"/>
      <c r="EOG4" s="115"/>
      <c r="EOH4" s="115"/>
      <c r="EOI4" s="115"/>
      <c r="EOJ4" s="115"/>
      <c r="EOK4" s="115"/>
      <c r="EOL4" s="115"/>
      <c r="EOM4" s="115"/>
      <c r="EON4" s="115"/>
      <c r="EOO4" s="115"/>
      <c r="EOP4" s="115"/>
      <c r="EOQ4" s="115"/>
      <c r="EOR4" s="115"/>
      <c r="EOS4" s="115"/>
      <c r="EOT4" s="115"/>
      <c r="EOU4" s="115"/>
      <c r="EOV4" s="115"/>
      <c r="EOW4" s="115"/>
      <c r="EOX4" s="115"/>
      <c r="EOY4" s="115"/>
      <c r="EOZ4" s="115"/>
      <c r="EPA4" s="115"/>
      <c r="EPB4" s="115"/>
      <c r="EPC4" s="115"/>
      <c r="EPD4" s="115"/>
      <c r="EPE4" s="115"/>
      <c r="EPF4" s="115"/>
      <c r="EPG4" s="115"/>
      <c r="EPH4" s="115"/>
      <c r="EPI4" s="115"/>
      <c r="EPJ4" s="115"/>
      <c r="EPK4" s="115"/>
      <c r="EPL4" s="115"/>
      <c r="EPM4" s="115"/>
      <c r="EPN4" s="115"/>
      <c r="EPO4" s="115"/>
      <c r="EPP4" s="115"/>
      <c r="EPQ4" s="115"/>
      <c r="EPR4" s="115"/>
      <c r="EPS4" s="115"/>
      <c r="EPT4" s="115"/>
      <c r="EPU4" s="115"/>
      <c r="EPV4" s="115"/>
      <c r="EPW4" s="115"/>
      <c r="EPX4" s="115"/>
      <c r="EPY4" s="115"/>
      <c r="EPZ4" s="115"/>
      <c r="EQA4" s="115"/>
      <c r="EQB4" s="115"/>
      <c r="EQC4" s="115"/>
      <c r="EQD4" s="115"/>
      <c r="EQE4" s="115"/>
      <c r="EQF4" s="115"/>
      <c r="EQG4" s="115"/>
      <c r="EQH4" s="115"/>
      <c r="EQI4" s="115"/>
      <c r="EQJ4" s="115"/>
      <c r="EQK4" s="115"/>
      <c r="EQL4" s="115"/>
      <c r="EQM4" s="115"/>
      <c r="EQN4" s="115"/>
      <c r="EQO4" s="115"/>
      <c r="EQP4" s="115"/>
      <c r="EQQ4" s="115"/>
      <c r="EQR4" s="115"/>
      <c r="EQS4" s="115"/>
      <c r="EQT4" s="115"/>
      <c r="EQU4" s="115"/>
      <c r="EQV4" s="115"/>
      <c r="EQW4" s="115"/>
      <c r="EQX4" s="115"/>
      <c r="EQY4" s="115"/>
      <c r="EQZ4" s="115"/>
      <c r="ERA4" s="115"/>
      <c r="ERB4" s="115"/>
      <c r="ERC4" s="115"/>
      <c r="ERD4" s="115"/>
      <c r="ERE4" s="115"/>
      <c r="ERF4" s="115"/>
      <c r="ERG4" s="115"/>
      <c r="ERH4" s="115"/>
      <c r="ERI4" s="115"/>
      <c r="ERJ4" s="115"/>
      <c r="ERK4" s="115"/>
      <c r="ERL4" s="115"/>
      <c r="ERM4" s="115"/>
      <c r="ERN4" s="115"/>
      <c r="ERO4" s="115"/>
      <c r="ERP4" s="115"/>
      <c r="ERQ4" s="115"/>
      <c r="ERR4" s="115"/>
      <c r="ERS4" s="115"/>
      <c r="ERT4" s="115"/>
      <c r="ERU4" s="115"/>
      <c r="ERV4" s="115"/>
      <c r="ERW4" s="115"/>
      <c r="ERX4" s="115"/>
      <c r="ERY4" s="115"/>
      <c r="ERZ4" s="115"/>
      <c r="ESA4" s="115"/>
      <c r="ESB4" s="115"/>
      <c r="ESC4" s="115"/>
      <c r="ESD4" s="115"/>
      <c r="ESE4" s="115"/>
      <c r="ESF4" s="115"/>
      <c r="ESG4" s="115"/>
      <c r="ESH4" s="115"/>
      <c r="ESI4" s="115"/>
      <c r="ESJ4" s="115"/>
      <c r="ESK4" s="115"/>
      <c r="ESL4" s="115"/>
      <c r="ESM4" s="115"/>
      <c r="ESN4" s="115"/>
      <c r="ESO4" s="115"/>
      <c r="ESP4" s="115"/>
      <c r="ESQ4" s="115"/>
      <c r="ESR4" s="115"/>
      <c r="ESS4" s="115"/>
      <c r="EST4" s="115"/>
      <c r="ESU4" s="115"/>
      <c r="ESV4" s="115"/>
      <c r="ESW4" s="115"/>
      <c r="ESX4" s="115"/>
      <c r="ESY4" s="115"/>
      <c r="ESZ4" s="115"/>
      <c r="ETA4" s="115"/>
      <c r="ETB4" s="115"/>
      <c r="ETC4" s="115"/>
      <c r="ETD4" s="115"/>
      <c r="ETE4" s="115"/>
      <c r="ETF4" s="115"/>
      <c r="ETG4" s="115"/>
      <c r="ETH4" s="115"/>
      <c r="ETI4" s="115"/>
      <c r="ETJ4" s="115"/>
      <c r="ETK4" s="115"/>
      <c r="ETL4" s="115"/>
      <c r="ETM4" s="115"/>
      <c r="ETN4" s="115"/>
      <c r="ETO4" s="115"/>
      <c r="ETP4" s="115"/>
      <c r="ETQ4" s="115"/>
      <c r="ETR4" s="115"/>
      <c r="ETS4" s="115"/>
      <c r="ETT4" s="115"/>
      <c r="ETU4" s="115"/>
      <c r="ETV4" s="115"/>
      <c r="ETW4" s="115"/>
      <c r="ETX4" s="115"/>
      <c r="ETY4" s="115"/>
      <c r="ETZ4" s="115"/>
      <c r="EUA4" s="115"/>
      <c r="EUB4" s="115"/>
      <c r="EUC4" s="115"/>
      <c r="EUD4" s="115"/>
      <c r="EUE4" s="115"/>
      <c r="EUF4" s="115"/>
      <c r="EUG4" s="115"/>
      <c r="EUH4" s="115"/>
      <c r="EUI4" s="115"/>
      <c r="EUJ4" s="115"/>
      <c r="EUK4" s="115"/>
      <c r="EUL4" s="115"/>
      <c r="EUM4" s="115"/>
      <c r="EUN4" s="115"/>
      <c r="EUO4" s="115"/>
      <c r="EUP4" s="115"/>
      <c r="EUQ4" s="115"/>
      <c r="EUR4" s="115"/>
      <c r="EUS4" s="115"/>
      <c r="EUT4" s="115"/>
      <c r="EUU4" s="115"/>
      <c r="EUV4" s="115"/>
      <c r="EUW4" s="115"/>
      <c r="EUX4" s="115"/>
      <c r="EUY4" s="115"/>
      <c r="EUZ4" s="115"/>
      <c r="EVA4" s="115"/>
      <c r="EVB4" s="115"/>
      <c r="EVC4" s="115"/>
      <c r="EVD4" s="115"/>
      <c r="EVE4" s="115"/>
      <c r="EVF4" s="115"/>
      <c r="EVG4" s="115"/>
      <c r="EVH4" s="115"/>
      <c r="EVI4" s="115"/>
      <c r="EVJ4" s="115"/>
      <c r="EVK4" s="115"/>
      <c r="EVL4" s="115"/>
      <c r="EVM4" s="115"/>
      <c r="EVN4" s="115"/>
      <c r="EVO4" s="115"/>
      <c r="EVP4" s="115"/>
      <c r="EVQ4" s="115"/>
      <c r="EVR4" s="115"/>
      <c r="EVS4" s="115"/>
      <c r="EVT4" s="115"/>
      <c r="EVU4" s="115"/>
      <c r="EVV4" s="115"/>
      <c r="EVW4" s="115"/>
      <c r="EVX4" s="115"/>
      <c r="EVY4" s="115"/>
      <c r="EVZ4" s="115"/>
      <c r="EWA4" s="115"/>
      <c r="EWB4" s="115"/>
      <c r="EWC4" s="115"/>
      <c r="EWD4" s="115"/>
      <c r="EWE4" s="115"/>
      <c r="EWF4" s="115"/>
      <c r="EWG4" s="115"/>
      <c r="EWH4" s="115"/>
      <c r="EWI4" s="115"/>
      <c r="EWJ4" s="115"/>
      <c r="EWK4" s="115"/>
      <c r="EWL4" s="115"/>
      <c r="EWM4" s="115"/>
      <c r="EWN4" s="115"/>
      <c r="EWO4" s="115"/>
      <c r="EWP4" s="115"/>
      <c r="EWQ4" s="115"/>
      <c r="EWR4" s="115"/>
      <c r="EWS4" s="115"/>
      <c r="EWT4" s="115"/>
      <c r="EWU4" s="115"/>
      <c r="EWV4" s="115"/>
      <c r="EWW4" s="115"/>
      <c r="EWX4" s="115"/>
      <c r="EWY4" s="115"/>
      <c r="EWZ4" s="115"/>
      <c r="EXA4" s="115"/>
      <c r="EXB4" s="115"/>
      <c r="EXC4" s="115"/>
      <c r="EXD4" s="115"/>
      <c r="EXE4" s="115"/>
      <c r="EXF4" s="115"/>
      <c r="EXG4" s="115"/>
      <c r="EXH4" s="115"/>
      <c r="EXI4" s="115"/>
      <c r="EXJ4" s="115"/>
      <c r="EXK4" s="115"/>
      <c r="EXL4" s="115"/>
      <c r="EXM4" s="115"/>
      <c r="EXN4" s="115"/>
      <c r="EXO4" s="115"/>
      <c r="EXP4" s="115"/>
      <c r="EXQ4" s="115"/>
      <c r="EXR4" s="115"/>
      <c r="EXS4" s="115"/>
      <c r="EXT4" s="115"/>
      <c r="EXU4" s="115"/>
      <c r="EXV4" s="115"/>
      <c r="EXX4" s="115"/>
      <c r="EXY4" s="115"/>
      <c r="EXZ4" s="115"/>
      <c r="EYA4" s="115"/>
      <c r="EYB4" s="115"/>
      <c r="EYC4" s="115"/>
      <c r="EYD4" s="115"/>
      <c r="EYE4" s="115"/>
      <c r="EYF4" s="115"/>
      <c r="EYG4" s="115"/>
      <c r="EYH4" s="115"/>
      <c r="EYI4" s="115"/>
      <c r="EYJ4" s="115"/>
      <c r="EYK4" s="115"/>
      <c r="EYL4" s="115"/>
      <c r="EYM4" s="115"/>
      <c r="EYN4" s="115"/>
      <c r="EYO4" s="115"/>
      <c r="EYP4" s="115"/>
      <c r="EYQ4" s="115"/>
      <c r="EYR4" s="115"/>
      <c r="EYS4" s="115"/>
      <c r="EYT4" s="115"/>
      <c r="EYU4" s="115"/>
      <c r="EYV4" s="115"/>
      <c r="EYW4" s="115"/>
      <c r="EYX4" s="115"/>
      <c r="EYY4" s="115"/>
      <c r="EYZ4" s="115"/>
      <c r="EZA4" s="115"/>
      <c r="EZB4" s="115"/>
      <c r="EZC4" s="115"/>
      <c r="EZD4" s="115"/>
      <c r="EZE4" s="115"/>
      <c r="EZF4" s="115"/>
      <c r="EZG4" s="115"/>
      <c r="EZH4" s="115"/>
      <c r="EZI4" s="115"/>
      <c r="EZJ4" s="115"/>
      <c r="EZK4" s="115"/>
      <c r="EZL4" s="115"/>
      <c r="EZM4" s="115"/>
      <c r="EZN4" s="115"/>
      <c r="EZO4" s="115"/>
      <c r="EZP4" s="115"/>
      <c r="EZQ4" s="115"/>
      <c r="EZR4" s="115"/>
      <c r="EZS4" s="115"/>
      <c r="EZT4" s="115"/>
      <c r="EZU4" s="115"/>
      <c r="EZV4" s="115"/>
      <c r="EZW4" s="115"/>
      <c r="EZX4" s="115"/>
      <c r="EZY4" s="115"/>
      <c r="EZZ4" s="115"/>
      <c r="FAA4" s="115"/>
      <c r="FAB4" s="115"/>
      <c r="FAC4" s="115"/>
      <c r="FAD4" s="115"/>
      <c r="FAE4" s="115"/>
      <c r="FAF4" s="115"/>
      <c r="FAG4" s="115"/>
      <c r="FAH4" s="115"/>
      <c r="FAI4" s="115"/>
      <c r="FAJ4" s="115"/>
      <c r="FAK4" s="115"/>
      <c r="FAL4" s="115"/>
      <c r="FAM4" s="115"/>
      <c r="FAN4" s="115"/>
      <c r="FAO4" s="115"/>
      <c r="FAP4" s="115"/>
      <c r="FAQ4" s="115"/>
      <c r="FAR4" s="115"/>
      <c r="FAS4" s="115"/>
      <c r="FAT4" s="115"/>
      <c r="FAU4" s="115"/>
      <c r="FAV4" s="115"/>
      <c r="FAW4" s="115"/>
      <c r="FAX4" s="115"/>
      <c r="FAY4" s="115"/>
      <c r="FAZ4" s="115"/>
      <c r="FBA4" s="115"/>
      <c r="FBB4" s="115"/>
      <c r="FBC4" s="115"/>
      <c r="FBD4" s="115"/>
      <c r="FBE4" s="115"/>
      <c r="FBF4" s="115"/>
      <c r="FBG4" s="115"/>
      <c r="FBH4" s="115"/>
      <c r="FBI4" s="115"/>
      <c r="FBJ4" s="115"/>
      <c r="FBK4" s="115"/>
      <c r="FBL4" s="115"/>
      <c r="FBM4" s="115"/>
      <c r="FBN4" s="115"/>
      <c r="FBO4" s="115"/>
      <c r="FBP4" s="115"/>
      <c r="FBQ4" s="115"/>
      <c r="FBR4" s="115"/>
      <c r="FBS4" s="115"/>
      <c r="FBT4" s="115"/>
      <c r="FBU4" s="115"/>
      <c r="FBV4" s="115"/>
      <c r="FBW4" s="115"/>
      <c r="FBX4" s="115"/>
      <c r="FBY4" s="115"/>
      <c r="FBZ4" s="115"/>
      <c r="FCA4" s="115"/>
      <c r="FCB4" s="115"/>
      <c r="FCC4" s="115"/>
      <c r="FCD4" s="115"/>
      <c r="FCE4" s="115"/>
      <c r="FCF4" s="115"/>
      <c r="FCG4" s="115"/>
      <c r="FCH4" s="115"/>
      <c r="FCI4" s="115"/>
      <c r="FCJ4" s="115"/>
      <c r="FCK4" s="115"/>
      <c r="FCL4" s="115"/>
      <c r="FCM4" s="115"/>
      <c r="FCN4" s="115"/>
      <c r="FCO4" s="115"/>
      <c r="FCP4" s="115"/>
      <c r="FCQ4" s="115"/>
      <c r="FCR4" s="115"/>
      <c r="FCS4" s="115"/>
      <c r="FCT4" s="115"/>
      <c r="FCU4" s="115"/>
      <c r="FCV4" s="115"/>
      <c r="FCW4" s="115"/>
      <c r="FCX4" s="115"/>
      <c r="FCY4" s="115"/>
      <c r="FCZ4" s="115"/>
      <c r="FDA4" s="115"/>
      <c r="FDB4" s="115"/>
      <c r="FDC4" s="115"/>
      <c r="FDD4" s="115"/>
      <c r="FDE4" s="115"/>
      <c r="FDF4" s="115"/>
      <c r="FDG4" s="115"/>
      <c r="FDH4" s="115"/>
      <c r="FDI4" s="115"/>
      <c r="FDJ4" s="115"/>
      <c r="FDK4" s="115"/>
      <c r="FDL4" s="115"/>
      <c r="FDM4" s="115"/>
      <c r="FDN4" s="115"/>
      <c r="FDO4" s="115"/>
      <c r="FDP4" s="115"/>
      <c r="FDQ4" s="115"/>
      <c r="FDR4" s="115"/>
      <c r="FDS4" s="115"/>
      <c r="FDT4" s="115"/>
      <c r="FDU4" s="115"/>
      <c r="FDV4" s="115"/>
      <c r="FDW4" s="115"/>
      <c r="FDX4" s="115"/>
      <c r="FDY4" s="115"/>
      <c r="FDZ4" s="115"/>
      <c r="FEA4" s="115"/>
      <c r="FEB4" s="115"/>
      <c r="FEC4" s="115"/>
      <c r="FED4" s="115"/>
      <c r="FEE4" s="115"/>
      <c r="FEF4" s="115"/>
      <c r="FEG4" s="115"/>
      <c r="FEH4" s="115"/>
      <c r="FEI4" s="115"/>
      <c r="FEJ4" s="115"/>
      <c r="FEK4" s="115"/>
      <c r="FEL4" s="115"/>
      <c r="FEM4" s="115"/>
      <c r="FEN4" s="115"/>
      <c r="FEO4" s="115"/>
      <c r="FEP4" s="115"/>
      <c r="FEQ4" s="115"/>
      <c r="FER4" s="115"/>
      <c r="FES4" s="115"/>
      <c r="FET4" s="115"/>
      <c r="FEU4" s="115"/>
      <c r="FEV4" s="115"/>
      <c r="FEW4" s="115"/>
      <c r="FEX4" s="115"/>
      <c r="FEY4" s="115"/>
      <c r="FEZ4" s="115"/>
      <c r="FFA4" s="115"/>
      <c r="FFB4" s="115"/>
      <c r="FFC4" s="115"/>
      <c r="FFD4" s="115"/>
      <c r="FFE4" s="115"/>
      <c r="FFF4" s="115"/>
      <c r="FFG4" s="115"/>
      <c r="FFH4" s="115"/>
      <c r="FFI4" s="115"/>
      <c r="FFJ4" s="115"/>
      <c r="FFK4" s="115"/>
      <c r="FFL4" s="115"/>
      <c r="FFM4" s="115"/>
      <c r="FFN4" s="115"/>
      <c r="FFO4" s="115"/>
      <c r="FFP4" s="115"/>
      <c r="FFQ4" s="115"/>
      <c r="FFR4" s="115"/>
      <c r="FFS4" s="115"/>
      <c r="FFT4" s="115"/>
      <c r="FFU4" s="115"/>
      <c r="FFV4" s="115"/>
      <c r="FFW4" s="115"/>
      <c r="FFX4" s="115"/>
      <c r="FFY4" s="115"/>
      <c r="FFZ4" s="115"/>
      <c r="FGA4" s="115"/>
      <c r="FGB4" s="115"/>
      <c r="FGC4" s="115"/>
      <c r="FGD4" s="115"/>
      <c r="FGE4" s="115"/>
      <c r="FGF4" s="115"/>
      <c r="FGG4" s="115"/>
      <c r="FGH4" s="115"/>
      <c r="FGI4" s="115"/>
      <c r="FGJ4" s="115"/>
      <c r="FGK4" s="115"/>
      <c r="FGL4" s="115"/>
      <c r="FGM4" s="115"/>
      <c r="FGN4" s="115"/>
      <c r="FGO4" s="115"/>
      <c r="FGP4" s="115"/>
      <c r="FGQ4" s="115"/>
      <c r="FGR4" s="115"/>
      <c r="FGS4" s="115"/>
      <c r="FGT4" s="115"/>
      <c r="FGU4" s="115"/>
      <c r="FGV4" s="115"/>
      <c r="FGW4" s="115"/>
      <c r="FGX4" s="115"/>
      <c r="FGY4" s="115"/>
      <c r="FGZ4" s="115"/>
      <c r="FHA4" s="115"/>
      <c r="FHB4" s="115"/>
      <c r="FHC4" s="115"/>
      <c r="FHD4" s="115"/>
      <c r="FHE4" s="115"/>
      <c r="FHF4" s="115"/>
      <c r="FHG4" s="115"/>
      <c r="FHH4" s="115"/>
      <c r="FHI4" s="115"/>
      <c r="FHJ4" s="115"/>
      <c r="FHK4" s="115"/>
      <c r="FHL4" s="115"/>
      <c r="FHM4" s="115"/>
      <c r="FHN4" s="115"/>
      <c r="FHO4" s="115"/>
      <c r="FHP4" s="115"/>
      <c r="FHQ4" s="115"/>
      <c r="FHR4" s="115"/>
      <c r="FHT4" s="115"/>
      <c r="FHU4" s="115"/>
      <c r="FHV4" s="115"/>
      <c r="FHW4" s="115"/>
      <c r="FHX4" s="115"/>
      <c r="FHY4" s="115"/>
      <c r="FHZ4" s="115"/>
      <c r="FIA4" s="115"/>
      <c r="FIB4" s="115"/>
      <c r="FIC4" s="115"/>
      <c r="FID4" s="115"/>
      <c r="FIE4" s="115"/>
      <c r="FIF4" s="115"/>
      <c r="FIG4" s="115"/>
      <c r="FIH4" s="115"/>
      <c r="FII4" s="115"/>
      <c r="FIJ4" s="115"/>
      <c r="FIK4" s="115"/>
      <c r="FIL4" s="115"/>
      <c r="FIM4" s="115"/>
      <c r="FIN4" s="115"/>
      <c r="FIO4" s="115"/>
      <c r="FIP4" s="115"/>
      <c r="FIQ4" s="115"/>
      <c r="FIR4" s="115"/>
      <c r="FIS4" s="115"/>
      <c r="FIT4" s="115"/>
      <c r="FIU4" s="115"/>
      <c r="FIV4" s="115"/>
      <c r="FIW4" s="115"/>
      <c r="FIX4" s="115"/>
      <c r="FIY4" s="115"/>
      <c r="FIZ4" s="115"/>
      <c r="FJA4" s="115"/>
      <c r="FJB4" s="115"/>
      <c r="FJC4" s="115"/>
      <c r="FJD4" s="115"/>
      <c r="FJE4" s="115"/>
      <c r="FJF4" s="115"/>
      <c r="FJG4" s="115"/>
      <c r="FJH4" s="115"/>
      <c r="FJI4" s="115"/>
      <c r="FJJ4" s="115"/>
      <c r="FJK4" s="115"/>
      <c r="FJL4" s="115"/>
      <c r="FJM4" s="115"/>
      <c r="FJN4" s="115"/>
      <c r="FJO4" s="115"/>
      <c r="FJP4" s="115"/>
      <c r="FJQ4" s="115"/>
      <c r="FJR4" s="115"/>
      <c r="FJS4" s="115"/>
      <c r="FJT4" s="115"/>
      <c r="FJU4" s="115"/>
      <c r="FJV4" s="115"/>
      <c r="FJW4" s="115"/>
      <c r="FJX4" s="115"/>
      <c r="FJY4" s="115"/>
      <c r="FJZ4" s="115"/>
      <c r="FKA4" s="115"/>
      <c r="FKB4" s="115"/>
      <c r="FKC4" s="115"/>
      <c r="FKD4" s="115"/>
      <c r="FKE4" s="115"/>
      <c r="FKF4" s="115"/>
      <c r="FKG4" s="115"/>
      <c r="FKH4" s="115"/>
      <c r="FKI4" s="115"/>
      <c r="FKJ4" s="115"/>
      <c r="FKK4" s="115"/>
      <c r="FKL4" s="115"/>
      <c r="FKM4" s="115"/>
      <c r="FKN4" s="115"/>
      <c r="FKO4" s="115"/>
      <c r="FKP4" s="115"/>
      <c r="FKQ4" s="115"/>
      <c r="FKR4" s="115"/>
      <c r="FKS4" s="115"/>
      <c r="FKT4" s="115"/>
      <c r="FKU4" s="115"/>
      <c r="FKV4" s="115"/>
      <c r="FKW4" s="115"/>
      <c r="FKX4" s="115"/>
      <c r="FKY4" s="115"/>
      <c r="FKZ4" s="115"/>
      <c r="FLA4" s="115"/>
      <c r="FLB4" s="115"/>
      <c r="FLC4" s="115"/>
      <c r="FLD4" s="115"/>
      <c r="FLE4" s="115"/>
      <c r="FLF4" s="115"/>
      <c r="FLG4" s="115"/>
      <c r="FLH4" s="115"/>
      <c r="FLI4" s="115"/>
      <c r="FLJ4" s="115"/>
      <c r="FLK4" s="115"/>
      <c r="FLL4" s="115"/>
      <c r="FLM4" s="115"/>
      <c r="FLN4" s="115"/>
      <c r="FLO4" s="115"/>
      <c r="FLP4" s="115"/>
      <c r="FLQ4" s="115"/>
      <c r="FLR4" s="115"/>
      <c r="FLS4" s="115"/>
      <c r="FLT4" s="115"/>
      <c r="FLU4" s="115"/>
      <c r="FLV4" s="115"/>
      <c r="FLW4" s="115"/>
      <c r="FLX4" s="115"/>
      <c r="FLY4" s="115"/>
      <c r="FLZ4" s="115"/>
      <c r="FMA4" s="115"/>
      <c r="FMB4" s="115"/>
      <c r="FMC4" s="115"/>
      <c r="FMD4" s="115"/>
      <c r="FME4" s="115"/>
      <c r="FMF4" s="115"/>
      <c r="FMG4" s="115"/>
      <c r="FMH4" s="115"/>
      <c r="FMI4" s="115"/>
      <c r="FMJ4" s="115"/>
      <c r="FMK4" s="115"/>
      <c r="FML4" s="115"/>
      <c r="FMM4" s="115"/>
      <c r="FMN4" s="115"/>
      <c r="FMO4" s="115"/>
      <c r="FMP4" s="115"/>
      <c r="FMQ4" s="115"/>
      <c r="FMR4" s="115"/>
      <c r="FMS4" s="115"/>
      <c r="FMT4" s="115"/>
      <c r="FMU4" s="115"/>
      <c r="FMV4" s="115"/>
      <c r="FMW4" s="115"/>
      <c r="FMX4" s="115"/>
      <c r="FMY4" s="115"/>
      <c r="FMZ4" s="115"/>
      <c r="FNA4" s="115"/>
      <c r="FNB4" s="115"/>
      <c r="FNC4" s="115"/>
      <c r="FND4" s="115"/>
      <c r="FNE4" s="115"/>
      <c r="FNF4" s="115"/>
      <c r="FNG4" s="115"/>
      <c r="FNH4" s="115"/>
      <c r="FNI4" s="115"/>
      <c r="FNJ4" s="115"/>
      <c r="FNK4" s="115"/>
      <c r="FNL4" s="115"/>
      <c r="FNM4" s="115"/>
      <c r="FNN4" s="115"/>
      <c r="FNO4" s="115"/>
      <c r="FNP4" s="115"/>
      <c r="FNQ4" s="115"/>
      <c r="FNR4" s="115"/>
      <c r="FNS4" s="115"/>
      <c r="FNT4" s="115"/>
      <c r="FNU4" s="115"/>
      <c r="FNV4" s="115"/>
      <c r="FNW4" s="115"/>
      <c r="FNX4" s="115"/>
      <c r="FNY4" s="115"/>
      <c r="FNZ4" s="115"/>
      <c r="FOA4" s="115"/>
      <c r="FOB4" s="115"/>
      <c r="FOC4" s="115"/>
      <c r="FOD4" s="115"/>
      <c r="FOE4" s="115"/>
      <c r="FOF4" s="115"/>
      <c r="FOG4" s="115"/>
      <c r="FOH4" s="115"/>
      <c r="FOI4" s="115"/>
      <c r="FOJ4" s="115"/>
      <c r="FOK4" s="115"/>
      <c r="FOL4" s="115"/>
      <c r="FOM4" s="115"/>
      <c r="FON4" s="115"/>
      <c r="FOO4" s="115"/>
      <c r="FOP4" s="115"/>
      <c r="FOQ4" s="115"/>
      <c r="FOR4" s="115"/>
      <c r="FOS4" s="115"/>
      <c r="FOT4" s="115"/>
      <c r="FOU4" s="115"/>
      <c r="FOV4" s="115"/>
      <c r="FOW4" s="115"/>
      <c r="FOX4" s="115"/>
      <c r="FOY4" s="115"/>
      <c r="FOZ4" s="115"/>
      <c r="FPA4" s="115"/>
      <c r="FPB4" s="115"/>
      <c r="FPC4" s="115"/>
      <c r="FPD4" s="115"/>
      <c r="FPE4" s="115"/>
      <c r="FPF4" s="115"/>
      <c r="FPG4" s="115"/>
      <c r="FPH4" s="115"/>
      <c r="FPI4" s="115"/>
      <c r="FPJ4" s="115"/>
      <c r="FPK4" s="115"/>
      <c r="FPL4" s="115"/>
      <c r="FPM4" s="115"/>
      <c r="FPN4" s="115"/>
      <c r="FPO4" s="115"/>
      <c r="FPP4" s="115"/>
      <c r="FPQ4" s="115"/>
      <c r="FPR4" s="115"/>
      <c r="FPS4" s="115"/>
      <c r="FPT4" s="115"/>
      <c r="FPU4" s="115"/>
      <c r="FPV4" s="115"/>
      <c r="FPW4" s="115"/>
      <c r="FPX4" s="115"/>
      <c r="FPY4" s="115"/>
      <c r="FPZ4" s="115"/>
      <c r="FQA4" s="115"/>
      <c r="FQB4" s="115"/>
      <c r="FQC4" s="115"/>
      <c r="FQD4" s="115"/>
      <c r="FQE4" s="115"/>
      <c r="FQF4" s="115"/>
      <c r="FQG4" s="115"/>
      <c r="FQH4" s="115"/>
      <c r="FQI4" s="115"/>
      <c r="FQJ4" s="115"/>
      <c r="FQK4" s="115"/>
      <c r="FQL4" s="115"/>
      <c r="FQM4" s="115"/>
      <c r="FQN4" s="115"/>
      <c r="FQO4" s="115"/>
      <c r="FQP4" s="115"/>
      <c r="FQQ4" s="115"/>
      <c r="FQR4" s="115"/>
      <c r="FQS4" s="115"/>
      <c r="FQT4" s="115"/>
      <c r="FQU4" s="115"/>
      <c r="FQV4" s="115"/>
      <c r="FQW4" s="115"/>
      <c r="FQX4" s="115"/>
      <c r="FQY4" s="115"/>
      <c r="FQZ4" s="115"/>
      <c r="FRA4" s="115"/>
      <c r="FRB4" s="115"/>
      <c r="FRC4" s="115"/>
      <c r="FRD4" s="115"/>
      <c r="FRE4" s="115"/>
      <c r="FRF4" s="115"/>
      <c r="FRG4" s="115"/>
      <c r="FRH4" s="115"/>
      <c r="FRI4" s="115"/>
      <c r="FRJ4" s="115"/>
      <c r="FRK4" s="115"/>
      <c r="FRL4" s="115"/>
      <c r="FRM4" s="115"/>
      <c r="FRN4" s="115"/>
      <c r="FRP4" s="115"/>
      <c r="FRQ4" s="115"/>
      <c r="FRR4" s="115"/>
      <c r="FRS4" s="115"/>
      <c r="FRT4" s="115"/>
      <c r="FRU4" s="115"/>
      <c r="FRV4" s="115"/>
      <c r="FRW4" s="115"/>
      <c r="FRX4" s="115"/>
      <c r="FRY4" s="115"/>
      <c r="FRZ4" s="115"/>
      <c r="FSA4" s="115"/>
      <c r="FSB4" s="115"/>
      <c r="FSC4" s="115"/>
      <c r="FSD4" s="115"/>
      <c r="FSE4" s="115"/>
      <c r="FSF4" s="115"/>
      <c r="FSG4" s="115"/>
      <c r="FSH4" s="115"/>
      <c r="FSI4" s="115"/>
      <c r="FSJ4" s="115"/>
      <c r="FSK4" s="115"/>
      <c r="FSL4" s="115"/>
      <c r="FSM4" s="115"/>
      <c r="FSN4" s="115"/>
      <c r="FSO4" s="115"/>
      <c r="FSP4" s="115"/>
      <c r="FSQ4" s="115"/>
      <c r="FSR4" s="115"/>
      <c r="FSS4" s="115"/>
      <c r="FST4" s="115"/>
      <c r="FSU4" s="115"/>
      <c r="FSV4" s="115"/>
      <c r="FSW4" s="115"/>
      <c r="FSX4" s="115"/>
      <c r="FSY4" s="115"/>
      <c r="FSZ4" s="115"/>
      <c r="FTA4" s="115"/>
      <c r="FTB4" s="115"/>
      <c r="FTC4" s="115"/>
      <c r="FTD4" s="115"/>
      <c r="FTE4" s="115"/>
      <c r="FTF4" s="115"/>
      <c r="FTG4" s="115"/>
      <c r="FTH4" s="115"/>
      <c r="FTI4" s="115"/>
      <c r="FTJ4" s="115"/>
      <c r="FTK4" s="115"/>
      <c r="FTL4" s="115"/>
      <c r="FTM4" s="115"/>
      <c r="FTN4" s="115"/>
      <c r="FTO4" s="115"/>
      <c r="FTP4" s="115"/>
      <c r="FTQ4" s="115"/>
      <c r="FTR4" s="115"/>
      <c r="FTS4" s="115"/>
      <c r="FTT4" s="115"/>
      <c r="FTU4" s="115"/>
      <c r="FTV4" s="115"/>
      <c r="FTW4" s="115"/>
      <c r="FTX4" s="115"/>
      <c r="FTY4" s="115"/>
      <c r="FTZ4" s="115"/>
      <c r="FUA4" s="115"/>
      <c r="FUB4" s="115"/>
      <c r="FUC4" s="115"/>
      <c r="FUD4" s="115"/>
      <c r="FUE4" s="115"/>
      <c r="FUF4" s="115"/>
      <c r="FUG4" s="115"/>
      <c r="FUH4" s="115"/>
      <c r="FUI4" s="115"/>
      <c r="FUJ4" s="115"/>
      <c r="FUK4" s="115"/>
      <c r="FUL4" s="115"/>
      <c r="FUM4" s="115"/>
      <c r="FUN4" s="115"/>
      <c r="FUO4" s="115"/>
      <c r="FUP4" s="115"/>
      <c r="FUQ4" s="115"/>
      <c r="FUR4" s="115"/>
      <c r="FUS4" s="115"/>
      <c r="FUT4" s="115"/>
      <c r="FUU4" s="115"/>
      <c r="FUV4" s="115"/>
      <c r="FUW4" s="115"/>
      <c r="FUX4" s="115"/>
      <c r="FUY4" s="115"/>
      <c r="FUZ4" s="115"/>
      <c r="FVA4" s="115"/>
      <c r="FVB4" s="115"/>
      <c r="FVC4" s="115"/>
      <c r="FVD4" s="115"/>
      <c r="FVE4" s="115"/>
      <c r="FVF4" s="115"/>
      <c r="FVG4" s="115"/>
      <c r="FVH4" s="115"/>
      <c r="FVI4" s="115"/>
      <c r="FVJ4" s="115"/>
      <c r="FVK4" s="115"/>
      <c r="FVL4" s="115"/>
      <c r="FVM4" s="115"/>
      <c r="FVN4" s="115"/>
      <c r="FVO4" s="115"/>
      <c r="FVP4" s="115"/>
      <c r="FVQ4" s="115"/>
      <c r="FVR4" s="115"/>
      <c r="FVS4" s="115"/>
      <c r="FVT4" s="115"/>
      <c r="FVU4" s="115"/>
      <c r="FVV4" s="115"/>
      <c r="FVW4" s="115"/>
      <c r="FVX4" s="115"/>
      <c r="FVY4" s="115"/>
      <c r="FVZ4" s="115"/>
      <c r="FWA4" s="115"/>
      <c r="FWB4" s="115"/>
      <c r="FWC4" s="115"/>
      <c r="FWD4" s="115"/>
      <c r="FWE4" s="115"/>
      <c r="FWF4" s="115"/>
      <c r="FWG4" s="115"/>
      <c r="FWH4" s="115"/>
      <c r="FWI4" s="115"/>
      <c r="FWJ4" s="115"/>
      <c r="FWK4" s="115"/>
      <c r="FWL4" s="115"/>
      <c r="FWM4" s="115"/>
      <c r="FWN4" s="115"/>
      <c r="FWO4" s="115"/>
      <c r="FWP4" s="115"/>
      <c r="FWQ4" s="115"/>
      <c r="FWR4" s="115"/>
      <c r="FWS4" s="115"/>
      <c r="FWT4" s="115"/>
      <c r="FWU4" s="115"/>
      <c r="FWV4" s="115"/>
      <c r="FWW4" s="115"/>
      <c r="FWX4" s="115"/>
      <c r="FWY4" s="115"/>
      <c r="FWZ4" s="115"/>
      <c r="FXA4" s="115"/>
      <c r="FXB4" s="115"/>
      <c r="FXC4" s="115"/>
      <c r="FXD4" s="115"/>
      <c r="FXE4" s="115"/>
      <c r="FXF4" s="115"/>
      <c r="FXG4" s="115"/>
      <c r="FXH4" s="115"/>
      <c r="FXI4" s="115"/>
      <c r="FXJ4" s="115"/>
      <c r="FXK4" s="115"/>
      <c r="FXL4" s="115"/>
      <c r="FXM4" s="115"/>
      <c r="FXN4" s="115"/>
      <c r="FXO4" s="115"/>
      <c r="FXP4" s="115"/>
      <c r="FXQ4" s="115"/>
      <c r="FXR4" s="115"/>
      <c r="FXS4" s="115"/>
      <c r="FXT4" s="115"/>
      <c r="FXU4" s="115"/>
      <c r="FXV4" s="115"/>
      <c r="FXW4" s="115"/>
      <c r="FXX4" s="115"/>
      <c r="FXY4" s="115"/>
      <c r="FXZ4" s="115"/>
      <c r="FYA4" s="115"/>
      <c r="FYB4" s="115"/>
      <c r="FYC4" s="115"/>
      <c r="FYD4" s="115"/>
      <c r="FYE4" s="115"/>
      <c r="FYF4" s="115"/>
      <c r="FYG4" s="115"/>
      <c r="FYH4" s="115"/>
      <c r="FYI4" s="115"/>
      <c r="FYJ4" s="115"/>
      <c r="FYK4" s="115"/>
      <c r="FYL4" s="115"/>
      <c r="FYM4" s="115"/>
      <c r="FYN4" s="115"/>
      <c r="FYO4" s="115"/>
      <c r="FYP4" s="115"/>
      <c r="FYQ4" s="115"/>
      <c r="FYR4" s="115"/>
      <c r="FYS4" s="115"/>
      <c r="FYT4" s="115"/>
      <c r="FYU4" s="115"/>
      <c r="FYV4" s="115"/>
      <c r="FYW4" s="115"/>
      <c r="FYX4" s="115"/>
      <c r="FYY4" s="115"/>
      <c r="FYZ4" s="115"/>
      <c r="FZA4" s="115"/>
      <c r="FZB4" s="115"/>
      <c r="FZC4" s="115"/>
      <c r="FZD4" s="115"/>
      <c r="FZE4" s="115"/>
      <c r="FZF4" s="115"/>
      <c r="FZG4" s="115"/>
      <c r="FZH4" s="115"/>
      <c r="FZI4" s="115"/>
      <c r="FZJ4" s="115"/>
      <c r="FZK4" s="115"/>
      <c r="FZL4" s="115"/>
      <c r="FZM4" s="115"/>
      <c r="FZN4" s="115"/>
      <c r="FZO4" s="115"/>
      <c r="FZP4" s="115"/>
      <c r="FZQ4" s="115"/>
      <c r="FZR4" s="115"/>
      <c r="FZS4" s="115"/>
      <c r="FZT4" s="115"/>
      <c r="FZU4" s="115"/>
      <c r="FZV4" s="115"/>
      <c r="FZW4" s="115"/>
      <c r="FZX4" s="115"/>
      <c r="FZY4" s="115"/>
      <c r="FZZ4" s="115"/>
      <c r="GAA4" s="115"/>
      <c r="GAB4" s="115"/>
      <c r="GAC4" s="115"/>
      <c r="GAD4" s="115"/>
      <c r="GAE4" s="115"/>
      <c r="GAF4" s="115"/>
      <c r="GAG4" s="115"/>
      <c r="GAH4" s="115"/>
      <c r="GAI4" s="115"/>
      <c r="GAJ4" s="115"/>
      <c r="GAK4" s="115"/>
      <c r="GAL4" s="115"/>
      <c r="GAM4" s="115"/>
      <c r="GAN4" s="115"/>
      <c r="GAO4" s="115"/>
      <c r="GAP4" s="115"/>
      <c r="GAQ4" s="115"/>
      <c r="GAR4" s="115"/>
      <c r="GAS4" s="115"/>
      <c r="GAT4" s="115"/>
      <c r="GAU4" s="115"/>
      <c r="GAV4" s="115"/>
      <c r="GAW4" s="115"/>
      <c r="GAX4" s="115"/>
      <c r="GAY4" s="115"/>
      <c r="GAZ4" s="115"/>
      <c r="GBA4" s="115"/>
      <c r="GBB4" s="115"/>
      <c r="GBC4" s="115"/>
      <c r="GBD4" s="115"/>
      <c r="GBE4" s="115"/>
      <c r="GBF4" s="115"/>
      <c r="GBG4" s="115"/>
      <c r="GBH4" s="115"/>
      <c r="GBI4" s="115"/>
      <c r="GBJ4" s="115"/>
      <c r="GBL4" s="115"/>
      <c r="GBM4" s="115"/>
      <c r="GBN4" s="115"/>
      <c r="GBO4" s="115"/>
      <c r="GBP4" s="115"/>
      <c r="GBQ4" s="115"/>
      <c r="GBR4" s="115"/>
      <c r="GBS4" s="115"/>
      <c r="GBT4" s="115"/>
      <c r="GBU4" s="115"/>
      <c r="GBV4" s="115"/>
      <c r="GBW4" s="115"/>
      <c r="GBX4" s="115"/>
      <c r="GBY4" s="115"/>
      <c r="GBZ4" s="115"/>
      <c r="GCA4" s="115"/>
      <c r="GCB4" s="115"/>
      <c r="GCC4" s="115"/>
      <c r="GCD4" s="115"/>
      <c r="GCE4" s="115"/>
      <c r="GCF4" s="115"/>
      <c r="GCG4" s="115"/>
      <c r="GCH4" s="115"/>
      <c r="GCI4" s="115"/>
      <c r="GCJ4" s="115"/>
      <c r="GCK4" s="115"/>
      <c r="GCL4" s="115"/>
      <c r="GCM4" s="115"/>
      <c r="GCN4" s="115"/>
      <c r="GCO4" s="115"/>
      <c r="GCP4" s="115"/>
      <c r="GCQ4" s="115"/>
      <c r="GCR4" s="115"/>
      <c r="GCS4" s="115"/>
      <c r="GCT4" s="115"/>
      <c r="GCU4" s="115"/>
      <c r="GCV4" s="115"/>
      <c r="GCW4" s="115"/>
      <c r="GCX4" s="115"/>
      <c r="GCY4" s="115"/>
      <c r="GCZ4" s="115"/>
      <c r="GDA4" s="115"/>
      <c r="GDB4" s="115"/>
      <c r="GDC4" s="115"/>
      <c r="GDD4" s="115"/>
      <c r="GDE4" s="115"/>
      <c r="GDF4" s="115"/>
      <c r="GDG4" s="115"/>
      <c r="GDH4" s="115"/>
      <c r="GDI4" s="115"/>
      <c r="GDJ4" s="115"/>
      <c r="GDK4" s="115"/>
      <c r="GDL4" s="115"/>
      <c r="GDM4" s="115"/>
      <c r="GDN4" s="115"/>
      <c r="GDO4" s="115"/>
      <c r="GDP4" s="115"/>
      <c r="GDQ4" s="115"/>
      <c r="GDR4" s="115"/>
      <c r="GDS4" s="115"/>
      <c r="GDT4" s="115"/>
      <c r="GDU4" s="115"/>
      <c r="GDV4" s="115"/>
      <c r="GDW4" s="115"/>
      <c r="GDX4" s="115"/>
      <c r="GDY4" s="115"/>
      <c r="GDZ4" s="115"/>
      <c r="GEA4" s="115"/>
      <c r="GEB4" s="115"/>
      <c r="GEC4" s="115"/>
      <c r="GED4" s="115"/>
      <c r="GEE4" s="115"/>
      <c r="GEF4" s="115"/>
      <c r="GEG4" s="115"/>
      <c r="GEH4" s="115"/>
      <c r="GEI4" s="115"/>
      <c r="GEJ4" s="115"/>
      <c r="GEK4" s="115"/>
      <c r="GEL4" s="115"/>
      <c r="GEM4" s="115"/>
      <c r="GEN4" s="115"/>
      <c r="GEO4" s="115"/>
      <c r="GEP4" s="115"/>
      <c r="GEQ4" s="115"/>
      <c r="GER4" s="115"/>
      <c r="GES4" s="115"/>
      <c r="GET4" s="115"/>
      <c r="GEU4" s="115"/>
      <c r="GEV4" s="115"/>
      <c r="GEW4" s="115"/>
      <c r="GEX4" s="115"/>
      <c r="GEY4" s="115"/>
      <c r="GEZ4" s="115"/>
      <c r="GFA4" s="115"/>
      <c r="GFB4" s="115"/>
      <c r="GFC4" s="115"/>
      <c r="GFD4" s="115"/>
      <c r="GFE4" s="115"/>
      <c r="GFF4" s="115"/>
      <c r="GFG4" s="115"/>
      <c r="GFH4" s="115"/>
      <c r="GFI4" s="115"/>
      <c r="GFJ4" s="115"/>
      <c r="GFK4" s="115"/>
      <c r="GFL4" s="115"/>
      <c r="GFM4" s="115"/>
      <c r="GFN4" s="115"/>
      <c r="GFO4" s="115"/>
      <c r="GFP4" s="115"/>
      <c r="GFQ4" s="115"/>
      <c r="GFR4" s="115"/>
      <c r="GFS4" s="115"/>
      <c r="GFT4" s="115"/>
      <c r="GFU4" s="115"/>
      <c r="GFV4" s="115"/>
      <c r="GFW4" s="115"/>
      <c r="GFX4" s="115"/>
      <c r="GFY4" s="115"/>
      <c r="GFZ4" s="115"/>
      <c r="GGA4" s="115"/>
      <c r="GGB4" s="115"/>
      <c r="GGC4" s="115"/>
      <c r="GGD4" s="115"/>
      <c r="GGE4" s="115"/>
      <c r="GGF4" s="115"/>
      <c r="GGG4" s="115"/>
      <c r="GGH4" s="115"/>
      <c r="GGI4" s="115"/>
      <c r="GGJ4" s="115"/>
      <c r="GGK4" s="115"/>
      <c r="GGL4" s="115"/>
      <c r="GGM4" s="115"/>
      <c r="GGN4" s="115"/>
      <c r="GGO4" s="115"/>
      <c r="GGP4" s="115"/>
      <c r="GGQ4" s="115"/>
      <c r="GGR4" s="115"/>
      <c r="GGS4" s="115"/>
      <c r="GGT4" s="115"/>
      <c r="GGU4" s="115"/>
      <c r="GGV4" s="115"/>
      <c r="GGW4" s="115"/>
      <c r="GGX4" s="115"/>
      <c r="GGY4" s="115"/>
      <c r="GGZ4" s="115"/>
      <c r="GHA4" s="115"/>
      <c r="GHB4" s="115"/>
      <c r="GHC4" s="115"/>
      <c r="GHD4" s="115"/>
      <c r="GHE4" s="115"/>
      <c r="GHF4" s="115"/>
      <c r="GHG4" s="115"/>
      <c r="GHH4" s="115"/>
      <c r="GHI4" s="115"/>
      <c r="GHJ4" s="115"/>
      <c r="GHK4" s="115"/>
      <c r="GHL4" s="115"/>
      <c r="GHM4" s="115"/>
      <c r="GHN4" s="115"/>
      <c r="GHO4" s="115"/>
      <c r="GHP4" s="115"/>
      <c r="GHQ4" s="115"/>
      <c r="GHR4" s="115"/>
      <c r="GHS4" s="115"/>
      <c r="GHT4" s="115"/>
      <c r="GHU4" s="115"/>
      <c r="GHV4" s="115"/>
      <c r="GHW4" s="115"/>
      <c r="GHX4" s="115"/>
      <c r="GHY4" s="115"/>
      <c r="GHZ4" s="115"/>
      <c r="GIA4" s="115"/>
      <c r="GIB4" s="115"/>
      <c r="GIC4" s="115"/>
      <c r="GID4" s="115"/>
      <c r="GIE4" s="115"/>
      <c r="GIF4" s="115"/>
      <c r="GIG4" s="115"/>
      <c r="GIH4" s="115"/>
      <c r="GII4" s="115"/>
      <c r="GIJ4" s="115"/>
      <c r="GIK4" s="115"/>
      <c r="GIL4" s="115"/>
      <c r="GIM4" s="115"/>
      <c r="GIN4" s="115"/>
      <c r="GIO4" s="115"/>
      <c r="GIP4" s="115"/>
      <c r="GIQ4" s="115"/>
      <c r="GIR4" s="115"/>
      <c r="GIS4" s="115"/>
      <c r="GIT4" s="115"/>
      <c r="GIU4" s="115"/>
      <c r="GIV4" s="115"/>
      <c r="GIW4" s="115"/>
      <c r="GIX4" s="115"/>
      <c r="GIY4" s="115"/>
      <c r="GIZ4" s="115"/>
      <c r="GJA4" s="115"/>
      <c r="GJB4" s="115"/>
      <c r="GJC4" s="115"/>
      <c r="GJD4" s="115"/>
      <c r="GJE4" s="115"/>
      <c r="GJF4" s="115"/>
      <c r="GJG4" s="115"/>
      <c r="GJH4" s="115"/>
      <c r="GJI4" s="115"/>
      <c r="GJJ4" s="115"/>
      <c r="GJK4" s="115"/>
      <c r="GJL4" s="115"/>
      <c r="GJM4" s="115"/>
      <c r="GJN4" s="115"/>
      <c r="GJO4" s="115"/>
      <c r="GJP4" s="115"/>
      <c r="GJQ4" s="115"/>
      <c r="GJR4" s="115"/>
      <c r="GJS4" s="115"/>
      <c r="GJT4" s="115"/>
      <c r="GJU4" s="115"/>
      <c r="GJV4" s="115"/>
      <c r="GJW4" s="115"/>
      <c r="GJX4" s="115"/>
      <c r="GJY4" s="115"/>
      <c r="GJZ4" s="115"/>
      <c r="GKA4" s="115"/>
      <c r="GKB4" s="115"/>
      <c r="GKC4" s="115"/>
      <c r="GKD4" s="115"/>
      <c r="GKE4" s="115"/>
      <c r="GKF4" s="115"/>
      <c r="GKG4" s="115"/>
      <c r="GKH4" s="115"/>
      <c r="GKI4" s="115"/>
      <c r="GKJ4" s="115"/>
      <c r="GKK4" s="115"/>
      <c r="GKL4" s="115"/>
      <c r="GKM4" s="115"/>
      <c r="GKN4" s="115"/>
      <c r="GKO4" s="115"/>
      <c r="GKP4" s="115"/>
      <c r="GKQ4" s="115"/>
      <c r="GKR4" s="115"/>
      <c r="GKS4" s="115"/>
      <c r="GKT4" s="115"/>
      <c r="GKU4" s="115"/>
      <c r="GKV4" s="115"/>
      <c r="GKW4" s="115"/>
      <c r="GKX4" s="115"/>
      <c r="GKY4" s="115"/>
      <c r="GKZ4" s="115"/>
      <c r="GLA4" s="115"/>
      <c r="GLB4" s="115"/>
      <c r="GLC4" s="115"/>
      <c r="GLD4" s="115"/>
      <c r="GLE4" s="115"/>
      <c r="GLF4" s="115"/>
      <c r="GLH4" s="115"/>
      <c r="GLI4" s="115"/>
      <c r="GLJ4" s="115"/>
      <c r="GLK4" s="115"/>
      <c r="GLL4" s="115"/>
      <c r="GLM4" s="115"/>
      <c r="GLN4" s="115"/>
      <c r="GLO4" s="115"/>
      <c r="GLP4" s="115"/>
      <c r="GLQ4" s="115"/>
      <c r="GLR4" s="115"/>
      <c r="GLS4" s="115"/>
      <c r="GLT4" s="115"/>
      <c r="GLU4" s="115"/>
      <c r="GLV4" s="115"/>
      <c r="GLW4" s="115"/>
      <c r="GLX4" s="115"/>
      <c r="GLY4" s="115"/>
      <c r="GLZ4" s="115"/>
      <c r="GMA4" s="115"/>
      <c r="GMB4" s="115"/>
      <c r="GMC4" s="115"/>
      <c r="GMD4" s="115"/>
      <c r="GME4" s="115"/>
      <c r="GMF4" s="115"/>
      <c r="GMG4" s="115"/>
      <c r="GMH4" s="115"/>
      <c r="GMI4" s="115"/>
      <c r="GMJ4" s="115"/>
      <c r="GMK4" s="115"/>
      <c r="GML4" s="115"/>
      <c r="GMM4" s="115"/>
      <c r="GMN4" s="115"/>
      <c r="GMO4" s="115"/>
      <c r="GMP4" s="115"/>
      <c r="GMQ4" s="115"/>
      <c r="GMR4" s="115"/>
      <c r="GMS4" s="115"/>
      <c r="GMT4" s="115"/>
      <c r="GMU4" s="115"/>
      <c r="GMV4" s="115"/>
      <c r="GMW4" s="115"/>
      <c r="GMX4" s="115"/>
      <c r="GMY4" s="115"/>
      <c r="GMZ4" s="115"/>
      <c r="GNA4" s="115"/>
      <c r="GNB4" s="115"/>
      <c r="GNC4" s="115"/>
      <c r="GND4" s="115"/>
      <c r="GNE4" s="115"/>
      <c r="GNF4" s="115"/>
      <c r="GNG4" s="115"/>
      <c r="GNH4" s="115"/>
      <c r="GNI4" s="115"/>
      <c r="GNJ4" s="115"/>
      <c r="GNK4" s="115"/>
      <c r="GNL4" s="115"/>
      <c r="GNM4" s="115"/>
      <c r="GNN4" s="115"/>
      <c r="GNO4" s="115"/>
      <c r="GNP4" s="115"/>
      <c r="GNQ4" s="115"/>
      <c r="GNR4" s="115"/>
      <c r="GNS4" s="115"/>
      <c r="GNT4" s="115"/>
      <c r="GNU4" s="115"/>
      <c r="GNV4" s="115"/>
      <c r="GNW4" s="115"/>
      <c r="GNX4" s="115"/>
      <c r="GNY4" s="115"/>
      <c r="GNZ4" s="115"/>
      <c r="GOA4" s="115"/>
      <c r="GOB4" s="115"/>
      <c r="GOC4" s="115"/>
      <c r="GOD4" s="115"/>
      <c r="GOE4" s="115"/>
      <c r="GOF4" s="115"/>
      <c r="GOG4" s="115"/>
      <c r="GOH4" s="115"/>
      <c r="GOI4" s="115"/>
      <c r="GOJ4" s="115"/>
      <c r="GOK4" s="115"/>
      <c r="GOL4" s="115"/>
      <c r="GOM4" s="115"/>
      <c r="GON4" s="115"/>
      <c r="GOO4" s="115"/>
      <c r="GOP4" s="115"/>
      <c r="GOQ4" s="115"/>
      <c r="GOR4" s="115"/>
      <c r="GOS4" s="115"/>
      <c r="GOT4" s="115"/>
      <c r="GOU4" s="115"/>
      <c r="GOV4" s="115"/>
      <c r="GOW4" s="115"/>
      <c r="GOX4" s="115"/>
      <c r="GOY4" s="115"/>
      <c r="GOZ4" s="115"/>
      <c r="GPA4" s="115"/>
      <c r="GPB4" s="115"/>
      <c r="GPC4" s="115"/>
      <c r="GPD4" s="115"/>
      <c r="GPE4" s="115"/>
      <c r="GPF4" s="115"/>
      <c r="GPG4" s="115"/>
      <c r="GPH4" s="115"/>
      <c r="GPI4" s="115"/>
      <c r="GPJ4" s="115"/>
      <c r="GPK4" s="115"/>
      <c r="GPL4" s="115"/>
      <c r="GPM4" s="115"/>
      <c r="GPN4" s="115"/>
      <c r="GPO4" s="115"/>
      <c r="GPP4" s="115"/>
      <c r="GPQ4" s="115"/>
      <c r="GPR4" s="115"/>
      <c r="GPS4" s="115"/>
      <c r="GPT4" s="115"/>
      <c r="GPU4" s="115"/>
      <c r="GPV4" s="115"/>
      <c r="GPW4" s="115"/>
      <c r="GPX4" s="115"/>
      <c r="GPY4" s="115"/>
      <c r="GPZ4" s="115"/>
      <c r="GQA4" s="115"/>
      <c r="GQB4" s="115"/>
      <c r="GQC4" s="115"/>
      <c r="GQD4" s="115"/>
      <c r="GQE4" s="115"/>
      <c r="GQF4" s="115"/>
      <c r="GQG4" s="115"/>
      <c r="GQH4" s="115"/>
      <c r="GQI4" s="115"/>
      <c r="GQJ4" s="115"/>
      <c r="GQK4" s="115"/>
      <c r="GQL4" s="115"/>
      <c r="GQM4" s="115"/>
      <c r="GQN4" s="115"/>
      <c r="GQO4" s="115"/>
      <c r="GQP4" s="115"/>
      <c r="GQQ4" s="115"/>
      <c r="GQR4" s="115"/>
      <c r="GQS4" s="115"/>
      <c r="GQT4" s="115"/>
      <c r="GQU4" s="115"/>
      <c r="GQV4" s="115"/>
      <c r="GQW4" s="115"/>
      <c r="GQX4" s="115"/>
      <c r="GQY4" s="115"/>
      <c r="GQZ4" s="115"/>
      <c r="GRA4" s="115"/>
      <c r="GRB4" s="115"/>
      <c r="GRC4" s="115"/>
      <c r="GRD4" s="115"/>
      <c r="GRE4" s="115"/>
      <c r="GRF4" s="115"/>
      <c r="GRG4" s="115"/>
      <c r="GRH4" s="115"/>
      <c r="GRI4" s="115"/>
      <c r="GRJ4" s="115"/>
      <c r="GRK4" s="115"/>
      <c r="GRL4" s="115"/>
      <c r="GRM4" s="115"/>
      <c r="GRN4" s="115"/>
      <c r="GRO4" s="115"/>
      <c r="GRP4" s="115"/>
      <c r="GRQ4" s="115"/>
      <c r="GRR4" s="115"/>
      <c r="GRS4" s="115"/>
      <c r="GRT4" s="115"/>
      <c r="GRU4" s="115"/>
      <c r="GRV4" s="115"/>
      <c r="GRW4" s="115"/>
      <c r="GRX4" s="115"/>
      <c r="GRY4" s="115"/>
      <c r="GRZ4" s="115"/>
      <c r="GSA4" s="115"/>
      <c r="GSB4" s="115"/>
      <c r="GSC4" s="115"/>
      <c r="GSD4" s="115"/>
      <c r="GSE4" s="115"/>
      <c r="GSF4" s="115"/>
      <c r="GSG4" s="115"/>
      <c r="GSH4" s="115"/>
      <c r="GSI4" s="115"/>
      <c r="GSJ4" s="115"/>
      <c r="GSK4" s="115"/>
      <c r="GSL4" s="115"/>
      <c r="GSM4" s="115"/>
      <c r="GSN4" s="115"/>
      <c r="GSO4" s="115"/>
      <c r="GSP4" s="115"/>
      <c r="GSQ4" s="115"/>
      <c r="GSR4" s="115"/>
      <c r="GSS4" s="115"/>
      <c r="GST4" s="115"/>
      <c r="GSU4" s="115"/>
      <c r="GSV4" s="115"/>
      <c r="GSW4" s="115"/>
      <c r="GSX4" s="115"/>
      <c r="GSY4" s="115"/>
      <c r="GSZ4" s="115"/>
      <c r="GTA4" s="115"/>
      <c r="GTB4" s="115"/>
      <c r="GTC4" s="115"/>
      <c r="GTD4" s="115"/>
      <c r="GTE4" s="115"/>
      <c r="GTF4" s="115"/>
      <c r="GTG4" s="115"/>
      <c r="GTH4" s="115"/>
      <c r="GTI4" s="115"/>
      <c r="GTJ4" s="115"/>
      <c r="GTK4" s="115"/>
      <c r="GTL4" s="115"/>
      <c r="GTM4" s="115"/>
      <c r="GTN4" s="115"/>
      <c r="GTO4" s="115"/>
      <c r="GTP4" s="115"/>
      <c r="GTQ4" s="115"/>
      <c r="GTR4" s="115"/>
      <c r="GTS4" s="115"/>
      <c r="GTT4" s="115"/>
      <c r="GTU4" s="115"/>
      <c r="GTV4" s="115"/>
      <c r="GTW4" s="115"/>
      <c r="GTX4" s="115"/>
      <c r="GTY4" s="115"/>
      <c r="GTZ4" s="115"/>
      <c r="GUA4" s="115"/>
      <c r="GUB4" s="115"/>
      <c r="GUC4" s="115"/>
      <c r="GUD4" s="115"/>
      <c r="GUE4" s="115"/>
      <c r="GUF4" s="115"/>
      <c r="GUG4" s="115"/>
      <c r="GUH4" s="115"/>
      <c r="GUI4" s="115"/>
      <c r="GUJ4" s="115"/>
      <c r="GUK4" s="115"/>
      <c r="GUL4" s="115"/>
      <c r="GUM4" s="115"/>
      <c r="GUN4" s="115"/>
      <c r="GUO4" s="115"/>
      <c r="GUP4" s="115"/>
      <c r="GUQ4" s="115"/>
      <c r="GUR4" s="115"/>
      <c r="GUS4" s="115"/>
      <c r="GUT4" s="115"/>
      <c r="GUU4" s="115"/>
      <c r="GUV4" s="115"/>
      <c r="GUW4" s="115"/>
      <c r="GUX4" s="115"/>
      <c r="GUY4" s="115"/>
      <c r="GUZ4" s="115"/>
      <c r="GVA4" s="115"/>
      <c r="GVB4" s="115"/>
      <c r="GVD4" s="115"/>
      <c r="GVE4" s="115"/>
      <c r="GVF4" s="115"/>
      <c r="GVG4" s="115"/>
      <c r="GVH4" s="115"/>
      <c r="GVI4" s="115"/>
      <c r="GVJ4" s="115"/>
      <c r="GVK4" s="115"/>
      <c r="GVL4" s="115"/>
      <c r="GVM4" s="115"/>
      <c r="GVN4" s="115"/>
      <c r="GVO4" s="115"/>
      <c r="GVP4" s="115"/>
      <c r="GVQ4" s="115"/>
      <c r="GVR4" s="115"/>
      <c r="GVS4" s="115"/>
      <c r="GVT4" s="115"/>
      <c r="GVU4" s="115"/>
      <c r="GVV4" s="115"/>
      <c r="GVW4" s="115"/>
      <c r="GVX4" s="115"/>
      <c r="GVY4" s="115"/>
      <c r="GVZ4" s="115"/>
      <c r="GWA4" s="115"/>
      <c r="GWB4" s="115"/>
      <c r="GWC4" s="115"/>
      <c r="GWD4" s="115"/>
      <c r="GWE4" s="115"/>
      <c r="GWF4" s="115"/>
      <c r="GWG4" s="115"/>
      <c r="GWH4" s="115"/>
      <c r="GWI4" s="115"/>
      <c r="GWJ4" s="115"/>
      <c r="GWK4" s="115"/>
      <c r="GWL4" s="115"/>
      <c r="GWM4" s="115"/>
      <c r="GWN4" s="115"/>
      <c r="GWO4" s="115"/>
      <c r="GWP4" s="115"/>
      <c r="GWQ4" s="115"/>
      <c r="GWR4" s="115"/>
      <c r="GWS4" s="115"/>
      <c r="GWT4" s="115"/>
      <c r="GWU4" s="115"/>
      <c r="GWV4" s="115"/>
      <c r="GWW4" s="115"/>
      <c r="GWX4" s="115"/>
      <c r="GWY4" s="115"/>
      <c r="GWZ4" s="115"/>
      <c r="GXA4" s="115"/>
      <c r="GXB4" s="115"/>
      <c r="GXC4" s="115"/>
      <c r="GXD4" s="115"/>
      <c r="GXE4" s="115"/>
      <c r="GXF4" s="115"/>
      <c r="GXG4" s="115"/>
      <c r="GXH4" s="115"/>
      <c r="GXI4" s="115"/>
      <c r="GXJ4" s="115"/>
      <c r="GXK4" s="115"/>
      <c r="GXL4" s="115"/>
      <c r="GXM4" s="115"/>
      <c r="GXN4" s="115"/>
      <c r="GXO4" s="115"/>
      <c r="GXP4" s="115"/>
      <c r="GXQ4" s="115"/>
      <c r="GXR4" s="115"/>
      <c r="GXS4" s="115"/>
      <c r="GXT4" s="115"/>
      <c r="GXU4" s="115"/>
      <c r="GXV4" s="115"/>
      <c r="GXW4" s="115"/>
      <c r="GXX4" s="115"/>
      <c r="GXY4" s="115"/>
      <c r="GXZ4" s="115"/>
      <c r="GYA4" s="115"/>
      <c r="GYB4" s="115"/>
      <c r="GYC4" s="115"/>
      <c r="GYD4" s="115"/>
      <c r="GYE4" s="115"/>
      <c r="GYF4" s="115"/>
      <c r="GYG4" s="115"/>
      <c r="GYH4" s="115"/>
      <c r="GYI4" s="115"/>
      <c r="GYJ4" s="115"/>
      <c r="GYK4" s="115"/>
      <c r="GYL4" s="115"/>
      <c r="GYM4" s="115"/>
      <c r="GYN4" s="115"/>
      <c r="GYO4" s="115"/>
      <c r="GYP4" s="115"/>
      <c r="GYQ4" s="115"/>
      <c r="GYR4" s="115"/>
      <c r="GYS4" s="115"/>
      <c r="GYT4" s="115"/>
      <c r="GYU4" s="115"/>
      <c r="GYV4" s="115"/>
      <c r="GYW4" s="115"/>
      <c r="GYX4" s="115"/>
      <c r="GYY4" s="115"/>
      <c r="GYZ4" s="115"/>
      <c r="GZA4" s="115"/>
      <c r="GZB4" s="115"/>
      <c r="GZC4" s="115"/>
      <c r="GZD4" s="115"/>
      <c r="GZE4" s="115"/>
      <c r="GZF4" s="115"/>
      <c r="GZG4" s="115"/>
      <c r="GZH4" s="115"/>
      <c r="GZI4" s="115"/>
      <c r="GZJ4" s="115"/>
      <c r="GZK4" s="115"/>
      <c r="GZL4" s="115"/>
      <c r="GZM4" s="115"/>
      <c r="GZN4" s="115"/>
      <c r="GZO4" s="115"/>
      <c r="GZP4" s="115"/>
      <c r="GZQ4" s="115"/>
      <c r="GZR4" s="115"/>
      <c r="GZS4" s="115"/>
      <c r="GZT4" s="115"/>
      <c r="GZU4" s="115"/>
      <c r="GZV4" s="115"/>
      <c r="GZW4" s="115"/>
      <c r="GZX4" s="115"/>
      <c r="GZY4" s="115"/>
      <c r="GZZ4" s="115"/>
      <c r="HAA4" s="115"/>
      <c r="HAB4" s="115"/>
      <c r="HAC4" s="115"/>
      <c r="HAD4" s="115"/>
      <c r="HAE4" s="115"/>
      <c r="HAF4" s="115"/>
      <c r="HAG4" s="115"/>
      <c r="HAH4" s="115"/>
      <c r="HAI4" s="115"/>
      <c r="HAJ4" s="115"/>
      <c r="HAK4" s="115"/>
      <c r="HAL4" s="115"/>
      <c r="HAM4" s="115"/>
      <c r="HAN4" s="115"/>
      <c r="HAO4" s="115"/>
      <c r="HAP4" s="115"/>
      <c r="HAQ4" s="115"/>
      <c r="HAR4" s="115"/>
      <c r="HAS4" s="115"/>
      <c r="HAT4" s="115"/>
      <c r="HAU4" s="115"/>
      <c r="HAV4" s="115"/>
      <c r="HAW4" s="115"/>
      <c r="HAX4" s="115"/>
      <c r="HAY4" s="115"/>
      <c r="HAZ4" s="115"/>
      <c r="HBA4" s="115"/>
      <c r="HBB4" s="115"/>
      <c r="HBC4" s="115"/>
      <c r="HBD4" s="115"/>
      <c r="HBE4" s="115"/>
      <c r="HBF4" s="115"/>
      <c r="HBG4" s="115"/>
      <c r="HBH4" s="115"/>
      <c r="HBI4" s="115"/>
      <c r="HBJ4" s="115"/>
      <c r="HBK4" s="115"/>
      <c r="HBL4" s="115"/>
      <c r="HBM4" s="115"/>
      <c r="HBN4" s="115"/>
      <c r="HBO4" s="115"/>
      <c r="HBP4" s="115"/>
      <c r="HBQ4" s="115"/>
      <c r="HBR4" s="115"/>
      <c r="HBS4" s="115"/>
      <c r="HBT4" s="115"/>
      <c r="HBU4" s="115"/>
      <c r="HBV4" s="115"/>
      <c r="HBW4" s="115"/>
      <c r="HBX4" s="115"/>
      <c r="HBY4" s="115"/>
      <c r="HBZ4" s="115"/>
      <c r="HCA4" s="115"/>
      <c r="HCB4" s="115"/>
      <c r="HCC4" s="115"/>
      <c r="HCD4" s="115"/>
      <c r="HCE4" s="115"/>
      <c r="HCF4" s="115"/>
      <c r="HCG4" s="115"/>
      <c r="HCH4" s="115"/>
      <c r="HCI4" s="115"/>
      <c r="HCJ4" s="115"/>
      <c r="HCK4" s="115"/>
      <c r="HCL4" s="115"/>
      <c r="HCM4" s="115"/>
      <c r="HCN4" s="115"/>
      <c r="HCO4" s="115"/>
      <c r="HCP4" s="115"/>
      <c r="HCQ4" s="115"/>
      <c r="HCR4" s="115"/>
      <c r="HCS4" s="115"/>
      <c r="HCT4" s="115"/>
      <c r="HCU4" s="115"/>
      <c r="HCV4" s="115"/>
      <c r="HCW4" s="115"/>
      <c r="HCX4" s="115"/>
      <c r="HCY4" s="115"/>
      <c r="HCZ4" s="115"/>
      <c r="HDA4" s="115"/>
      <c r="HDB4" s="115"/>
      <c r="HDC4" s="115"/>
      <c r="HDD4" s="115"/>
      <c r="HDE4" s="115"/>
      <c r="HDF4" s="115"/>
      <c r="HDG4" s="115"/>
      <c r="HDH4" s="115"/>
      <c r="HDI4" s="115"/>
      <c r="HDJ4" s="115"/>
      <c r="HDK4" s="115"/>
      <c r="HDL4" s="115"/>
      <c r="HDM4" s="115"/>
      <c r="HDN4" s="115"/>
      <c r="HDO4" s="115"/>
      <c r="HDP4" s="115"/>
      <c r="HDQ4" s="115"/>
      <c r="HDR4" s="115"/>
      <c r="HDS4" s="115"/>
      <c r="HDT4" s="115"/>
      <c r="HDU4" s="115"/>
      <c r="HDV4" s="115"/>
      <c r="HDW4" s="115"/>
      <c r="HDX4" s="115"/>
      <c r="HDY4" s="115"/>
      <c r="HDZ4" s="115"/>
      <c r="HEA4" s="115"/>
      <c r="HEB4" s="115"/>
      <c r="HEC4" s="115"/>
      <c r="HED4" s="115"/>
      <c r="HEE4" s="115"/>
      <c r="HEF4" s="115"/>
      <c r="HEG4" s="115"/>
      <c r="HEH4" s="115"/>
      <c r="HEI4" s="115"/>
      <c r="HEJ4" s="115"/>
      <c r="HEK4" s="115"/>
      <c r="HEL4" s="115"/>
      <c r="HEM4" s="115"/>
      <c r="HEN4" s="115"/>
      <c r="HEO4" s="115"/>
      <c r="HEP4" s="115"/>
      <c r="HEQ4" s="115"/>
      <c r="HER4" s="115"/>
      <c r="HES4" s="115"/>
      <c r="HET4" s="115"/>
      <c r="HEU4" s="115"/>
      <c r="HEV4" s="115"/>
      <c r="HEW4" s="115"/>
      <c r="HEX4" s="115"/>
      <c r="HEZ4" s="115"/>
      <c r="HFA4" s="115"/>
      <c r="HFB4" s="115"/>
      <c r="HFC4" s="115"/>
      <c r="HFD4" s="115"/>
      <c r="HFE4" s="115"/>
      <c r="HFF4" s="115"/>
      <c r="HFG4" s="115"/>
      <c r="HFH4" s="115"/>
      <c r="HFI4" s="115"/>
      <c r="HFJ4" s="115"/>
      <c r="HFK4" s="115"/>
      <c r="HFL4" s="115"/>
      <c r="HFM4" s="115"/>
      <c r="HFN4" s="115"/>
      <c r="HFO4" s="115"/>
      <c r="HFP4" s="115"/>
      <c r="HFQ4" s="115"/>
      <c r="HFR4" s="115"/>
      <c r="HFS4" s="115"/>
      <c r="HFT4" s="115"/>
      <c r="HFU4" s="115"/>
      <c r="HFV4" s="115"/>
      <c r="HFW4" s="115"/>
      <c r="HFX4" s="115"/>
      <c r="HFY4" s="115"/>
      <c r="HFZ4" s="115"/>
      <c r="HGA4" s="115"/>
      <c r="HGB4" s="115"/>
      <c r="HGC4" s="115"/>
      <c r="HGD4" s="115"/>
      <c r="HGE4" s="115"/>
      <c r="HGF4" s="115"/>
      <c r="HGG4" s="115"/>
      <c r="HGH4" s="115"/>
      <c r="HGI4" s="115"/>
      <c r="HGJ4" s="115"/>
      <c r="HGK4" s="115"/>
      <c r="HGL4" s="115"/>
      <c r="HGM4" s="115"/>
      <c r="HGN4" s="115"/>
      <c r="HGO4" s="115"/>
      <c r="HGP4" s="115"/>
      <c r="HGQ4" s="115"/>
      <c r="HGR4" s="115"/>
      <c r="HGS4" s="115"/>
      <c r="HGT4" s="115"/>
      <c r="HGU4" s="115"/>
      <c r="HGV4" s="115"/>
      <c r="HGW4" s="115"/>
      <c r="HGX4" s="115"/>
      <c r="HGY4" s="115"/>
      <c r="HGZ4" s="115"/>
      <c r="HHA4" s="115"/>
      <c r="HHB4" s="115"/>
      <c r="HHC4" s="115"/>
      <c r="HHD4" s="115"/>
      <c r="HHE4" s="115"/>
      <c r="HHF4" s="115"/>
      <c r="HHG4" s="115"/>
      <c r="HHH4" s="115"/>
      <c r="HHI4" s="115"/>
      <c r="HHJ4" s="115"/>
      <c r="HHK4" s="115"/>
      <c r="HHL4" s="115"/>
      <c r="HHM4" s="115"/>
      <c r="HHN4" s="115"/>
      <c r="HHO4" s="115"/>
      <c r="HHP4" s="115"/>
      <c r="HHQ4" s="115"/>
      <c r="HHR4" s="115"/>
      <c r="HHS4" s="115"/>
      <c r="HHT4" s="115"/>
      <c r="HHU4" s="115"/>
      <c r="HHV4" s="115"/>
      <c r="HHW4" s="115"/>
      <c r="HHX4" s="115"/>
      <c r="HHY4" s="115"/>
      <c r="HHZ4" s="115"/>
      <c r="HIA4" s="115"/>
      <c r="HIB4" s="115"/>
      <c r="HIC4" s="115"/>
      <c r="HID4" s="115"/>
      <c r="HIE4" s="115"/>
      <c r="HIF4" s="115"/>
      <c r="HIG4" s="115"/>
      <c r="HIH4" s="115"/>
      <c r="HII4" s="115"/>
      <c r="HIJ4" s="115"/>
      <c r="HIK4" s="115"/>
      <c r="HIL4" s="115"/>
      <c r="HIM4" s="115"/>
      <c r="HIN4" s="115"/>
      <c r="HIO4" s="115"/>
      <c r="HIP4" s="115"/>
      <c r="HIQ4" s="115"/>
      <c r="HIR4" s="115"/>
      <c r="HIS4" s="115"/>
      <c r="HIT4" s="115"/>
      <c r="HIU4" s="115"/>
      <c r="HIV4" s="115"/>
      <c r="HIW4" s="115"/>
      <c r="HIX4" s="115"/>
      <c r="HIY4" s="115"/>
      <c r="HIZ4" s="115"/>
      <c r="HJA4" s="115"/>
      <c r="HJB4" s="115"/>
      <c r="HJC4" s="115"/>
      <c r="HJD4" s="115"/>
      <c r="HJE4" s="115"/>
      <c r="HJF4" s="115"/>
      <c r="HJG4" s="115"/>
      <c r="HJH4" s="115"/>
      <c r="HJI4" s="115"/>
      <c r="HJJ4" s="115"/>
      <c r="HJK4" s="115"/>
      <c r="HJL4" s="115"/>
      <c r="HJM4" s="115"/>
      <c r="HJN4" s="115"/>
      <c r="HJO4" s="115"/>
      <c r="HJP4" s="115"/>
      <c r="HJQ4" s="115"/>
      <c r="HJR4" s="115"/>
      <c r="HJS4" s="115"/>
      <c r="HJT4" s="115"/>
      <c r="HJU4" s="115"/>
      <c r="HJV4" s="115"/>
      <c r="HJW4" s="115"/>
      <c r="HJX4" s="115"/>
      <c r="HJY4" s="115"/>
      <c r="HJZ4" s="115"/>
      <c r="HKA4" s="115"/>
      <c r="HKB4" s="115"/>
      <c r="HKC4" s="115"/>
      <c r="HKD4" s="115"/>
      <c r="HKE4" s="115"/>
      <c r="HKF4" s="115"/>
      <c r="HKG4" s="115"/>
      <c r="HKH4" s="115"/>
      <c r="HKI4" s="115"/>
      <c r="HKJ4" s="115"/>
      <c r="HKK4" s="115"/>
      <c r="HKL4" s="115"/>
      <c r="HKM4" s="115"/>
      <c r="HKN4" s="115"/>
      <c r="HKO4" s="115"/>
      <c r="HKP4" s="115"/>
      <c r="HKQ4" s="115"/>
      <c r="HKR4" s="115"/>
      <c r="HKS4" s="115"/>
      <c r="HKT4" s="115"/>
      <c r="HKU4" s="115"/>
      <c r="HKV4" s="115"/>
      <c r="HKW4" s="115"/>
      <c r="HKX4" s="115"/>
      <c r="HKY4" s="115"/>
      <c r="HKZ4" s="115"/>
      <c r="HLA4" s="115"/>
      <c r="HLB4" s="115"/>
      <c r="HLC4" s="115"/>
      <c r="HLD4" s="115"/>
      <c r="HLE4" s="115"/>
      <c r="HLF4" s="115"/>
      <c r="HLG4" s="115"/>
      <c r="HLH4" s="115"/>
      <c r="HLI4" s="115"/>
      <c r="HLJ4" s="115"/>
      <c r="HLK4" s="115"/>
      <c r="HLL4" s="115"/>
      <c r="HLM4" s="115"/>
      <c r="HLN4" s="115"/>
      <c r="HLO4" s="115"/>
      <c r="HLP4" s="115"/>
      <c r="HLQ4" s="115"/>
      <c r="HLR4" s="115"/>
      <c r="HLS4" s="115"/>
      <c r="HLT4" s="115"/>
      <c r="HLU4" s="115"/>
      <c r="HLV4" s="115"/>
      <c r="HLW4" s="115"/>
      <c r="HLX4" s="115"/>
      <c r="HLY4" s="115"/>
      <c r="HLZ4" s="115"/>
      <c r="HMA4" s="115"/>
      <c r="HMB4" s="115"/>
      <c r="HMC4" s="115"/>
      <c r="HMD4" s="115"/>
      <c r="HME4" s="115"/>
      <c r="HMF4" s="115"/>
      <c r="HMG4" s="115"/>
      <c r="HMH4" s="115"/>
      <c r="HMI4" s="115"/>
      <c r="HMJ4" s="115"/>
      <c r="HMK4" s="115"/>
      <c r="HML4" s="115"/>
      <c r="HMM4" s="115"/>
      <c r="HMN4" s="115"/>
      <c r="HMO4" s="115"/>
      <c r="HMP4" s="115"/>
      <c r="HMQ4" s="115"/>
      <c r="HMR4" s="115"/>
      <c r="HMS4" s="115"/>
      <c r="HMT4" s="115"/>
      <c r="HMU4" s="115"/>
      <c r="HMV4" s="115"/>
      <c r="HMW4" s="115"/>
      <c r="HMX4" s="115"/>
      <c r="HMY4" s="115"/>
      <c r="HMZ4" s="115"/>
      <c r="HNA4" s="115"/>
      <c r="HNB4" s="115"/>
      <c r="HNC4" s="115"/>
      <c r="HND4" s="115"/>
      <c r="HNE4" s="115"/>
      <c r="HNF4" s="115"/>
      <c r="HNG4" s="115"/>
      <c r="HNH4" s="115"/>
      <c r="HNI4" s="115"/>
      <c r="HNJ4" s="115"/>
      <c r="HNK4" s="115"/>
      <c r="HNL4" s="115"/>
      <c r="HNM4" s="115"/>
      <c r="HNN4" s="115"/>
      <c r="HNO4" s="115"/>
      <c r="HNP4" s="115"/>
      <c r="HNQ4" s="115"/>
      <c r="HNR4" s="115"/>
      <c r="HNS4" s="115"/>
      <c r="HNT4" s="115"/>
      <c r="HNU4" s="115"/>
      <c r="HNV4" s="115"/>
      <c r="HNW4" s="115"/>
      <c r="HNX4" s="115"/>
      <c r="HNY4" s="115"/>
      <c r="HNZ4" s="115"/>
      <c r="HOA4" s="115"/>
      <c r="HOB4" s="115"/>
      <c r="HOC4" s="115"/>
      <c r="HOD4" s="115"/>
      <c r="HOE4" s="115"/>
      <c r="HOF4" s="115"/>
      <c r="HOG4" s="115"/>
      <c r="HOH4" s="115"/>
      <c r="HOI4" s="115"/>
      <c r="HOJ4" s="115"/>
      <c r="HOK4" s="115"/>
      <c r="HOL4" s="115"/>
      <c r="HOM4" s="115"/>
      <c r="HON4" s="115"/>
      <c r="HOO4" s="115"/>
      <c r="HOP4" s="115"/>
      <c r="HOQ4" s="115"/>
      <c r="HOR4" s="115"/>
      <c r="HOS4" s="115"/>
      <c r="HOT4" s="115"/>
      <c r="HOV4" s="115"/>
      <c r="HOW4" s="115"/>
      <c r="HOX4" s="115"/>
      <c r="HOY4" s="115"/>
      <c r="HOZ4" s="115"/>
      <c r="HPA4" s="115"/>
      <c r="HPB4" s="115"/>
      <c r="HPC4" s="115"/>
      <c r="HPD4" s="115"/>
      <c r="HPE4" s="115"/>
      <c r="HPF4" s="115"/>
      <c r="HPG4" s="115"/>
      <c r="HPH4" s="115"/>
      <c r="HPI4" s="115"/>
      <c r="HPJ4" s="115"/>
      <c r="HPK4" s="115"/>
      <c r="HPL4" s="115"/>
      <c r="HPM4" s="115"/>
      <c r="HPN4" s="115"/>
      <c r="HPO4" s="115"/>
      <c r="HPP4" s="115"/>
      <c r="HPQ4" s="115"/>
      <c r="HPR4" s="115"/>
      <c r="HPS4" s="115"/>
      <c r="HPT4" s="115"/>
      <c r="HPU4" s="115"/>
      <c r="HPV4" s="115"/>
      <c r="HPW4" s="115"/>
      <c r="HPX4" s="115"/>
      <c r="HPY4" s="115"/>
      <c r="HPZ4" s="115"/>
      <c r="HQA4" s="115"/>
      <c r="HQB4" s="115"/>
      <c r="HQC4" s="115"/>
      <c r="HQD4" s="115"/>
      <c r="HQE4" s="115"/>
      <c r="HQF4" s="115"/>
      <c r="HQG4" s="115"/>
      <c r="HQH4" s="115"/>
      <c r="HQI4" s="115"/>
      <c r="HQJ4" s="115"/>
      <c r="HQK4" s="115"/>
      <c r="HQL4" s="115"/>
      <c r="HQM4" s="115"/>
      <c r="HQN4" s="115"/>
      <c r="HQO4" s="115"/>
      <c r="HQP4" s="115"/>
      <c r="HQQ4" s="115"/>
      <c r="HQR4" s="115"/>
      <c r="HQS4" s="115"/>
      <c r="HQT4" s="115"/>
      <c r="HQU4" s="115"/>
      <c r="HQV4" s="115"/>
      <c r="HQW4" s="115"/>
      <c r="HQX4" s="115"/>
      <c r="HQY4" s="115"/>
      <c r="HQZ4" s="115"/>
      <c r="HRA4" s="115"/>
      <c r="HRB4" s="115"/>
      <c r="HRC4" s="115"/>
      <c r="HRD4" s="115"/>
      <c r="HRE4" s="115"/>
      <c r="HRF4" s="115"/>
      <c r="HRG4" s="115"/>
      <c r="HRH4" s="115"/>
      <c r="HRI4" s="115"/>
      <c r="HRJ4" s="115"/>
      <c r="HRK4" s="115"/>
      <c r="HRL4" s="115"/>
      <c r="HRM4" s="115"/>
      <c r="HRN4" s="115"/>
      <c r="HRO4" s="115"/>
      <c r="HRP4" s="115"/>
      <c r="HRQ4" s="115"/>
      <c r="HRR4" s="115"/>
      <c r="HRS4" s="115"/>
      <c r="HRT4" s="115"/>
      <c r="HRU4" s="115"/>
      <c r="HRV4" s="115"/>
      <c r="HRW4" s="115"/>
      <c r="HRX4" s="115"/>
      <c r="HRY4" s="115"/>
      <c r="HRZ4" s="115"/>
      <c r="HSA4" s="115"/>
      <c r="HSB4" s="115"/>
      <c r="HSC4" s="115"/>
      <c r="HSD4" s="115"/>
      <c r="HSE4" s="115"/>
      <c r="HSF4" s="115"/>
      <c r="HSG4" s="115"/>
      <c r="HSH4" s="115"/>
      <c r="HSI4" s="115"/>
      <c r="HSJ4" s="115"/>
      <c r="HSK4" s="115"/>
      <c r="HSL4" s="115"/>
      <c r="HSM4" s="115"/>
      <c r="HSN4" s="115"/>
      <c r="HSO4" s="115"/>
      <c r="HSP4" s="115"/>
      <c r="HSQ4" s="115"/>
      <c r="HSR4" s="115"/>
      <c r="HSS4" s="115"/>
      <c r="HST4" s="115"/>
      <c r="HSU4" s="115"/>
      <c r="HSV4" s="115"/>
      <c r="HSW4" s="115"/>
      <c r="HSX4" s="115"/>
      <c r="HSY4" s="115"/>
      <c r="HSZ4" s="115"/>
      <c r="HTA4" s="115"/>
      <c r="HTB4" s="115"/>
      <c r="HTC4" s="115"/>
      <c r="HTD4" s="115"/>
      <c r="HTE4" s="115"/>
      <c r="HTF4" s="115"/>
      <c r="HTG4" s="115"/>
      <c r="HTH4" s="115"/>
      <c r="HTI4" s="115"/>
      <c r="HTJ4" s="115"/>
      <c r="HTK4" s="115"/>
      <c r="HTL4" s="115"/>
      <c r="HTM4" s="115"/>
      <c r="HTN4" s="115"/>
      <c r="HTO4" s="115"/>
      <c r="HTP4" s="115"/>
      <c r="HTQ4" s="115"/>
      <c r="HTR4" s="115"/>
      <c r="HTS4" s="115"/>
      <c r="HTT4" s="115"/>
      <c r="HTU4" s="115"/>
      <c r="HTV4" s="115"/>
      <c r="HTW4" s="115"/>
      <c r="HTX4" s="115"/>
      <c r="HTY4" s="115"/>
      <c r="HTZ4" s="115"/>
      <c r="HUA4" s="115"/>
      <c r="HUB4" s="115"/>
      <c r="HUC4" s="115"/>
      <c r="HUD4" s="115"/>
      <c r="HUE4" s="115"/>
      <c r="HUF4" s="115"/>
      <c r="HUG4" s="115"/>
      <c r="HUH4" s="115"/>
      <c r="HUI4" s="115"/>
      <c r="HUJ4" s="115"/>
      <c r="HUK4" s="115"/>
      <c r="HUL4" s="115"/>
      <c r="HUM4" s="115"/>
      <c r="HUN4" s="115"/>
      <c r="HUO4" s="115"/>
      <c r="HUP4" s="115"/>
      <c r="HUQ4" s="115"/>
      <c r="HUR4" s="115"/>
      <c r="HUS4" s="115"/>
      <c r="HUT4" s="115"/>
      <c r="HUU4" s="115"/>
      <c r="HUV4" s="115"/>
      <c r="HUW4" s="115"/>
      <c r="HUX4" s="115"/>
      <c r="HUY4" s="115"/>
      <c r="HUZ4" s="115"/>
      <c r="HVA4" s="115"/>
      <c r="HVB4" s="115"/>
      <c r="HVC4" s="115"/>
      <c r="HVD4" s="115"/>
      <c r="HVE4" s="115"/>
      <c r="HVF4" s="115"/>
      <c r="HVG4" s="115"/>
      <c r="HVH4" s="115"/>
      <c r="HVI4" s="115"/>
      <c r="HVJ4" s="115"/>
      <c r="HVK4" s="115"/>
      <c r="HVL4" s="115"/>
      <c r="HVM4" s="115"/>
      <c r="HVN4" s="115"/>
      <c r="HVO4" s="115"/>
      <c r="HVP4" s="115"/>
      <c r="HVQ4" s="115"/>
      <c r="HVR4" s="115"/>
      <c r="HVS4" s="115"/>
      <c r="HVT4" s="115"/>
      <c r="HVU4" s="115"/>
      <c r="HVV4" s="115"/>
      <c r="HVW4" s="115"/>
      <c r="HVX4" s="115"/>
      <c r="HVY4" s="115"/>
      <c r="HVZ4" s="115"/>
      <c r="HWA4" s="115"/>
      <c r="HWB4" s="115"/>
      <c r="HWC4" s="115"/>
      <c r="HWD4" s="115"/>
      <c r="HWE4" s="115"/>
      <c r="HWF4" s="115"/>
      <c r="HWG4" s="115"/>
      <c r="HWH4" s="115"/>
      <c r="HWI4" s="115"/>
      <c r="HWJ4" s="115"/>
      <c r="HWK4" s="115"/>
      <c r="HWL4" s="115"/>
      <c r="HWM4" s="115"/>
      <c r="HWN4" s="115"/>
      <c r="HWO4" s="115"/>
      <c r="HWP4" s="115"/>
      <c r="HWQ4" s="115"/>
      <c r="HWR4" s="115"/>
      <c r="HWS4" s="115"/>
      <c r="HWT4" s="115"/>
      <c r="HWU4" s="115"/>
      <c r="HWV4" s="115"/>
      <c r="HWW4" s="115"/>
      <c r="HWX4" s="115"/>
      <c r="HWY4" s="115"/>
      <c r="HWZ4" s="115"/>
      <c r="HXA4" s="115"/>
      <c r="HXB4" s="115"/>
      <c r="HXC4" s="115"/>
      <c r="HXD4" s="115"/>
      <c r="HXE4" s="115"/>
      <c r="HXF4" s="115"/>
      <c r="HXG4" s="115"/>
      <c r="HXH4" s="115"/>
      <c r="HXI4" s="115"/>
      <c r="HXJ4" s="115"/>
      <c r="HXK4" s="115"/>
      <c r="HXL4" s="115"/>
      <c r="HXM4" s="115"/>
      <c r="HXN4" s="115"/>
      <c r="HXO4" s="115"/>
      <c r="HXP4" s="115"/>
      <c r="HXQ4" s="115"/>
      <c r="HXR4" s="115"/>
      <c r="HXS4" s="115"/>
      <c r="HXT4" s="115"/>
      <c r="HXU4" s="115"/>
      <c r="HXV4" s="115"/>
      <c r="HXW4" s="115"/>
      <c r="HXX4" s="115"/>
      <c r="HXY4" s="115"/>
      <c r="HXZ4" s="115"/>
      <c r="HYA4" s="115"/>
      <c r="HYB4" s="115"/>
      <c r="HYC4" s="115"/>
      <c r="HYD4" s="115"/>
      <c r="HYE4" s="115"/>
      <c r="HYF4" s="115"/>
      <c r="HYG4" s="115"/>
      <c r="HYH4" s="115"/>
      <c r="HYI4" s="115"/>
      <c r="HYJ4" s="115"/>
      <c r="HYK4" s="115"/>
      <c r="HYL4" s="115"/>
      <c r="HYM4" s="115"/>
      <c r="HYN4" s="115"/>
      <c r="HYO4" s="115"/>
      <c r="HYP4" s="115"/>
      <c r="HYR4" s="115"/>
      <c r="HYS4" s="115"/>
      <c r="HYT4" s="115"/>
      <c r="HYU4" s="115"/>
      <c r="HYV4" s="115"/>
      <c r="HYW4" s="115"/>
      <c r="HYX4" s="115"/>
      <c r="HYY4" s="115"/>
      <c r="HYZ4" s="115"/>
      <c r="HZA4" s="115"/>
      <c r="HZB4" s="115"/>
      <c r="HZC4" s="115"/>
      <c r="HZD4" s="115"/>
      <c r="HZE4" s="115"/>
      <c r="HZF4" s="115"/>
      <c r="HZG4" s="115"/>
      <c r="HZH4" s="115"/>
      <c r="HZI4" s="115"/>
      <c r="HZJ4" s="115"/>
      <c r="HZK4" s="115"/>
      <c r="HZL4" s="115"/>
      <c r="HZM4" s="115"/>
      <c r="HZN4" s="115"/>
      <c r="HZO4" s="115"/>
      <c r="HZP4" s="115"/>
      <c r="HZQ4" s="115"/>
      <c r="HZR4" s="115"/>
      <c r="HZS4" s="115"/>
      <c r="HZT4" s="115"/>
      <c r="HZU4" s="115"/>
      <c r="HZV4" s="115"/>
      <c r="HZW4" s="115"/>
      <c r="HZX4" s="115"/>
      <c r="HZY4" s="115"/>
      <c r="HZZ4" s="115"/>
      <c r="IAA4" s="115"/>
      <c r="IAB4" s="115"/>
      <c r="IAC4" s="115"/>
      <c r="IAD4" s="115"/>
      <c r="IAE4" s="115"/>
      <c r="IAF4" s="115"/>
      <c r="IAG4" s="115"/>
      <c r="IAH4" s="115"/>
      <c r="IAI4" s="115"/>
      <c r="IAJ4" s="115"/>
      <c r="IAK4" s="115"/>
      <c r="IAL4" s="115"/>
      <c r="IAM4" s="115"/>
      <c r="IAN4" s="115"/>
      <c r="IAO4" s="115"/>
      <c r="IAP4" s="115"/>
      <c r="IAQ4" s="115"/>
      <c r="IAR4" s="115"/>
      <c r="IAS4" s="115"/>
      <c r="IAT4" s="115"/>
      <c r="IAU4" s="115"/>
      <c r="IAV4" s="115"/>
      <c r="IAW4" s="115"/>
      <c r="IAX4" s="115"/>
      <c r="IAY4" s="115"/>
      <c r="IAZ4" s="115"/>
      <c r="IBA4" s="115"/>
      <c r="IBB4" s="115"/>
      <c r="IBC4" s="115"/>
      <c r="IBD4" s="115"/>
      <c r="IBE4" s="115"/>
      <c r="IBF4" s="115"/>
      <c r="IBG4" s="115"/>
      <c r="IBH4" s="115"/>
      <c r="IBI4" s="115"/>
      <c r="IBJ4" s="115"/>
      <c r="IBK4" s="115"/>
      <c r="IBL4" s="115"/>
      <c r="IBM4" s="115"/>
      <c r="IBN4" s="115"/>
      <c r="IBO4" s="115"/>
      <c r="IBP4" s="115"/>
      <c r="IBQ4" s="115"/>
      <c r="IBR4" s="115"/>
      <c r="IBS4" s="115"/>
      <c r="IBT4" s="115"/>
      <c r="IBU4" s="115"/>
      <c r="IBV4" s="115"/>
      <c r="IBW4" s="115"/>
      <c r="IBX4" s="115"/>
      <c r="IBY4" s="115"/>
      <c r="IBZ4" s="115"/>
      <c r="ICA4" s="115"/>
      <c r="ICB4" s="115"/>
      <c r="ICC4" s="115"/>
      <c r="ICD4" s="115"/>
      <c r="ICE4" s="115"/>
      <c r="ICF4" s="115"/>
      <c r="ICG4" s="115"/>
      <c r="ICH4" s="115"/>
      <c r="ICI4" s="115"/>
      <c r="ICJ4" s="115"/>
      <c r="ICK4" s="115"/>
      <c r="ICL4" s="115"/>
      <c r="ICM4" s="115"/>
      <c r="ICN4" s="115"/>
      <c r="ICO4" s="115"/>
      <c r="ICP4" s="115"/>
      <c r="ICQ4" s="115"/>
      <c r="ICR4" s="115"/>
      <c r="ICS4" s="115"/>
      <c r="ICT4" s="115"/>
      <c r="ICU4" s="115"/>
      <c r="ICV4" s="115"/>
      <c r="ICW4" s="115"/>
      <c r="ICX4" s="115"/>
      <c r="ICY4" s="115"/>
      <c r="ICZ4" s="115"/>
      <c r="IDA4" s="115"/>
      <c r="IDB4" s="115"/>
      <c r="IDC4" s="115"/>
      <c r="IDD4" s="115"/>
      <c r="IDE4" s="115"/>
      <c r="IDF4" s="115"/>
      <c r="IDG4" s="115"/>
      <c r="IDH4" s="115"/>
      <c r="IDI4" s="115"/>
      <c r="IDJ4" s="115"/>
      <c r="IDK4" s="115"/>
      <c r="IDL4" s="115"/>
      <c r="IDM4" s="115"/>
      <c r="IDN4" s="115"/>
      <c r="IDO4" s="115"/>
      <c r="IDP4" s="115"/>
      <c r="IDQ4" s="115"/>
      <c r="IDR4" s="115"/>
      <c r="IDS4" s="115"/>
      <c r="IDT4" s="115"/>
      <c r="IDU4" s="115"/>
      <c r="IDV4" s="115"/>
      <c r="IDW4" s="115"/>
      <c r="IDX4" s="115"/>
      <c r="IDY4" s="115"/>
      <c r="IDZ4" s="115"/>
      <c r="IEA4" s="115"/>
      <c r="IEB4" s="115"/>
      <c r="IEC4" s="115"/>
      <c r="IED4" s="115"/>
      <c r="IEE4" s="115"/>
      <c r="IEF4" s="115"/>
      <c r="IEG4" s="115"/>
      <c r="IEH4" s="115"/>
      <c r="IEI4" s="115"/>
      <c r="IEJ4" s="115"/>
      <c r="IEK4" s="115"/>
      <c r="IEL4" s="115"/>
      <c r="IEM4" s="115"/>
      <c r="IEN4" s="115"/>
      <c r="IEO4" s="115"/>
      <c r="IEP4" s="115"/>
      <c r="IEQ4" s="115"/>
      <c r="IER4" s="115"/>
      <c r="IES4" s="115"/>
      <c r="IET4" s="115"/>
      <c r="IEU4" s="115"/>
      <c r="IEV4" s="115"/>
      <c r="IEW4" s="115"/>
      <c r="IEX4" s="115"/>
      <c r="IEY4" s="115"/>
      <c r="IEZ4" s="115"/>
      <c r="IFA4" s="115"/>
      <c r="IFB4" s="115"/>
      <c r="IFC4" s="115"/>
      <c r="IFD4" s="115"/>
      <c r="IFE4" s="115"/>
      <c r="IFF4" s="115"/>
      <c r="IFG4" s="115"/>
      <c r="IFH4" s="115"/>
      <c r="IFI4" s="115"/>
      <c r="IFJ4" s="115"/>
      <c r="IFK4" s="115"/>
      <c r="IFL4" s="115"/>
      <c r="IFM4" s="115"/>
      <c r="IFN4" s="115"/>
      <c r="IFO4" s="115"/>
      <c r="IFP4" s="115"/>
      <c r="IFQ4" s="115"/>
      <c r="IFR4" s="115"/>
      <c r="IFS4" s="115"/>
      <c r="IFT4" s="115"/>
      <c r="IFU4" s="115"/>
      <c r="IFV4" s="115"/>
      <c r="IFW4" s="115"/>
      <c r="IFX4" s="115"/>
      <c r="IFY4" s="115"/>
      <c r="IFZ4" s="115"/>
      <c r="IGA4" s="115"/>
      <c r="IGB4" s="115"/>
      <c r="IGC4" s="115"/>
      <c r="IGD4" s="115"/>
      <c r="IGE4" s="115"/>
      <c r="IGF4" s="115"/>
      <c r="IGG4" s="115"/>
      <c r="IGH4" s="115"/>
      <c r="IGI4" s="115"/>
      <c r="IGJ4" s="115"/>
      <c r="IGK4" s="115"/>
      <c r="IGL4" s="115"/>
      <c r="IGM4" s="115"/>
      <c r="IGN4" s="115"/>
      <c r="IGO4" s="115"/>
      <c r="IGP4" s="115"/>
      <c r="IGQ4" s="115"/>
      <c r="IGR4" s="115"/>
      <c r="IGS4" s="115"/>
      <c r="IGT4" s="115"/>
      <c r="IGU4" s="115"/>
      <c r="IGV4" s="115"/>
      <c r="IGW4" s="115"/>
      <c r="IGX4" s="115"/>
      <c r="IGY4" s="115"/>
      <c r="IGZ4" s="115"/>
      <c r="IHA4" s="115"/>
      <c r="IHB4" s="115"/>
      <c r="IHC4" s="115"/>
      <c r="IHD4" s="115"/>
      <c r="IHE4" s="115"/>
      <c r="IHF4" s="115"/>
      <c r="IHG4" s="115"/>
      <c r="IHH4" s="115"/>
      <c r="IHI4" s="115"/>
      <c r="IHJ4" s="115"/>
      <c r="IHK4" s="115"/>
      <c r="IHL4" s="115"/>
      <c r="IHM4" s="115"/>
      <c r="IHN4" s="115"/>
      <c r="IHO4" s="115"/>
      <c r="IHP4" s="115"/>
      <c r="IHQ4" s="115"/>
      <c r="IHR4" s="115"/>
      <c r="IHS4" s="115"/>
      <c r="IHT4" s="115"/>
      <c r="IHU4" s="115"/>
      <c r="IHV4" s="115"/>
      <c r="IHW4" s="115"/>
      <c r="IHX4" s="115"/>
      <c r="IHY4" s="115"/>
      <c r="IHZ4" s="115"/>
      <c r="IIA4" s="115"/>
      <c r="IIB4" s="115"/>
      <c r="IIC4" s="115"/>
      <c r="IID4" s="115"/>
      <c r="IIE4" s="115"/>
      <c r="IIF4" s="115"/>
      <c r="IIG4" s="115"/>
      <c r="IIH4" s="115"/>
      <c r="III4" s="115"/>
      <c r="IIJ4" s="115"/>
      <c r="IIK4" s="115"/>
      <c r="IIL4" s="115"/>
      <c r="IIN4" s="115"/>
      <c r="IIO4" s="115"/>
      <c r="IIP4" s="115"/>
      <c r="IIQ4" s="115"/>
      <c r="IIR4" s="115"/>
      <c r="IIS4" s="115"/>
      <c r="IIT4" s="115"/>
      <c r="IIU4" s="115"/>
      <c r="IIV4" s="115"/>
      <c r="IIW4" s="115"/>
      <c r="IIX4" s="115"/>
      <c r="IIY4" s="115"/>
      <c r="IIZ4" s="115"/>
      <c r="IJA4" s="115"/>
      <c r="IJB4" s="115"/>
      <c r="IJC4" s="115"/>
      <c r="IJD4" s="115"/>
      <c r="IJE4" s="115"/>
      <c r="IJF4" s="115"/>
      <c r="IJG4" s="115"/>
      <c r="IJH4" s="115"/>
      <c r="IJI4" s="115"/>
      <c r="IJJ4" s="115"/>
      <c r="IJK4" s="115"/>
      <c r="IJL4" s="115"/>
      <c r="IJM4" s="115"/>
      <c r="IJN4" s="115"/>
      <c r="IJO4" s="115"/>
      <c r="IJP4" s="115"/>
      <c r="IJQ4" s="115"/>
      <c r="IJR4" s="115"/>
      <c r="IJS4" s="115"/>
      <c r="IJT4" s="115"/>
      <c r="IJU4" s="115"/>
      <c r="IJV4" s="115"/>
      <c r="IJW4" s="115"/>
      <c r="IJX4" s="115"/>
      <c r="IJY4" s="115"/>
      <c r="IJZ4" s="115"/>
      <c r="IKA4" s="115"/>
      <c r="IKB4" s="115"/>
      <c r="IKC4" s="115"/>
      <c r="IKD4" s="115"/>
      <c r="IKE4" s="115"/>
      <c r="IKF4" s="115"/>
      <c r="IKG4" s="115"/>
      <c r="IKH4" s="115"/>
      <c r="IKI4" s="115"/>
      <c r="IKJ4" s="115"/>
      <c r="IKK4" s="115"/>
      <c r="IKL4" s="115"/>
      <c r="IKM4" s="115"/>
      <c r="IKN4" s="115"/>
      <c r="IKO4" s="115"/>
      <c r="IKP4" s="115"/>
      <c r="IKQ4" s="115"/>
      <c r="IKR4" s="115"/>
      <c r="IKS4" s="115"/>
      <c r="IKT4" s="115"/>
      <c r="IKU4" s="115"/>
      <c r="IKV4" s="115"/>
      <c r="IKW4" s="115"/>
      <c r="IKX4" s="115"/>
      <c r="IKY4" s="115"/>
      <c r="IKZ4" s="115"/>
      <c r="ILA4" s="115"/>
      <c r="ILB4" s="115"/>
      <c r="ILC4" s="115"/>
      <c r="ILD4" s="115"/>
      <c r="ILE4" s="115"/>
      <c r="ILF4" s="115"/>
      <c r="ILG4" s="115"/>
      <c r="ILH4" s="115"/>
      <c r="ILI4" s="115"/>
      <c r="ILJ4" s="115"/>
      <c r="ILK4" s="115"/>
      <c r="ILL4" s="115"/>
      <c r="ILM4" s="115"/>
      <c r="ILN4" s="115"/>
      <c r="ILO4" s="115"/>
      <c r="ILP4" s="115"/>
      <c r="ILQ4" s="115"/>
      <c r="ILR4" s="115"/>
      <c r="ILS4" s="115"/>
      <c r="ILT4" s="115"/>
      <c r="ILU4" s="115"/>
      <c r="ILV4" s="115"/>
      <c r="ILW4" s="115"/>
      <c r="ILX4" s="115"/>
      <c r="ILY4" s="115"/>
      <c r="ILZ4" s="115"/>
      <c r="IMA4" s="115"/>
      <c r="IMB4" s="115"/>
      <c r="IMC4" s="115"/>
      <c r="IMD4" s="115"/>
      <c r="IME4" s="115"/>
      <c r="IMF4" s="115"/>
      <c r="IMG4" s="115"/>
      <c r="IMH4" s="115"/>
      <c r="IMI4" s="115"/>
      <c r="IMJ4" s="115"/>
      <c r="IMK4" s="115"/>
      <c r="IML4" s="115"/>
      <c r="IMM4" s="115"/>
      <c r="IMN4" s="115"/>
      <c r="IMO4" s="115"/>
      <c r="IMP4" s="115"/>
      <c r="IMQ4" s="115"/>
      <c r="IMR4" s="115"/>
      <c r="IMS4" s="115"/>
      <c r="IMT4" s="115"/>
      <c r="IMU4" s="115"/>
      <c r="IMV4" s="115"/>
      <c r="IMW4" s="115"/>
      <c r="IMX4" s="115"/>
      <c r="IMY4" s="115"/>
      <c r="IMZ4" s="115"/>
      <c r="INA4" s="115"/>
      <c r="INB4" s="115"/>
      <c r="INC4" s="115"/>
      <c r="IND4" s="115"/>
      <c r="INE4" s="115"/>
      <c r="INF4" s="115"/>
      <c r="ING4" s="115"/>
      <c r="INH4" s="115"/>
      <c r="INI4" s="115"/>
      <c r="INJ4" s="115"/>
      <c r="INK4" s="115"/>
      <c r="INL4" s="115"/>
      <c r="INM4" s="115"/>
      <c r="INN4" s="115"/>
      <c r="INO4" s="115"/>
      <c r="INP4" s="115"/>
      <c r="INQ4" s="115"/>
      <c r="INR4" s="115"/>
      <c r="INS4" s="115"/>
      <c r="INT4" s="115"/>
      <c r="INU4" s="115"/>
      <c r="INV4" s="115"/>
      <c r="INW4" s="115"/>
      <c r="INX4" s="115"/>
      <c r="INY4" s="115"/>
      <c r="INZ4" s="115"/>
      <c r="IOA4" s="115"/>
      <c r="IOB4" s="115"/>
      <c r="IOC4" s="115"/>
      <c r="IOD4" s="115"/>
      <c r="IOE4" s="115"/>
      <c r="IOF4" s="115"/>
      <c r="IOG4" s="115"/>
      <c r="IOH4" s="115"/>
      <c r="IOI4" s="115"/>
      <c r="IOJ4" s="115"/>
      <c r="IOK4" s="115"/>
      <c r="IOL4" s="115"/>
      <c r="IOM4" s="115"/>
      <c r="ION4" s="115"/>
      <c r="IOO4" s="115"/>
      <c r="IOP4" s="115"/>
      <c r="IOQ4" s="115"/>
      <c r="IOR4" s="115"/>
      <c r="IOS4" s="115"/>
      <c r="IOT4" s="115"/>
      <c r="IOU4" s="115"/>
      <c r="IOV4" s="115"/>
      <c r="IOW4" s="115"/>
      <c r="IOX4" s="115"/>
      <c r="IOY4" s="115"/>
      <c r="IOZ4" s="115"/>
      <c r="IPA4" s="115"/>
      <c r="IPB4" s="115"/>
      <c r="IPC4" s="115"/>
      <c r="IPD4" s="115"/>
      <c r="IPE4" s="115"/>
      <c r="IPF4" s="115"/>
      <c r="IPG4" s="115"/>
      <c r="IPH4" s="115"/>
      <c r="IPI4" s="115"/>
      <c r="IPJ4" s="115"/>
      <c r="IPK4" s="115"/>
      <c r="IPL4" s="115"/>
      <c r="IPM4" s="115"/>
      <c r="IPN4" s="115"/>
      <c r="IPO4" s="115"/>
      <c r="IPP4" s="115"/>
      <c r="IPQ4" s="115"/>
      <c r="IPR4" s="115"/>
      <c r="IPS4" s="115"/>
      <c r="IPT4" s="115"/>
      <c r="IPU4" s="115"/>
      <c r="IPV4" s="115"/>
      <c r="IPW4" s="115"/>
      <c r="IPX4" s="115"/>
      <c r="IPY4" s="115"/>
      <c r="IPZ4" s="115"/>
      <c r="IQA4" s="115"/>
      <c r="IQB4" s="115"/>
      <c r="IQC4" s="115"/>
      <c r="IQD4" s="115"/>
      <c r="IQE4" s="115"/>
      <c r="IQF4" s="115"/>
      <c r="IQG4" s="115"/>
      <c r="IQH4" s="115"/>
      <c r="IQI4" s="115"/>
      <c r="IQJ4" s="115"/>
      <c r="IQK4" s="115"/>
      <c r="IQL4" s="115"/>
      <c r="IQM4" s="115"/>
      <c r="IQN4" s="115"/>
      <c r="IQO4" s="115"/>
      <c r="IQP4" s="115"/>
      <c r="IQQ4" s="115"/>
      <c r="IQR4" s="115"/>
      <c r="IQS4" s="115"/>
      <c r="IQT4" s="115"/>
      <c r="IQU4" s="115"/>
      <c r="IQV4" s="115"/>
      <c r="IQW4" s="115"/>
      <c r="IQX4" s="115"/>
      <c r="IQY4" s="115"/>
      <c r="IQZ4" s="115"/>
      <c r="IRA4" s="115"/>
      <c r="IRB4" s="115"/>
      <c r="IRC4" s="115"/>
      <c r="IRD4" s="115"/>
      <c r="IRE4" s="115"/>
      <c r="IRF4" s="115"/>
      <c r="IRG4" s="115"/>
      <c r="IRH4" s="115"/>
      <c r="IRI4" s="115"/>
      <c r="IRJ4" s="115"/>
      <c r="IRK4" s="115"/>
      <c r="IRL4" s="115"/>
      <c r="IRM4" s="115"/>
      <c r="IRN4" s="115"/>
      <c r="IRO4" s="115"/>
      <c r="IRP4" s="115"/>
      <c r="IRQ4" s="115"/>
      <c r="IRR4" s="115"/>
      <c r="IRS4" s="115"/>
      <c r="IRT4" s="115"/>
      <c r="IRU4" s="115"/>
      <c r="IRV4" s="115"/>
      <c r="IRW4" s="115"/>
      <c r="IRX4" s="115"/>
      <c r="IRY4" s="115"/>
      <c r="IRZ4" s="115"/>
      <c r="ISA4" s="115"/>
      <c r="ISB4" s="115"/>
      <c r="ISC4" s="115"/>
      <c r="ISD4" s="115"/>
      <c r="ISE4" s="115"/>
      <c r="ISF4" s="115"/>
      <c r="ISG4" s="115"/>
      <c r="ISH4" s="115"/>
      <c r="ISJ4" s="115"/>
      <c r="ISK4" s="115"/>
      <c r="ISL4" s="115"/>
      <c r="ISM4" s="115"/>
      <c r="ISN4" s="115"/>
      <c r="ISO4" s="115"/>
      <c r="ISP4" s="115"/>
      <c r="ISQ4" s="115"/>
      <c r="ISR4" s="115"/>
      <c r="ISS4" s="115"/>
      <c r="IST4" s="115"/>
      <c r="ISU4" s="115"/>
      <c r="ISV4" s="115"/>
      <c r="ISW4" s="115"/>
      <c r="ISX4" s="115"/>
      <c r="ISY4" s="115"/>
      <c r="ISZ4" s="115"/>
      <c r="ITA4" s="115"/>
      <c r="ITB4" s="115"/>
      <c r="ITC4" s="115"/>
      <c r="ITD4" s="115"/>
      <c r="ITE4" s="115"/>
      <c r="ITF4" s="115"/>
      <c r="ITG4" s="115"/>
      <c r="ITH4" s="115"/>
      <c r="ITI4" s="115"/>
      <c r="ITJ4" s="115"/>
      <c r="ITK4" s="115"/>
      <c r="ITL4" s="115"/>
      <c r="ITM4" s="115"/>
      <c r="ITN4" s="115"/>
      <c r="ITO4" s="115"/>
      <c r="ITP4" s="115"/>
      <c r="ITQ4" s="115"/>
      <c r="ITR4" s="115"/>
      <c r="ITS4" s="115"/>
      <c r="ITT4" s="115"/>
      <c r="ITU4" s="115"/>
      <c r="ITV4" s="115"/>
      <c r="ITW4" s="115"/>
      <c r="ITX4" s="115"/>
      <c r="ITY4" s="115"/>
      <c r="ITZ4" s="115"/>
      <c r="IUA4" s="115"/>
      <c r="IUB4" s="115"/>
      <c r="IUC4" s="115"/>
      <c r="IUD4" s="115"/>
      <c r="IUE4" s="115"/>
      <c r="IUF4" s="115"/>
      <c r="IUG4" s="115"/>
      <c r="IUH4" s="115"/>
      <c r="IUI4" s="115"/>
      <c r="IUJ4" s="115"/>
      <c r="IUK4" s="115"/>
      <c r="IUL4" s="115"/>
      <c r="IUM4" s="115"/>
      <c r="IUN4" s="115"/>
      <c r="IUO4" s="115"/>
      <c r="IUP4" s="115"/>
      <c r="IUQ4" s="115"/>
      <c r="IUR4" s="115"/>
      <c r="IUS4" s="115"/>
      <c r="IUT4" s="115"/>
      <c r="IUU4" s="115"/>
      <c r="IUV4" s="115"/>
      <c r="IUW4" s="115"/>
      <c r="IUX4" s="115"/>
      <c r="IUY4" s="115"/>
      <c r="IUZ4" s="115"/>
      <c r="IVA4" s="115"/>
      <c r="IVB4" s="115"/>
      <c r="IVC4" s="115"/>
      <c r="IVD4" s="115"/>
      <c r="IVE4" s="115"/>
      <c r="IVF4" s="115"/>
      <c r="IVG4" s="115"/>
      <c r="IVH4" s="115"/>
      <c r="IVI4" s="115"/>
      <c r="IVJ4" s="115"/>
      <c r="IVK4" s="115"/>
      <c r="IVL4" s="115"/>
      <c r="IVM4" s="115"/>
      <c r="IVN4" s="115"/>
      <c r="IVO4" s="115"/>
      <c r="IVP4" s="115"/>
      <c r="IVQ4" s="115"/>
      <c r="IVR4" s="115"/>
      <c r="IVS4" s="115"/>
      <c r="IVT4" s="115"/>
      <c r="IVU4" s="115"/>
      <c r="IVV4" s="115"/>
      <c r="IVW4" s="115"/>
      <c r="IVX4" s="115"/>
      <c r="IVY4" s="115"/>
      <c r="IVZ4" s="115"/>
      <c r="IWA4" s="115"/>
      <c r="IWB4" s="115"/>
      <c r="IWC4" s="115"/>
      <c r="IWD4" s="115"/>
      <c r="IWE4" s="115"/>
      <c r="IWF4" s="115"/>
      <c r="IWG4" s="115"/>
      <c r="IWH4" s="115"/>
      <c r="IWI4" s="115"/>
      <c r="IWJ4" s="115"/>
      <c r="IWK4" s="115"/>
      <c r="IWL4" s="115"/>
      <c r="IWM4" s="115"/>
      <c r="IWN4" s="115"/>
      <c r="IWO4" s="115"/>
      <c r="IWP4" s="115"/>
      <c r="IWQ4" s="115"/>
      <c r="IWR4" s="115"/>
      <c r="IWS4" s="115"/>
      <c r="IWT4" s="115"/>
      <c r="IWU4" s="115"/>
      <c r="IWV4" s="115"/>
      <c r="IWW4" s="115"/>
      <c r="IWX4" s="115"/>
      <c r="IWY4" s="115"/>
      <c r="IWZ4" s="115"/>
      <c r="IXA4" s="115"/>
      <c r="IXB4" s="115"/>
      <c r="IXC4" s="115"/>
      <c r="IXD4" s="115"/>
      <c r="IXE4" s="115"/>
      <c r="IXF4" s="115"/>
      <c r="IXG4" s="115"/>
      <c r="IXH4" s="115"/>
      <c r="IXI4" s="115"/>
      <c r="IXJ4" s="115"/>
      <c r="IXK4" s="115"/>
      <c r="IXL4" s="115"/>
      <c r="IXM4" s="115"/>
      <c r="IXN4" s="115"/>
      <c r="IXO4" s="115"/>
      <c r="IXP4" s="115"/>
      <c r="IXQ4" s="115"/>
      <c r="IXR4" s="115"/>
      <c r="IXS4" s="115"/>
      <c r="IXT4" s="115"/>
      <c r="IXU4" s="115"/>
      <c r="IXV4" s="115"/>
      <c r="IXW4" s="115"/>
      <c r="IXX4" s="115"/>
      <c r="IXY4" s="115"/>
      <c r="IXZ4" s="115"/>
      <c r="IYA4" s="115"/>
      <c r="IYB4" s="115"/>
      <c r="IYC4" s="115"/>
      <c r="IYD4" s="115"/>
      <c r="IYE4" s="115"/>
      <c r="IYF4" s="115"/>
      <c r="IYG4" s="115"/>
      <c r="IYH4" s="115"/>
      <c r="IYI4" s="115"/>
      <c r="IYJ4" s="115"/>
      <c r="IYK4" s="115"/>
      <c r="IYL4" s="115"/>
      <c r="IYM4" s="115"/>
      <c r="IYN4" s="115"/>
      <c r="IYO4" s="115"/>
      <c r="IYP4" s="115"/>
      <c r="IYQ4" s="115"/>
      <c r="IYR4" s="115"/>
      <c r="IYS4" s="115"/>
      <c r="IYT4" s="115"/>
      <c r="IYU4" s="115"/>
      <c r="IYV4" s="115"/>
      <c r="IYW4" s="115"/>
      <c r="IYX4" s="115"/>
      <c r="IYY4" s="115"/>
      <c r="IYZ4" s="115"/>
      <c r="IZA4" s="115"/>
      <c r="IZB4" s="115"/>
      <c r="IZC4" s="115"/>
      <c r="IZD4" s="115"/>
      <c r="IZE4" s="115"/>
      <c r="IZF4" s="115"/>
      <c r="IZG4" s="115"/>
      <c r="IZH4" s="115"/>
      <c r="IZI4" s="115"/>
      <c r="IZJ4" s="115"/>
      <c r="IZK4" s="115"/>
      <c r="IZL4" s="115"/>
      <c r="IZM4" s="115"/>
      <c r="IZN4" s="115"/>
      <c r="IZO4" s="115"/>
      <c r="IZP4" s="115"/>
      <c r="IZQ4" s="115"/>
      <c r="IZR4" s="115"/>
      <c r="IZS4" s="115"/>
      <c r="IZT4" s="115"/>
      <c r="IZU4" s="115"/>
      <c r="IZV4" s="115"/>
      <c r="IZW4" s="115"/>
      <c r="IZX4" s="115"/>
      <c r="IZY4" s="115"/>
      <c r="IZZ4" s="115"/>
      <c r="JAA4" s="115"/>
      <c r="JAB4" s="115"/>
      <c r="JAC4" s="115"/>
      <c r="JAD4" s="115"/>
      <c r="JAE4" s="115"/>
      <c r="JAF4" s="115"/>
      <c r="JAG4" s="115"/>
      <c r="JAH4" s="115"/>
      <c r="JAI4" s="115"/>
      <c r="JAJ4" s="115"/>
      <c r="JAK4" s="115"/>
      <c r="JAL4" s="115"/>
      <c r="JAM4" s="115"/>
      <c r="JAN4" s="115"/>
      <c r="JAO4" s="115"/>
      <c r="JAP4" s="115"/>
      <c r="JAQ4" s="115"/>
      <c r="JAR4" s="115"/>
      <c r="JAS4" s="115"/>
      <c r="JAT4" s="115"/>
      <c r="JAU4" s="115"/>
      <c r="JAV4" s="115"/>
      <c r="JAW4" s="115"/>
      <c r="JAX4" s="115"/>
      <c r="JAY4" s="115"/>
      <c r="JAZ4" s="115"/>
      <c r="JBA4" s="115"/>
      <c r="JBB4" s="115"/>
      <c r="JBC4" s="115"/>
      <c r="JBD4" s="115"/>
      <c r="JBE4" s="115"/>
      <c r="JBF4" s="115"/>
      <c r="JBG4" s="115"/>
      <c r="JBH4" s="115"/>
      <c r="JBI4" s="115"/>
      <c r="JBJ4" s="115"/>
      <c r="JBK4" s="115"/>
      <c r="JBL4" s="115"/>
      <c r="JBM4" s="115"/>
      <c r="JBN4" s="115"/>
      <c r="JBO4" s="115"/>
      <c r="JBP4" s="115"/>
      <c r="JBQ4" s="115"/>
      <c r="JBR4" s="115"/>
      <c r="JBS4" s="115"/>
      <c r="JBT4" s="115"/>
      <c r="JBU4" s="115"/>
      <c r="JBV4" s="115"/>
      <c r="JBW4" s="115"/>
      <c r="JBX4" s="115"/>
      <c r="JBY4" s="115"/>
      <c r="JBZ4" s="115"/>
      <c r="JCA4" s="115"/>
      <c r="JCB4" s="115"/>
      <c r="JCC4" s="115"/>
      <c r="JCD4" s="115"/>
      <c r="JCF4" s="115"/>
      <c r="JCG4" s="115"/>
      <c r="JCH4" s="115"/>
      <c r="JCI4" s="115"/>
      <c r="JCJ4" s="115"/>
      <c r="JCK4" s="115"/>
      <c r="JCL4" s="115"/>
      <c r="JCM4" s="115"/>
      <c r="JCN4" s="115"/>
      <c r="JCO4" s="115"/>
      <c r="JCP4" s="115"/>
      <c r="JCQ4" s="115"/>
      <c r="JCR4" s="115"/>
      <c r="JCS4" s="115"/>
      <c r="JCT4" s="115"/>
      <c r="JCU4" s="115"/>
      <c r="JCV4" s="115"/>
      <c r="JCW4" s="115"/>
      <c r="JCX4" s="115"/>
      <c r="JCY4" s="115"/>
      <c r="JCZ4" s="115"/>
      <c r="JDA4" s="115"/>
      <c r="JDB4" s="115"/>
      <c r="JDC4" s="115"/>
      <c r="JDD4" s="115"/>
      <c r="JDE4" s="115"/>
      <c r="JDF4" s="115"/>
      <c r="JDG4" s="115"/>
      <c r="JDH4" s="115"/>
      <c r="JDI4" s="115"/>
      <c r="JDJ4" s="115"/>
      <c r="JDK4" s="115"/>
      <c r="JDL4" s="115"/>
      <c r="JDM4" s="115"/>
      <c r="JDN4" s="115"/>
      <c r="JDO4" s="115"/>
      <c r="JDP4" s="115"/>
      <c r="JDQ4" s="115"/>
      <c r="JDR4" s="115"/>
      <c r="JDS4" s="115"/>
      <c r="JDT4" s="115"/>
      <c r="JDU4" s="115"/>
      <c r="JDV4" s="115"/>
      <c r="JDW4" s="115"/>
      <c r="JDX4" s="115"/>
      <c r="JDY4" s="115"/>
      <c r="JDZ4" s="115"/>
      <c r="JEA4" s="115"/>
      <c r="JEB4" s="115"/>
      <c r="JEC4" s="115"/>
      <c r="JED4" s="115"/>
      <c r="JEE4" s="115"/>
      <c r="JEF4" s="115"/>
      <c r="JEG4" s="115"/>
      <c r="JEH4" s="115"/>
      <c r="JEI4" s="115"/>
      <c r="JEJ4" s="115"/>
      <c r="JEK4" s="115"/>
      <c r="JEL4" s="115"/>
      <c r="JEM4" s="115"/>
      <c r="JEN4" s="115"/>
      <c r="JEO4" s="115"/>
      <c r="JEP4" s="115"/>
      <c r="JEQ4" s="115"/>
      <c r="JER4" s="115"/>
      <c r="JES4" s="115"/>
      <c r="JET4" s="115"/>
      <c r="JEU4" s="115"/>
      <c r="JEV4" s="115"/>
      <c r="JEW4" s="115"/>
      <c r="JEX4" s="115"/>
      <c r="JEY4" s="115"/>
      <c r="JEZ4" s="115"/>
      <c r="JFA4" s="115"/>
      <c r="JFB4" s="115"/>
      <c r="JFC4" s="115"/>
      <c r="JFD4" s="115"/>
      <c r="JFE4" s="115"/>
      <c r="JFF4" s="115"/>
      <c r="JFG4" s="115"/>
      <c r="JFH4" s="115"/>
      <c r="JFI4" s="115"/>
      <c r="JFJ4" s="115"/>
      <c r="JFK4" s="115"/>
      <c r="JFL4" s="115"/>
      <c r="JFM4" s="115"/>
      <c r="JFN4" s="115"/>
      <c r="JFO4" s="115"/>
      <c r="JFP4" s="115"/>
      <c r="JFQ4" s="115"/>
      <c r="JFR4" s="115"/>
      <c r="JFS4" s="115"/>
      <c r="JFT4" s="115"/>
      <c r="JFU4" s="115"/>
      <c r="JFV4" s="115"/>
      <c r="JFW4" s="115"/>
      <c r="JFX4" s="115"/>
      <c r="JFY4" s="115"/>
      <c r="JFZ4" s="115"/>
      <c r="JGA4" s="115"/>
      <c r="JGB4" s="115"/>
      <c r="JGC4" s="115"/>
      <c r="JGD4" s="115"/>
      <c r="JGE4" s="115"/>
      <c r="JGF4" s="115"/>
      <c r="JGG4" s="115"/>
      <c r="JGH4" s="115"/>
      <c r="JGI4" s="115"/>
      <c r="JGJ4" s="115"/>
      <c r="JGK4" s="115"/>
      <c r="JGL4" s="115"/>
      <c r="JGM4" s="115"/>
      <c r="JGN4" s="115"/>
      <c r="JGO4" s="115"/>
      <c r="JGP4" s="115"/>
      <c r="JGQ4" s="115"/>
      <c r="JGR4" s="115"/>
      <c r="JGS4" s="115"/>
      <c r="JGT4" s="115"/>
      <c r="JGU4" s="115"/>
      <c r="JGV4" s="115"/>
      <c r="JGW4" s="115"/>
      <c r="JGX4" s="115"/>
      <c r="JGY4" s="115"/>
      <c r="JGZ4" s="115"/>
      <c r="JHA4" s="115"/>
      <c r="JHB4" s="115"/>
      <c r="JHC4" s="115"/>
      <c r="JHD4" s="115"/>
      <c r="JHE4" s="115"/>
      <c r="JHF4" s="115"/>
      <c r="JHG4" s="115"/>
      <c r="JHH4" s="115"/>
      <c r="JHI4" s="115"/>
      <c r="JHJ4" s="115"/>
      <c r="JHK4" s="115"/>
      <c r="JHL4" s="115"/>
      <c r="JHM4" s="115"/>
      <c r="JHN4" s="115"/>
      <c r="JHO4" s="115"/>
      <c r="JHP4" s="115"/>
      <c r="JHQ4" s="115"/>
      <c r="JHR4" s="115"/>
      <c r="JHS4" s="115"/>
      <c r="JHT4" s="115"/>
      <c r="JHU4" s="115"/>
      <c r="JHV4" s="115"/>
      <c r="JHW4" s="115"/>
      <c r="JHX4" s="115"/>
      <c r="JHY4" s="115"/>
      <c r="JHZ4" s="115"/>
      <c r="JIA4" s="115"/>
      <c r="JIB4" s="115"/>
      <c r="JIC4" s="115"/>
      <c r="JID4" s="115"/>
      <c r="JIE4" s="115"/>
      <c r="JIF4" s="115"/>
      <c r="JIG4" s="115"/>
      <c r="JIH4" s="115"/>
      <c r="JII4" s="115"/>
      <c r="JIJ4" s="115"/>
      <c r="JIK4" s="115"/>
      <c r="JIL4" s="115"/>
      <c r="JIM4" s="115"/>
      <c r="JIN4" s="115"/>
      <c r="JIO4" s="115"/>
      <c r="JIP4" s="115"/>
      <c r="JIQ4" s="115"/>
      <c r="JIR4" s="115"/>
      <c r="JIS4" s="115"/>
      <c r="JIT4" s="115"/>
      <c r="JIU4" s="115"/>
      <c r="JIV4" s="115"/>
      <c r="JIW4" s="115"/>
      <c r="JIX4" s="115"/>
      <c r="JIY4" s="115"/>
      <c r="JIZ4" s="115"/>
      <c r="JJA4" s="115"/>
      <c r="JJB4" s="115"/>
      <c r="JJC4" s="115"/>
      <c r="JJD4" s="115"/>
      <c r="JJE4" s="115"/>
      <c r="JJF4" s="115"/>
      <c r="JJG4" s="115"/>
      <c r="JJH4" s="115"/>
      <c r="JJI4" s="115"/>
      <c r="JJJ4" s="115"/>
      <c r="JJK4" s="115"/>
      <c r="JJL4" s="115"/>
      <c r="JJM4" s="115"/>
      <c r="JJN4" s="115"/>
      <c r="JJO4" s="115"/>
      <c r="JJP4" s="115"/>
      <c r="JJQ4" s="115"/>
      <c r="JJR4" s="115"/>
      <c r="JJS4" s="115"/>
      <c r="JJT4" s="115"/>
      <c r="JJU4" s="115"/>
      <c r="JJV4" s="115"/>
      <c r="JJW4" s="115"/>
      <c r="JJX4" s="115"/>
      <c r="JJY4" s="115"/>
      <c r="JJZ4" s="115"/>
      <c r="JKA4" s="115"/>
      <c r="JKB4" s="115"/>
      <c r="JKC4" s="115"/>
      <c r="JKD4" s="115"/>
      <c r="JKE4" s="115"/>
      <c r="JKF4" s="115"/>
      <c r="JKG4" s="115"/>
      <c r="JKH4" s="115"/>
      <c r="JKI4" s="115"/>
      <c r="JKJ4" s="115"/>
      <c r="JKK4" s="115"/>
      <c r="JKL4" s="115"/>
      <c r="JKM4" s="115"/>
      <c r="JKN4" s="115"/>
      <c r="JKO4" s="115"/>
      <c r="JKP4" s="115"/>
      <c r="JKQ4" s="115"/>
      <c r="JKR4" s="115"/>
      <c r="JKS4" s="115"/>
      <c r="JKT4" s="115"/>
      <c r="JKU4" s="115"/>
      <c r="JKV4" s="115"/>
      <c r="JKW4" s="115"/>
      <c r="JKX4" s="115"/>
      <c r="JKY4" s="115"/>
      <c r="JKZ4" s="115"/>
      <c r="JLA4" s="115"/>
      <c r="JLB4" s="115"/>
      <c r="JLC4" s="115"/>
      <c r="JLD4" s="115"/>
      <c r="JLE4" s="115"/>
      <c r="JLF4" s="115"/>
      <c r="JLG4" s="115"/>
      <c r="JLH4" s="115"/>
      <c r="JLI4" s="115"/>
      <c r="JLJ4" s="115"/>
      <c r="JLK4" s="115"/>
      <c r="JLL4" s="115"/>
      <c r="JLM4" s="115"/>
      <c r="JLN4" s="115"/>
      <c r="JLO4" s="115"/>
      <c r="JLP4" s="115"/>
      <c r="JLQ4" s="115"/>
      <c r="JLR4" s="115"/>
      <c r="JLS4" s="115"/>
      <c r="JLT4" s="115"/>
      <c r="JLU4" s="115"/>
      <c r="JLV4" s="115"/>
      <c r="JLW4" s="115"/>
      <c r="JLX4" s="115"/>
      <c r="JLY4" s="115"/>
      <c r="JLZ4" s="115"/>
      <c r="JMB4" s="115"/>
      <c r="JMC4" s="115"/>
      <c r="JMD4" s="115"/>
      <c r="JME4" s="115"/>
      <c r="JMF4" s="115"/>
      <c r="JMG4" s="115"/>
      <c r="JMH4" s="115"/>
      <c r="JMI4" s="115"/>
      <c r="JMJ4" s="115"/>
      <c r="JMK4" s="115"/>
      <c r="JML4" s="115"/>
      <c r="JMM4" s="115"/>
      <c r="JMN4" s="115"/>
      <c r="JMO4" s="115"/>
      <c r="JMP4" s="115"/>
      <c r="JMQ4" s="115"/>
      <c r="JMR4" s="115"/>
      <c r="JMS4" s="115"/>
      <c r="JMT4" s="115"/>
      <c r="JMU4" s="115"/>
      <c r="JMV4" s="115"/>
      <c r="JMW4" s="115"/>
      <c r="JMX4" s="115"/>
      <c r="JMY4" s="115"/>
      <c r="JMZ4" s="115"/>
      <c r="JNA4" s="115"/>
      <c r="JNB4" s="115"/>
      <c r="JNC4" s="115"/>
      <c r="JND4" s="115"/>
      <c r="JNE4" s="115"/>
      <c r="JNF4" s="115"/>
      <c r="JNG4" s="115"/>
      <c r="JNH4" s="115"/>
      <c r="JNI4" s="115"/>
      <c r="JNJ4" s="115"/>
      <c r="JNK4" s="115"/>
      <c r="JNL4" s="115"/>
      <c r="JNM4" s="115"/>
      <c r="JNN4" s="115"/>
      <c r="JNO4" s="115"/>
      <c r="JNP4" s="115"/>
      <c r="JNQ4" s="115"/>
      <c r="JNR4" s="115"/>
      <c r="JNS4" s="115"/>
      <c r="JNT4" s="115"/>
      <c r="JNU4" s="115"/>
      <c r="JNV4" s="115"/>
      <c r="JNW4" s="115"/>
      <c r="JNX4" s="115"/>
      <c r="JNY4" s="115"/>
      <c r="JNZ4" s="115"/>
      <c r="JOA4" s="115"/>
      <c r="JOB4" s="115"/>
      <c r="JOC4" s="115"/>
      <c r="JOD4" s="115"/>
      <c r="JOE4" s="115"/>
      <c r="JOF4" s="115"/>
      <c r="JOG4" s="115"/>
      <c r="JOH4" s="115"/>
      <c r="JOI4" s="115"/>
      <c r="JOJ4" s="115"/>
      <c r="JOK4" s="115"/>
      <c r="JOL4" s="115"/>
      <c r="JOM4" s="115"/>
      <c r="JON4" s="115"/>
      <c r="JOO4" s="115"/>
      <c r="JOP4" s="115"/>
      <c r="JOQ4" s="115"/>
      <c r="JOR4" s="115"/>
      <c r="JOS4" s="115"/>
      <c r="JOT4" s="115"/>
      <c r="JOU4" s="115"/>
      <c r="JOV4" s="115"/>
      <c r="JOW4" s="115"/>
      <c r="JOX4" s="115"/>
      <c r="JOY4" s="115"/>
      <c r="JOZ4" s="115"/>
      <c r="JPA4" s="115"/>
      <c r="JPB4" s="115"/>
      <c r="JPC4" s="115"/>
      <c r="JPD4" s="115"/>
      <c r="JPE4" s="115"/>
      <c r="JPF4" s="115"/>
      <c r="JPG4" s="115"/>
      <c r="JPH4" s="115"/>
      <c r="JPI4" s="115"/>
      <c r="JPJ4" s="115"/>
      <c r="JPK4" s="115"/>
      <c r="JPL4" s="115"/>
      <c r="JPM4" s="115"/>
      <c r="JPN4" s="115"/>
      <c r="JPO4" s="115"/>
      <c r="JPP4" s="115"/>
      <c r="JPQ4" s="115"/>
      <c r="JPR4" s="115"/>
      <c r="JPS4" s="115"/>
      <c r="JPT4" s="115"/>
      <c r="JPU4" s="115"/>
      <c r="JPV4" s="115"/>
      <c r="JPW4" s="115"/>
      <c r="JPX4" s="115"/>
      <c r="JPY4" s="115"/>
      <c r="JPZ4" s="115"/>
      <c r="JQA4" s="115"/>
      <c r="JQB4" s="115"/>
      <c r="JQC4" s="115"/>
      <c r="JQD4" s="115"/>
      <c r="JQE4" s="115"/>
      <c r="JQF4" s="115"/>
      <c r="JQG4" s="115"/>
      <c r="JQH4" s="115"/>
      <c r="JQI4" s="115"/>
      <c r="JQJ4" s="115"/>
      <c r="JQK4" s="115"/>
      <c r="JQL4" s="115"/>
      <c r="JQM4" s="115"/>
      <c r="JQN4" s="115"/>
      <c r="JQO4" s="115"/>
      <c r="JQP4" s="115"/>
      <c r="JQQ4" s="115"/>
      <c r="JQR4" s="115"/>
      <c r="JQS4" s="115"/>
      <c r="JQT4" s="115"/>
      <c r="JQU4" s="115"/>
      <c r="JQV4" s="115"/>
      <c r="JQW4" s="115"/>
      <c r="JQX4" s="115"/>
      <c r="JQY4" s="115"/>
      <c r="JQZ4" s="115"/>
      <c r="JRA4" s="115"/>
      <c r="JRB4" s="115"/>
      <c r="JRC4" s="115"/>
      <c r="JRD4" s="115"/>
      <c r="JRE4" s="115"/>
      <c r="JRF4" s="115"/>
      <c r="JRG4" s="115"/>
      <c r="JRH4" s="115"/>
      <c r="JRI4" s="115"/>
      <c r="JRJ4" s="115"/>
      <c r="JRK4" s="115"/>
      <c r="JRL4" s="115"/>
      <c r="JRM4" s="115"/>
      <c r="JRN4" s="115"/>
      <c r="JRO4" s="115"/>
      <c r="JRP4" s="115"/>
      <c r="JRQ4" s="115"/>
      <c r="JRR4" s="115"/>
      <c r="JRS4" s="115"/>
      <c r="JRT4" s="115"/>
      <c r="JRU4" s="115"/>
      <c r="JRV4" s="115"/>
      <c r="JRW4" s="115"/>
      <c r="JRX4" s="115"/>
      <c r="JRY4" s="115"/>
      <c r="JRZ4" s="115"/>
      <c r="JSA4" s="115"/>
      <c r="JSB4" s="115"/>
      <c r="JSC4" s="115"/>
      <c r="JSD4" s="115"/>
      <c r="JSE4" s="115"/>
      <c r="JSF4" s="115"/>
      <c r="JSG4" s="115"/>
      <c r="JSH4" s="115"/>
      <c r="JSI4" s="115"/>
      <c r="JSJ4" s="115"/>
      <c r="JSK4" s="115"/>
      <c r="JSL4" s="115"/>
      <c r="JSM4" s="115"/>
      <c r="JSN4" s="115"/>
      <c r="JSO4" s="115"/>
      <c r="JSP4" s="115"/>
      <c r="JSQ4" s="115"/>
      <c r="JSR4" s="115"/>
      <c r="JSS4" s="115"/>
      <c r="JST4" s="115"/>
      <c r="JSU4" s="115"/>
      <c r="JSV4" s="115"/>
      <c r="JSW4" s="115"/>
      <c r="JSX4" s="115"/>
      <c r="JSY4" s="115"/>
      <c r="JSZ4" s="115"/>
      <c r="JTA4" s="115"/>
      <c r="JTB4" s="115"/>
      <c r="JTC4" s="115"/>
      <c r="JTD4" s="115"/>
      <c r="JTE4" s="115"/>
      <c r="JTF4" s="115"/>
      <c r="JTG4" s="115"/>
      <c r="JTH4" s="115"/>
      <c r="JTI4" s="115"/>
      <c r="JTJ4" s="115"/>
      <c r="JTK4" s="115"/>
      <c r="JTL4" s="115"/>
      <c r="JTM4" s="115"/>
      <c r="JTN4" s="115"/>
      <c r="JTO4" s="115"/>
      <c r="JTP4" s="115"/>
      <c r="JTQ4" s="115"/>
      <c r="JTR4" s="115"/>
      <c r="JTS4" s="115"/>
      <c r="JTT4" s="115"/>
      <c r="JTU4" s="115"/>
      <c r="JTV4" s="115"/>
      <c r="JTW4" s="115"/>
      <c r="JTX4" s="115"/>
      <c r="JTY4" s="115"/>
      <c r="JTZ4" s="115"/>
      <c r="JUA4" s="115"/>
      <c r="JUB4" s="115"/>
      <c r="JUC4" s="115"/>
      <c r="JUD4" s="115"/>
      <c r="JUE4" s="115"/>
      <c r="JUF4" s="115"/>
      <c r="JUG4" s="115"/>
      <c r="JUH4" s="115"/>
      <c r="JUI4" s="115"/>
      <c r="JUJ4" s="115"/>
      <c r="JUK4" s="115"/>
      <c r="JUL4" s="115"/>
      <c r="JUM4" s="115"/>
      <c r="JUN4" s="115"/>
      <c r="JUO4" s="115"/>
      <c r="JUP4" s="115"/>
      <c r="JUQ4" s="115"/>
      <c r="JUR4" s="115"/>
      <c r="JUS4" s="115"/>
      <c r="JUT4" s="115"/>
      <c r="JUU4" s="115"/>
      <c r="JUV4" s="115"/>
      <c r="JUW4" s="115"/>
      <c r="JUX4" s="115"/>
      <c r="JUY4" s="115"/>
      <c r="JUZ4" s="115"/>
      <c r="JVA4" s="115"/>
      <c r="JVB4" s="115"/>
      <c r="JVC4" s="115"/>
      <c r="JVD4" s="115"/>
      <c r="JVE4" s="115"/>
      <c r="JVF4" s="115"/>
      <c r="JVG4" s="115"/>
      <c r="JVH4" s="115"/>
      <c r="JVI4" s="115"/>
      <c r="JVJ4" s="115"/>
      <c r="JVK4" s="115"/>
      <c r="JVL4" s="115"/>
      <c r="JVM4" s="115"/>
      <c r="JVN4" s="115"/>
      <c r="JVO4" s="115"/>
      <c r="JVP4" s="115"/>
      <c r="JVQ4" s="115"/>
      <c r="JVR4" s="115"/>
      <c r="JVS4" s="115"/>
      <c r="JVT4" s="115"/>
      <c r="JVU4" s="115"/>
      <c r="JVV4" s="115"/>
      <c r="JVX4" s="115"/>
      <c r="JVY4" s="115"/>
      <c r="JVZ4" s="115"/>
      <c r="JWA4" s="115"/>
      <c r="JWB4" s="115"/>
      <c r="JWC4" s="115"/>
      <c r="JWD4" s="115"/>
      <c r="JWE4" s="115"/>
      <c r="JWF4" s="115"/>
      <c r="JWG4" s="115"/>
      <c r="JWH4" s="115"/>
      <c r="JWI4" s="115"/>
      <c r="JWJ4" s="115"/>
      <c r="JWK4" s="115"/>
      <c r="JWL4" s="115"/>
      <c r="JWM4" s="115"/>
      <c r="JWN4" s="115"/>
      <c r="JWO4" s="115"/>
      <c r="JWP4" s="115"/>
      <c r="JWQ4" s="115"/>
      <c r="JWR4" s="115"/>
      <c r="JWS4" s="115"/>
      <c r="JWT4" s="115"/>
      <c r="JWU4" s="115"/>
      <c r="JWV4" s="115"/>
      <c r="JWW4" s="115"/>
      <c r="JWX4" s="115"/>
      <c r="JWY4" s="115"/>
      <c r="JWZ4" s="115"/>
      <c r="JXA4" s="115"/>
      <c r="JXB4" s="115"/>
      <c r="JXC4" s="115"/>
      <c r="JXD4" s="115"/>
      <c r="JXE4" s="115"/>
      <c r="JXF4" s="115"/>
      <c r="JXG4" s="115"/>
      <c r="JXH4" s="115"/>
      <c r="JXI4" s="115"/>
      <c r="JXJ4" s="115"/>
      <c r="JXK4" s="115"/>
      <c r="JXL4" s="115"/>
      <c r="JXM4" s="115"/>
      <c r="JXN4" s="115"/>
      <c r="JXO4" s="115"/>
      <c r="JXP4" s="115"/>
      <c r="JXQ4" s="115"/>
      <c r="JXR4" s="115"/>
      <c r="JXS4" s="115"/>
      <c r="JXT4" s="115"/>
      <c r="JXU4" s="115"/>
      <c r="JXV4" s="115"/>
      <c r="JXW4" s="115"/>
      <c r="JXX4" s="115"/>
      <c r="JXY4" s="115"/>
      <c r="JXZ4" s="115"/>
      <c r="JYA4" s="115"/>
      <c r="JYB4" s="115"/>
      <c r="JYC4" s="115"/>
      <c r="JYD4" s="115"/>
      <c r="JYE4" s="115"/>
      <c r="JYF4" s="115"/>
      <c r="JYG4" s="115"/>
      <c r="JYH4" s="115"/>
      <c r="JYI4" s="115"/>
      <c r="JYJ4" s="115"/>
      <c r="JYK4" s="115"/>
      <c r="JYL4" s="115"/>
      <c r="JYM4" s="115"/>
      <c r="JYN4" s="115"/>
      <c r="JYO4" s="115"/>
      <c r="JYP4" s="115"/>
      <c r="JYQ4" s="115"/>
      <c r="JYR4" s="115"/>
      <c r="JYS4" s="115"/>
      <c r="JYT4" s="115"/>
      <c r="JYU4" s="115"/>
      <c r="JYV4" s="115"/>
      <c r="JYW4" s="115"/>
      <c r="JYX4" s="115"/>
      <c r="JYY4" s="115"/>
      <c r="JYZ4" s="115"/>
      <c r="JZA4" s="115"/>
      <c r="JZB4" s="115"/>
      <c r="JZC4" s="115"/>
      <c r="JZD4" s="115"/>
      <c r="JZE4" s="115"/>
      <c r="JZF4" s="115"/>
      <c r="JZG4" s="115"/>
      <c r="JZH4" s="115"/>
      <c r="JZI4" s="115"/>
      <c r="JZJ4" s="115"/>
      <c r="JZK4" s="115"/>
      <c r="JZL4" s="115"/>
      <c r="JZM4" s="115"/>
      <c r="JZN4" s="115"/>
      <c r="JZO4" s="115"/>
      <c r="JZP4" s="115"/>
      <c r="JZQ4" s="115"/>
      <c r="JZR4" s="115"/>
      <c r="JZS4" s="115"/>
      <c r="JZT4" s="115"/>
      <c r="JZU4" s="115"/>
      <c r="JZV4" s="115"/>
      <c r="JZW4" s="115"/>
      <c r="JZX4" s="115"/>
      <c r="JZY4" s="115"/>
      <c r="JZZ4" s="115"/>
      <c r="KAA4" s="115"/>
      <c r="KAB4" s="115"/>
      <c r="KAC4" s="115"/>
      <c r="KAD4" s="115"/>
      <c r="KAE4" s="115"/>
      <c r="KAF4" s="115"/>
      <c r="KAG4" s="115"/>
      <c r="KAH4" s="115"/>
      <c r="KAI4" s="115"/>
      <c r="KAJ4" s="115"/>
      <c r="KAK4" s="115"/>
      <c r="KAL4" s="115"/>
      <c r="KAM4" s="115"/>
      <c r="KAN4" s="115"/>
      <c r="KAO4" s="115"/>
      <c r="KAP4" s="115"/>
      <c r="KAQ4" s="115"/>
      <c r="KAR4" s="115"/>
      <c r="KAS4" s="115"/>
      <c r="KAT4" s="115"/>
      <c r="KAU4" s="115"/>
      <c r="KAV4" s="115"/>
      <c r="KAW4" s="115"/>
      <c r="KAX4" s="115"/>
      <c r="KAY4" s="115"/>
      <c r="KAZ4" s="115"/>
      <c r="KBA4" s="115"/>
      <c r="KBB4" s="115"/>
      <c r="KBC4" s="115"/>
      <c r="KBD4" s="115"/>
      <c r="KBE4" s="115"/>
      <c r="KBF4" s="115"/>
      <c r="KBG4" s="115"/>
      <c r="KBH4" s="115"/>
      <c r="KBI4" s="115"/>
      <c r="KBJ4" s="115"/>
      <c r="KBK4" s="115"/>
      <c r="KBL4" s="115"/>
      <c r="KBM4" s="115"/>
      <c r="KBN4" s="115"/>
      <c r="KBO4" s="115"/>
      <c r="KBP4" s="115"/>
      <c r="KBQ4" s="115"/>
      <c r="KBR4" s="115"/>
      <c r="KBS4" s="115"/>
      <c r="KBT4" s="115"/>
      <c r="KBU4" s="115"/>
      <c r="KBV4" s="115"/>
      <c r="KBW4" s="115"/>
      <c r="KBX4" s="115"/>
      <c r="KBY4" s="115"/>
      <c r="KBZ4" s="115"/>
      <c r="KCA4" s="115"/>
      <c r="KCB4" s="115"/>
      <c r="KCC4" s="115"/>
      <c r="KCD4" s="115"/>
      <c r="KCE4" s="115"/>
      <c r="KCF4" s="115"/>
      <c r="KCG4" s="115"/>
      <c r="KCH4" s="115"/>
      <c r="KCI4" s="115"/>
      <c r="KCJ4" s="115"/>
      <c r="KCK4" s="115"/>
      <c r="KCL4" s="115"/>
      <c r="KCM4" s="115"/>
      <c r="KCN4" s="115"/>
      <c r="KCO4" s="115"/>
      <c r="KCP4" s="115"/>
      <c r="KCQ4" s="115"/>
      <c r="KCR4" s="115"/>
      <c r="KCS4" s="115"/>
      <c r="KCT4" s="115"/>
      <c r="KCU4" s="115"/>
      <c r="KCV4" s="115"/>
      <c r="KCW4" s="115"/>
      <c r="KCX4" s="115"/>
      <c r="KCY4" s="115"/>
      <c r="KCZ4" s="115"/>
      <c r="KDA4" s="115"/>
      <c r="KDB4" s="115"/>
      <c r="KDC4" s="115"/>
      <c r="KDD4" s="115"/>
      <c r="KDE4" s="115"/>
      <c r="KDF4" s="115"/>
      <c r="KDG4" s="115"/>
      <c r="KDH4" s="115"/>
      <c r="KDI4" s="115"/>
      <c r="KDJ4" s="115"/>
      <c r="KDK4" s="115"/>
      <c r="KDL4" s="115"/>
      <c r="KDM4" s="115"/>
      <c r="KDN4" s="115"/>
      <c r="KDO4" s="115"/>
      <c r="KDP4" s="115"/>
      <c r="KDQ4" s="115"/>
      <c r="KDR4" s="115"/>
      <c r="KDS4" s="115"/>
      <c r="KDT4" s="115"/>
      <c r="KDU4" s="115"/>
      <c r="KDV4" s="115"/>
      <c r="KDW4" s="115"/>
      <c r="KDX4" s="115"/>
      <c r="KDY4" s="115"/>
      <c r="KDZ4" s="115"/>
      <c r="KEA4" s="115"/>
      <c r="KEB4" s="115"/>
      <c r="KEC4" s="115"/>
      <c r="KED4" s="115"/>
      <c r="KEE4" s="115"/>
      <c r="KEF4" s="115"/>
      <c r="KEG4" s="115"/>
      <c r="KEH4" s="115"/>
      <c r="KEI4" s="115"/>
      <c r="KEJ4" s="115"/>
      <c r="KEK4" s="115"/>
      <c r="KEL4" s="115"/>
      <c r="KEM4" s="115"/>
      <c r="KEN4" s="115"/>
      <c r="KEO4" s="115"/>
      <c r="KEP4" s="115"/>
      <c r="KEQ4" s="115"/>
      <c r="KER4" s="115"/>
      <c r="KES4" s="115"/>
      <c r="KET4" s="115"/>
      <c r="KEU4" s="115"/>
      <c r="KEV4" s="115"/>
      <c r="KEW4" s="115"/>
      <c r="KEX4" s="115"/>
      <c r="KEY4" s="115"/>
      <c r="KEZ4" s="115"/>
      <c r="KFA4" s="115"/>
      <c r="KFB4" s="115"/>
      <c r="KFC4" s="115"/>
      <c r="KFD4" s="115"/>
      <c r="KFE4" s="115"/>
      <c r="KFF4" s="115"/>
      <c r="KFG4" s="115"/>
      <c r="KFH4" s="115"/>
      <c r="KFI4" s="115"/>
      <c r="KFJ4" s="115"/>
      <c r="KFK4" s="115"/>
      <c r="KFL4" s="115"/>
      <c r="KFM4" s="115"/>
      <c r="KFN4" s="115"/>
      <c r="KFO4" s="115"/>
      <c r="KFP4" s="115"/>
      <c r="KFQ4" s="115"/>
      <c r="KFR4" s="115"/>
      <c r="KFT4" s="115"/>
      <c r="KFU4" s="115"/>
      <c r="KFV4" s="115"/>
      <c r="KFW4" s="115"/>
      <c r="KFX4" s="115"/>
      <c r="KFY4" s="115"/>
      <c r="KFZ4" s="115"/>
      <c r="KGA4" s="115"/>
      <c r="KGB4" s="115"/>
      <c r="KGC4" s="115"/>
      <c r="KGD4" s="115"/>
      <c r="KGE4" s="115"/>
      <c r="KGF4" s="115"/>
      <c r="KGG4" s="115"/>
      <c r="KGH4" s="115"/>
      <c r="KGI4" s="115"/>
      <c r="KGJ4" s="115"/>
      <c r="KGK4" s="115"/>
      <c r="KGL4" s="115"/>
      <c r="KGM4" s="115"/>
      <c r="KGN4" s="115"/>
      <c r="KGO4" s="115"/>
      <c r="KGP4" s="115"/>
      <c r="KGQ4" s="115"/>
      <c r="KGR4" s="115"/>
      <c r="KGS4" s="115"/>
      <c r="KGT4" s="115"/>
      <c r="KGU4" s="115"/>
      <c r="KGV4" s="115"/>
      <c r="KGW4" s="115"/>
      <c r="KGX4" s="115"/>
      <c r="KGY4" s="115"/>
      <c r="KGZ4" s="115"/>
      <c r="KHA4" s="115"/>
      <c r="KHB4" s="115"/>
      <c r="KHC4" s="115"/>
      <c r="KHD4" s="115"/>
      <c r="KHE4" s="115"/>
      <c r="KHF4" s="115"/>
      <c r="KHG4" s="115"/>
      <c r="KHH4" s="115"/>
      <c r="KHI4" s="115"/>
      <c r="KHJ4" s="115"/>
      <c r="KHK4" s="115"/>
      <c r="KHL4" s="115"/>
      <c r="KHM4" s="115"/>
      <c r="KHN4" s="115"/>
      <c r="KHO4" s="115"/>
      <c r="KHP4" s="115"/>
      <c r="KHQ4" s="115"/>
      <c r="KHR4" s="115"/>
      <c r="KHS4" s="115"/>
      <c r="KHT4" s="115"/>
      <c r="KHU4" s="115"/>
      <c r="KHV4" s="115"/>
      <c r="KHW4" s="115"/>
      <c r="KHX4" s="115"/>
      <c r="KHY4" s="115"/>
      <c r="KHZ4" s="115"/>
      <c r="KIA4" s="115"/>
      <c r="KIB4" s="115"/>
      <c r="KIC4" s="115"/>
      <c r="KID4" s="115"/>
      <c r="KIE4" s="115"/>
      <c r="KIF4" s="115"/>
      <c r="KIG4" s="115"/>
      <c r="KIH4" s="115"/>
      <c r="KII4" s="115"/>
      <c r="KIJ4" s="115"/>
      <c r="KIK4" s="115"/>
      <c r="KIL4" s="115"/>
      <c r="KIM4" s="115"/>
      <c r="KIN4" s="115"/>
      <c r="KIO4" s="115"/>
      <c r="KIP4" s="115"/>
      <c r="KIQ4" s="115"/>
      <c r="KIR4" s="115"/>
      <c r="KIS4" s="115"/>
      <c r="KIT4" s="115"/>
      <c r="KIU4" s="115"/>
      <c r="KIV4" s="115"/>
      <c r="KIW4" s="115"/>
      <c r="KIX4" s="115"/>
      <c r="KIY4" s="115"/>
      <c r="KIZ4" s="115"/>
      <c r="KJA4" s="115"/>
      <c r="KJB4" s="115"/>
      <c r="KJC4" s="115"/>
      <c r="KJD4" s="115"/>
      <c r="KJE4" s="115"/>
      <c r="KJF4" s="115"/>
      <c r="KJG4" s="115"/>
      <c r="KJH4" s="115"/>
      <c r="KJI4" s="115"/>
      <c r="KJJ4" s="115"/>
      <c r="KJK4" s="115"/>
      <c r="KJL4" s="115"/>
      <c r="KJM4" s="115"/>
      <c r="KJN4" s="115"/>
      <c r="KJO4" s="115"/>
      <c r="KJP4" s="115"/>
      <c r="KJQ4" s="115"/>
      <c r="KJR4" s="115"/>
      <c r="KJS4" s="115"/>
      <c r="KJT4" s="115"/>
      <c r="KJU4" s="115"/>
      <c r="KJV4" s="115"/>
      <c r="KJW4" s="115"/>
      <c r="KJX4" s="115"/>
      <c r="KJY4" s="115"/>
      <c r="KJZ4" s="115"/>
      <c r="KKA4" s="115"/>
      <c r="KKB4" s="115"/>
      <c r="KKC4" s="115"/>
      <c r="KKD4" s="115"/>
      <c r="KKE4" s="115"/>
      <c r="KKF4" s="115"/>
      <c r="KKG4" s="115"/>
      <c r="KKH4" s="115"/>
      <c r="KKI4" s="115"/>
      <c r="KKJ4" s="115"/>
      <c r="KKK4" s="115"/>
      <c r="KKL4" s="115"/>
      <c r="KKM4" s="115"/>
      <c r="KKN4" s="115"/>
      <c r="KKO4" s="115"/>
      <c r="KKP4" s="115"/>
      <c r="KKQ4" s="115"/>
      <c r="KKR4" s="115"/>
      <c r="KKS4" s="115"/>
      <c r="KKT4" s="115"/>
      <c r="KKU4" s="115"/>
      <c r="KKV4" s="115"/>
      <c r="KKW4" s="115"/>
      <c r="KKX4" s="115"/>
      <c r="KKY4" s="115"/>
      <c r="KKZ4" s="115"/>
      <c r="KLA4" s="115"/>
      <c r="KLB4" s="115"/>
      <c r="KLC4" s="115"/>
      <c r="KLD4" s="115"/>
      <c r="KLE4" s="115"/>
      <c r="KLF4" s="115"/>
      <c r="KLG4" s="115"/>
      <c r="KLH4" s="115"/>
      <c r="KLI4" s="115"/>
      <c r="KLJ4" s="115"/>
      <c r="KLK4" s="115"/>
      <c r="KLL4" s="115"/>
      <c r="KLM4" s="115"/>
      <c r="KLN4" s="115"/>
      <c r="KLO4" s="115"/>
      <c r="KLP4" s="115"/>
      <c r="KLQ4" s="115"/>
      <c r="KLR4" s="115"/>
      <c r="KLS4" s="115"/>
      <c r="KLT4" s="115"/>
      <c r="KLU4" s="115"/>
      <c r="KLV4" s="115"/>
      <c r="KLW4" s="115"/>
      <c r="KLX4" s="115"/>
      <c r="KLY4" s="115"/>
      <c r="KLZ4" s="115"/>
      <c r="KMA4" s="115"/>
      <c r="KMB4" s="115"/>
      <c r="KMC4" s="115"/>
      <c r="KMD4" s="115"/>
      <c r="KME4" s="115"/>
      <c r="KMF4" s="115"/>
      <c r="KMG4" s="115"/>
      <c r="KMH4" s="115"/>
      <c r="KMI4" s="115"/>
      <c r="KMJ4" s="115"/>
      <c r="KMK4" s="115"/>
      <c r="KML4" s="115"/>
      <c r="KMM4" s="115"/>
      <c r="KMN4" s="115"/>
      <c r="KMO4" s="115"/>
      <c r="KMP4" s="115"/>
      <c r="KMQ4" s="115"/>
      <c r="KMR4" s="115"/>
      <c r="KMS4" s="115"/>
      <c r="KMT4" s="115"/>
      <c r="KMU4" s="115"/>
      <c r="KMV4" s="115"/>
      <c r="KMW4" s="115"/>
      <c r="KMX4" s="115"/>
      <c r="KMY4" s="115"/>
      <c r="KMZ4" s="115"/>
      <c r="KNA4" s="115"/>
      <c r="KNB4" s="115"/>
      <c r="KNC4" s="115"/>
      <c r="KND4" s="115"/>
      <c r="KNE4" s="115"/>
      <c r="KNF4" s="115"/>
      <c r="KNG4" s="115"/>
      <c r="KNH4" s="115"/>
      <c r="KNI4" s="115"/>
      <c r="KNJ4" s="115"/>
      <c r="KNK4" s="115"/>
      <c r="KNL4" s="115"/>
      <c r="KNM4" s="115"/>
      <c r="KNN4" s="115"/>
      <c r="KNO4" s="115"/>
      <c r="KNP4" s="115"/>
      <c r="KNQ4" s="115"/>
      <c r="KNR4" s="115"/>
      <c r="KNS4" s="115"/>
      <c r="KNT4" s="115"/>
      <c r="KNU4" s="115"/>
      <c r="KNV4" s="115"/>
      <c r="KNW4" s="115"/>
      <c r="KNX4" s="115"/>
      <c r="KNY4" s="115"/>
      <c r="KNZ4" s="115"/>
      <c r="KOA4" s="115"/>
      <c r="KOB4" s="115"/>
      <c r="KOC4" s="115"/>
      <c r="KOD4" s="115"/>
      <c r="KOE4" s="115"/>
      <c r="KOF4" s="115"/>
      <c r="KOG4" s="115"/>
      <c r="KOH4" s="115"/>
      <c r="KOI4" s="115"/>
      <c r="KOJ4" s="115"/>
      <c r="KOK4" s="115"/>
      <c r="KOL4" s="115"/>
      <c r="KOM4" s="115"/>
      <c r="KON4" s="115"/>
      <c r="KOO4" s="115"/>
      <c r="KOP4" s="115"/>
      <c r="KOQ4" s="115"/>
      <c r="KOR4" s="115"/>
      <c r="KOS4" s="115"/>
      <c r="KOT4" s="115"/>
      <c r="KOU4" s="115"/>
      <c r="KOV4" s="115"/>
      <c r="KOW4" s="115"/>
      <c r="KOX4" s="115"/>
      <c r="KOY4" s="115"/>
      <c r="KOZ4" s="115"/>
      <c r="KPA4" s="115"/>
      <c r="KPB4" s="115"/>
      <c r="KPC4" s="115"/>
      <c r="KPD4" s="115"/>
      <c r="KPE4" s="115"/>
      <c r="KPF4" s="115"/>
      <c r="KPG4" s="115"/>
      <c r="KPH4" s="115"/>
      <c r="KPI4" s="115"/>
      <c r="KPJ4" s="115"/>
      <c r="KPK4" s="115"/>
      <c r="KPL4" s="115"/>
      <c r="KPM4" s="115"/>
      <c r="KPN4" s="115"/>
      <c r="KPP4" s="115"/>
      <c r="KPQ4" s="115"/>
      <c r="KPR4" s="115"/>
      <c r="KPS4" s="115"/>
      <c r="KPT4" s="115"/>
      <c r="KPU4" s="115"/>
      <c r="KPV4" s="115"/>
      <c r="KPW4" s="115"/>
      <c r="KPX4" s="115"/>
      <c r="KPY4" s="115"/>
      <c r="KPZ4" s="115"/>
      <c r="KQA4" s="115"/>
      <c r="KQB4" s="115"/>
      <c r="KQC4" s="115"/>
      <c r="KQD4" s="115"/>
      <c r="KQE4" s="115"/>
      <c r="KQF4" s="115"/>
      <c r="KQG4" s="115"/>
      <c r="KQH4" s="115"/>
      <c r="KQI4" s="115"/>
      <c r="KQJ4" s="115"/>
      <c r="KQK4" s="115"/>
      <c r="KQL4" s="115"/>
      <c r="KQM4" s="115"/>
      <c r="KQN4" s="115"/>
      <c r="KQO4" s="115"/>
      <c r="KQP4" s="115"/>
      <c r="KQQ4" s="115"/>
      <c r="KQR4" s="115"/>
      <c r="KQS4" s="115"/>
      <c r="KQT4" s="115"/>
      <c r="KQU4" s="115"/>
      <c r="KQV4" s="115"/>
      <c r="KQW4" s="115"/>
      <c r="KQX4" s="115"/>
      <c r="KQY4" s="115"/>
      <c r="KQZ4" s="115"/>
      <c r="KRA4" s="115"/>
      <c r="KRB4" s="115"/>
      <c r="KRC4" s="115"/>
      <c r="KRD4" s="115"/>
      <c r="KRE4" s="115"/>
      <c r="KRF4" s="115"/>
      <c r="KRG4" s="115"/>
      <c r="KRH4" s="115"/>
      <c r="KRI4" s="115"/>
      <c r="KRJ4" s="115"/>
      <c r="KRK4" s="115"/>
      <c r="KRL4" s="115"/>
      <c r="KRM4" s="115"/>
      <c r="KRN4" s="115"/>
      <c r="KRO4" s="115"/>
      <c r="KRP4" s="115"/>
      <c r="KRQ4" s="115"/>
      <c r="KRR4" s="115"/>
      <c r="KRS4" s="115"/>
      <c r="KRT4" s="115"/>
      <c r="KRU4" s="115"/>
      <c r="KRV4" s="115"/>
      <c r="KRW4" s="115"/>
      <c r="KRX4" s="115"/>
      <c r="KRY4" s="115"/>
      <c r="KRZ4" s="115"/>
      <c r="KSA4" s="115"/>
      <c r="KSB4" s="115"/>
      <c r="KSC4" s="115"/>
      <c r="KSD4" s="115"/>
      <c r="KSE4" s="115"/>
      <c r="KSF4" s="115"/>
      <c r="KSG4" s="115"/>
      <c r="KSH4" s="115"/>
      <c r="KSI4" s="115"/>
      <c r="KSJ4" s="115"/>
      <c r="KSK4" s="115"/>
      <c r="KSL4" s="115"/>
      <c r="KSM4" s="115"/>
      <c r="KSN4" s="115"/>
      <c r="KSO4" s="115"/>
      <c r="KSP4" s="115"/>
      <c r="KSQ4" s="115"/>
      <c r="KSR4" s="115"/>
      <c r="KSS4" s="115"/>
      <c r="KST4" s="115"/>
      <c r="KSU4" s="115"/>
      <c r="KSV4" s="115"/>
      <c r="KSW4" s="115"/>
      <c r="KSX4" s="115"/>
      <c r="KSY4" s="115"/>
      <c r="KSZ4" s="115"/>
      <c r="KTA4" s="115"/>
      <c r="KTB4" s="115"/>
      <c r="KTC4" s="115"/>
      <c r="KTD4" s="115"/>
      <c r="KTE4" s="115"/>
      <c r="KTF4" s="115"/>
      <c r="KTG4" s="115"/>
      <c r="KTH4" s="115"/>
      <c r="KTI4" s="115"/>
      <c r="KTJ4" s="115"/>
      <c r="KTK4" s="115"/>
      <c r="KTL4" s="115"/>
      <c r="KTM4" s="115"/>
      <c r="KTN4" s="115"/>
      <c r="KTO4" s="115"/>
      <c r="KTP4" s="115"/>
      <c r="KTQ4" s="115"/>
      <c r="KTR4" s="115"/>
      <c r="KTS4" s="115"/>
      <c r="KTT4" s="115"/>
      <c r="KTU4" s="115"/>
      <c r="KTV4" s="115"/>
      <c r="KTW4" s="115"/>
      <c r="KTX4" s="115"/>
      <c r="KTY4" s="115"/>
      <c r="KTZ4" s="115"/>
      <c r="KUA4" s="115"/>
      <c r="KUB4" s="115"/>
      <c r="KUC4" s="115"/>
      <c r="KUD4" s="115"/>
      <c r="KUE4" s="115"/>
      <c r="KUF4" s="115"/>
      <c r="KUG4" s="115"/>
      <c r="KUH4" s="115"/>
      <c r="KUI4" s="115"/>
      <c r="KUJ4" s="115"/>
      <c r="KUK4" s="115"/>
      <c r="KUL4" s="115"/>
      <c r="KUM4" s="115"/>
      <c r="KUN4" s="115"/>
      <c r="KUO4" s="115"/>
      <c r="KUP4" s="115"/>
      <c r="KUQ4" s="115"/>
      <c r="KUR4" s="115"/>
      <c r="KUS4" s="115"/>
      <c r="KUT4" s="115"/>
      <c r="KUU4" s="115"/>
      <c r="KUV4" s="115"/>
      <c r="KUW4" s="115"/>
      <c r="KUX4" s="115"/>
      <c r="KUY4" s="115"/>
      <c r="KUZ4" s="115"/>
      <c r="KVA4" s="115"/>
      <c r="KVB4" s="115"/>
      <c r="KVC4" s="115"/>
      <c r="KVD4" s="115"/>
      <c r="KVE4" s="115"/>
      <c r="KVF4" s="115"/>
      <c r="KVG4" s="115"/>
      <c r="KVH4" s="115"/>
      <c r="KVI4" s="115"/>
      <c r="KVJ4" s="115"/>
      <c r="KVK4" s="115"/>
      <c r="KVL4" s="115"/>
      <c r="KVM4" s="115"/>
      <c r="KVN4" s="115"/>
      <c r="KVO4" s="115"/>
      <c r="KVP4" s="115"/>
      <c r="KVQ4" s="115"/>
      <c r="KVR4" s="115"/>
      <c r="KVS4" s="115"/>
      <c r="KVT4" s="115"/>
      <c r="KVU4" s="115"/>
      <c r="KVV4" s="115"/>
      <c r="KVW4" s="115"/>
      <c r="KVX4" s="115"/>
      <c r="KVY4" s="115"/>
      <c r="KVZ4" s="115"/>
      <c r="KWA4" s="115"/>
      <c r="KWB4" s="115"/>
      <c r="KWC4" s="115"/>
      <c r="KWD4" s="115"/>
      <c r="KWE4" s="115"/>
      <c r="KWF4" s="115"/>
      <c r="KWG4" s="115"/>
      <c r="KWH4" s="115"/>
      <c r="KWI4" s="115"/>
      <c r="KWJ4" s="115"/>
      <c r="KWK4" s="115"/>
      <c r="KWL4" s="115"/>
      <c r="KWM4" s="115"/>
      <c r="KWN4" s="115"/>
      <c r="KWO4" s="115"/>
      <c r="KWP4" s="115"/>
      <c r="KWQ4" s="115"/>
      <c r="KWR4" s="115"/>
      <c r="KWS4" s="115"/>
      <c r="KWT4" s="115"/>
      <c r="KWU4" s="115"/>
      <c r="KWV4" s="115"/>
      <c r="KWW4" s="115"/>
      <c r="KWX4" s="115"/>
      <c r="KWY4" s="115"/>
      <c r="KWZ4" s="115"/>
      <c r="KXA4" s="115"/>
      <c r="KXB4" s="115"/>
      <c r="KXC4" s="115"/>
      <c r="KXD4" s="115"/>
      <c r="KXE4" s="115"/>
      <c r="KXF4" s="115"/>
      <c r="KXG4" s="115"/>
      <c r="KXH4" s="115"/>
      <c r="KXI4" s="115"/>
      <c r="KXJ4" s="115"/>
      <c r="KXK4" s="115"/>
      <c r="KXL4" s="115"/>
      <c r="KXM4" s="115"/>
      <c r="KXN4" s="115"/>
      <c r="KXO4" s="115"/>
      <c r="KXP4" s="115"/>
      <c r="KXQ4" s="115"/>
      <c r="KXR4" s="115"/>
      <c r="KXS4" s="115"/>
      <c r="KXT4" s="115"/>
      <c r="KXU4" s="115"/>
      <c r="KXV4" s="115"/>
      <c r="KXW4" s="115"/>
      <c r="KXX4" s="115"/>
      <c r="KXY4" s="115"/>
      <c r="KXZ4" s="115"/>
      <c r="KYA4" s="115"/>
      <c r="KYB4" s="115"/>
      <c r="KYC4" s="115"/>
      <c r="KYD4" s="115"/>
      <c r="KYE4" s="115"/>
      <c r="KYF4" s="115"/>
      <c r="KYG4" s="115"/>
      <c r="KYH4" s="115"/>
      <c r="KYI4" s="115"/>
      <c r="KYJ4" s="115"/>
      <c r="KYK4" s="115"/>
      <c r="KYL4" s="115"/>
      <c r="KYM4" s="115"/>
      <c r="KYN4" s="115"/>
      <c r="KYO4" s="115"/>
      <c r="KYP4" s="115"/>
      <c r="KYQ4" s="115"/>
      <c r="KYR4" s="115"/>
      <c r="KYS4" s="115"/>
      <c r="KYT4" s="115"/>
      <c r="KYU4" s="115"/>
      <c r="KYV4" s="115"/>
      <c r="KYW4" s="115"/>
      <c r="KYX4" s="115"/>
      <c r="KYY4" s="115"/>
      <c r="KYZ4" s="115"/>
      <c r="KZA4" s="115"/>
      <c r="KZB4" s="115"/>
      <c r="KZC4" s="115"/>
      <c r="KZD4" s="115"/>
      <c r="KZE4" s="115"/>
      <c r="KZF4" s="115"/>
      <c r="KZG4" s="115"/>
      <c r="KZH4" s="115"/>
      <c r="KZI4" s="115"/>
      <c r="KZJ4" s="115"/>
      <c r="KZL4" s="115"/>
      <c r="KZM4" s="115"/>
      <c r="KZN4" s="115"/>
      <c r="KZO4" s="115"/>
      <c r="KZP4" s="115"/>
      <c r="KZQ4" s="115"/>
      <c r="KZR4" s="115"/>
      <c r="KZS4" s="115"/>
      <c r="KZT4" s="115"/>
      <c r="KZU4" s="115"/>
      <c r="KZV4" s="115"/>
      <c r="KZW4" s="115"/>
      <c r="KZX4" s="115"/>
      <c r="KZY4" s="115"/>
      <c r="KZZ4" s="115"/>
      <c r="LAA4" s="115"/>
      <c r="LAB4" s="115"/>
      <c r="LAC4" s="115"/>
      <c r="LAD4" s="115"/>
      <c r="LAE4" s="115"/>
      <c r="LAF4" s="115"/>
      <c r="LAG4" s="115"/>
      <c r="LAH4" s="115"/>
      <c r="LAI4" s="115"/>
      <c r="LAJ4" s="115"/>
      <c r="LAK4" s="115"/>
      <c r="LAL4" s="115"/>
      <c r="LAM4" s="115"/>
      <c r="LAN4" s="115"/>
      <c r="LAO4" s="115"/>
      <c r="LAP4" s="115"/>
      <c r="LAQ4" s="115"/>
      <c r="LAR4" s="115"/>
      <c r="LAS4" s="115"/>
      <c r="LAT4" s="115"/>
      <c r="LAU4" s="115"/>
      <c r="LAV4" s="115"/>
      <c r="LAW4" s="115"/>
      <c r="LAX4" s="115"/>
      <c r="LAY4" s="115"/>
      <c r="LAZ4" s="115"/>
      <c r="LBA4" s="115"/>
      <c r="LBB4" s="115"/>
      <c r="LBC4" s="115"/>
      <c r="LBD4" s="115"/>
      <c r="LBE4" s="115"/>
      <c r="LBF4" s="115"/>
      <c r="LBG4" s="115"/>
      <c r="LBH4" s="115"/>
      <c r="LBI4" s="115"/>
      <c r="LBJ4" s="115"/>
      <c r="LBK4" s="115"/>
      <c r="LBL4" s="115"/>
      <c r="LBM4" s="115"/>
      <c r="LBN4" s="115"/>
      <c r="LBO4" s="115"/>
      <c r="LBP4" s="115"/>
      <c r="LBQ4" s="115"/>
      <c r="LBR4" s="115"/>
      <c r="LBS4" s="115"/>
      <c r="LBT4" s="115"/>
      <c r="LBU4" s="115"/>
      <c r="LBV4" s="115"/>
      <c r="LBW4" s="115"/>
      <c r="LBX4" s="115"/>
      <c r="LBY4" s="115"/>
      <c r="LBZ4" s="115"/>
      <c r="LCA4" s="115"/>
      <c r="LCB4" s="115"/>
      <c r="LCC4" s="115"/>
      <c r="LCD4" s="115"/>
      <c r="LCE4" s="115"/>
      <c r="LCF4" s="115"/>
      <c r="LCG4" s="115"/>
      <c r="LCH4" s="115"/>
      <c r="LCI4" s="115"/>
      <c r="LCJ4" s="115"/>
      <c r="LCK4" s="115"/>
      <c r="LCL4" s="115"/>
      <c r="LCM4" s="115"/>
      <c r="LCN4" s="115"/>
      <c r="LCO4" s="115"/>
      <c r="LCP4" s="115"/>
      <c r="LCQ4" s="115"/>
      <c r="LCR4" s="115"/>
      <c r="LCS4" s="115"/>
      <c r="LCT4" s="115"/>
      <c r="LCU4" s="115"/>
      <c r="LCV4" s="115"/>
      <c r="LCW4" s="115"/>
      <c r="LCX4" s="115"/>
      <c r="LCY4" s="115"/>
      <c r="LCZ4" s="115"/>
      <c r="LDA4" s="115"/>
      <c r="LDB4" s="115"/>
      <c r="LDC4" s="115"/>
      <c r="LDD4" s="115"/>
      <c r="LDE4" s="115"/>
      <c r="LDF4" s="115"/>
      <c r="LDG4" s="115"/>
      <c r="LDH4" s="115"/>
      <c r="LDI4" s="115"/>
      <c r="LDJ4" s="115"/>
      <c r="LDK4" s="115"/>
      <c r="LDL4" s="115"/>
      <c r="LDM4" s="115"/>
      <c r="LDN4" s="115"/>
      <c r="LDO4" s="115"/>
      <c r="LDP4" s="115"/>
      <c r="LDQ4" s="115"/>
      <c r="LDR4" s="115"/>
      <c r="LDS4" s="115"/>
      <c r="LDT4" s="115"/>
      <c r="LDU4" s="115"/>
      <c r="LDV4" s="115"/>
      <c r="LDW4" s="115"/>
      <c r="LDX4" s="115"/>
      <c r="LDY4" s="115"/>
      <c r="LDZ4" s="115"/>
      <c r="LEA4" s="115"/>
      <c r="LEB4" s="115"/>
      <c r="LEC4" s="115"/>
      <c r="LED4" s="115"/>
      <c r="LEE4" s="115"/>
      <c r="LEF4" s="115"/>
      <c r="LEG4" s="115"/>
      <c r="LEH4" s="115"/>
      <c r="LEI4" s="115"/>
      <c r="LEJ4" s="115"/>
      <c r="LEK4" s="115"/>
      <c r="LEL4" s="115"/>
      <c r="LEM4" s="115"/>
      <c r="LEN4" s="115"/>
      <c r="LEO4" s="115"/>
      <c r="LEP4" s="115"/>
      <c r="LEQ4" s="115"/>
      <c r="LER4" s="115"/>
      <c r="LES4" s="115"/>
      <c r="LET4" s="115"/>
      <c r="LEU4" s="115"/>
      <c r="LEV4" s="115"/>
      <c r="LEW4" s="115"/>
      <c r="LEX4" s="115"/>
      <c r="LEY4" s="115"/>
      <c r="LEZ4" s="115"/>
      <c r="LFA4" s="115"/>
      <c r="LFB4" s="115"/>
      <c r="LFC4" s="115"/>
      <c r="LFD4" s="115"/>
      <c r="LFE4" s="115"/>
      <c r="LFF4" s="115"/>
      <c r="LFG4" s="115"/>
      <c r="LFH4" s="115"/>
      <c r="LFI4" s="115"/>
      <c r="LFJ4" s="115"/>
      <c r="LFK4" s="115"/>
      <c r="LFL4" s="115"/>
      <c r="LFM4" s="115"/>
      <c r="LFN4" s="115"/>
      <c r="LFO4" s="115"/>
      <c r="LFP4" s="115"/>
      <c r="LFQ4" s="115"/>
      <c r="LFR4" s="115"/>
      <c r="LFS4" s="115"/>
      <c r="LFT4" s="115"/>
      <c r="LFU4" s="115"/>
      <c r="LFV4" s="115"/>
      <c r="LFW4" s="115"/>
      <c r="LFX4" s="115"/>
      <c r="LFY4" s="115"/>
      <c r="LFZ4" s="115"/>
      <c r="LGA4" s="115"/>
      <c r="LGB4" s="115"/>
      <c r="LGC4" s="115"/>
      <c r="LGD4" s="115"/>
      <c r="LGE4" s="115"/>
      <c r="LGF4" s="115"/>
      <c r="LGG4" s="115"/>
      <c r="LGH4" s="115"/>
      <c r="LGI4" s="115"/>
      <c r="LGJ4" s="115"/>
      <c r="LGK4" s="115"/>
      <c r="LGL4" s="115"/>
      <c r="LGM4" s="115"/>
      <c r="LGN4" s="115"/>
      <c r="LGO4" s="115"/>
      <c r="LGP4" s="115"/>
      <c r="LGQ4" s="115"/>
      <c r="LGR4" s="115"/>
      <c r="LGS4" s="115"/>
      <c r="LGT4" s="115"/>
      <c r="LGU4" s="115"/>
      <c r="LGV4" s="115"/>
      <c r="LGW4" s="115"/>
      <c r="LGX4" s="115"/>
      <c r="LGY4" s="115"/>
      <c r="LGZ4" s="115"/>
      <c r="LHA4" s="115"/>
      <c r="LHB4" s="115"/>
      <c r="LHC4" s="115"/>
      <c r="LHD4" s="115"/>
      <c r="LHE4" s="115"/>
      <c r="LHF4" s="115"/>
      <c r="LHG4" s="115"/>
      <c r="LHH4" s="115"/>
      <c r="LHI4" s="115"/>
      <c r="LHJ4" s="115"/>
      <c r="LHK4" s="115"/>
      <c r="LHL4" s="115"/>
      <c r="LHM4" s="115"/>
      <c r="LHN4" s="115"/>
      <c r="LHO4" s="115"/>
      <c r="LHP4" s="115"/>
      <c r="LHQ4" s="115"/>
      <c r="LHR4" s="115"/>
      <c r="LHS4" s="115"/>
      <c r="LHT4" s="115"/>
      <c r="LHU4" s="115"/>
      <c r="LHV4" s="115"/>
      <c r="LHW4" s="115"/>
      <c r="LHX4" s="115"/>
      <c r="LHY4" s="115"/>
      <c r="LHZ4" s="115"/>
      <c r="LIA4" s="115"/>
      <c r="LIB4" s="115"/>
      <c r="LIC4" s="115"/>
      <c r="LID4" s="115"/>
      <c r="LIE4" s="115"/>
      <c r="LIF4" s="115"/>
      <c r="LIG4" s="115"/>
      <c r="LIH4" s="115"/>
      <c r="LII4" s="115"/>
      <c r="LIJ4" s="115"/>
      <c r="LIK4" s="115"/>
      <c r="LIL4" s="115"/>
      <c r="LIM4" s="115"/>
      <c r="LIN4" s="115"/>
      <c r="LIO4" s="115"/>
      <c r="LIP4" s="115"/>
      <c r="LIQ4" s="115"/>
      <c r="LIR4" s="115"/>
      <c r="LIS4" s="115"/>
      <c r="LIT4" s="115"/>
      <c r="LIU4" s="115"/>
      <c r="LIV4" s="115"/>
      <c r="LIW4" s="115"/>
      <c r="LIX4" s="115"/>
      <c r="LIY4" s="115"/>
      <c r="LIZ4" s="115"/>
      <c r="LJA4" s="115"/>
      <c r="LJB4" s="115"/>
      <c r="LJC4" s="115"/>
      <c r="LJD4" s="115"/>
      <c r="LJE4" s="115"/>
      <c r="LJF4" s="115"/>
      <c r="LJH4" s="115"/>
      <c r="LJI4" s="115"/>
      <c r="LJJ4" s="115"/>
      <c r="LJK4" s="115"/>
      <c r="LJL4" s="115"/>
      <c r="LJM4" s="115"/>
      <c r="LJN4" s="115"/>
      <c r="LJO4" s="115"/>
      <c r="LJP4" s="115"/>
      <c r="LJQ4" s="115"/>
      <c r="LJR4" s="115"/>
      <c r="LJS4" s="115"/>
      <c r="LJT4" s="115"/>
      <c r="LJU4" s="115"/>
      <c r="LJV4" s="115"/>
      <c r="LJW4" s="115"/>
      <c r="LJX4" s="115"/>
      <c r="LJY4" s="115"/>
      <c r="LJZ4" s="115"/>
      <c r="LKA4" s="115"/>
      <c r="LKB4" s="115"/>
      <c r="LKC4" s="115"/>
      <c r="LKD4" s="115"/>
      <c r="LKE4" s="115"/>
      <c r="LKF4" s="115"/>
      <c r="LKG4" s="115"/>
      <c r="LKH4" s="115"/>
      <c r="LKI4" s="115"/>
      <c r="LKJ4" s="115"/>
      <c r="LKK4" s="115"/>
      <c r="LKL4" s="115"/>
      <c r="LKM4" s="115"/>
      <c r="LKN4" s="115"/>
      <c r="LKO4" s="115"/>
      <c r="LKP4" s="115"/>
      <c r="LKQ4" s="115"/>
      <c r="LKR4" s="115"/>
      <c r="LKS4" s="115"/>
      <c r="LKT4" s="115"/>
      <c r="LKU4" s="115"/>
      <c r="LKV4" s="115"/>
      <c r="LKW4" s="115"/>
      <c r="LKX4" s="115"/>
      <c r="LKY4" s="115"/>
      <c r="LKZ4" s="115"/>
      <c r="LLA4" s="115"/>
      <c r="LLB4" s="115"/>
      <c r="LLC4" s="115"/>
      <c r="LLD4" s="115"/>
      <c r="LLE4" s="115"/>
      <c r="LLF4" s="115"/>
      <c r="LLG4" s="115"/>
      <c r="LLH4" s="115"/>
      <c r="LLI4" s="115"/>
      <c r="LLJ4" s="115"/>
      <c r="LLK4" s="115"/>
      <c r="LLL4" s="115"/>
      <c r="LLM4" s="115"/>
      <c r="LLN4" s="115"/>
      <c r="LLO4" s="115"/>
      <c r="LLP4" s="115"/>
      <c r="LLQ4" s="115"/>
      <c r="LLR4" s="115"/>
      <c r="LLS4" s="115"/>
      <c r="LLT4" s="115"/>
      <c r="LLU4" s="115"/>
      <c r="LLV4" s="115"/>
      <c r="LLW4" s="115"/>
      <c r="LLX4" s="115"/>
      <c r="LLY4" s="115"/>
      <c r="LLZ4" s="115"/>
      <c r="LMA4" s="115"/>
      <c r="LMB4" s="115"/>
      <c r="LMC4" s="115"/>
      <c r="LMD4" s="115"/>
      <c r="LME4" s="115"/>
      <c r="LMF4" s="115"/>
      <c r="LMG4" s="115"/>
      <c r="LMH4" s="115"/>
      <c r="LMI4" s="115"/>
      <c r="LMJ4" s="115"/>
      <c r="LMK4" s="115"/>
      <c r="LML4" s="115"/>
      <c r="LMM4" s="115"/>
      <c r="LMN4" s="115"/>
      <c r="LMO4" s="115"/>
      <c r="LMP4" s="115"/>
      <c r="LMQ4" s="115"/>
      <c r="LMR4" s="115"/>
      <c r="LMS4" s="115"/>
      <c r="LMT4" s="115"/>
      <c r="LMU4" s="115"/>
      <c r="LMV4" s="115"/>
      <c r="LMW4" s="115"/>
      <c r="LMX4" s="115"/>
      <c r="LMY4" s="115"/>
      <c r="LMZ4" s="115"/>
      <c r="LNA4" s="115"/>
      <c r="LNB4" s="115"/>
      <c r="LNC4" s="115"/>
      <c r="LND4" s="115"/>
      <c r="LNE4" s="115"/>
      <c r="LNF4" s="115"/>
      <c r="LNG4" s="115"/>
      <c r="LNH4" s="115"/>
      <c r="LNI4" s="115"/>
      <c r="LNJ4" s="115"/>
      <c r="LNK4" s="115"/>
      <c r="LNL4" s="115"/>
      <c r="LNM4" s="115"/>
      <c r="LNN4" s="115"/>
      <c r="LNO4" s="115"/>
      <c r="LNP4" s="115"/>
      <c r="LNQ4" s="115"/>
      <c r="LNR4" s="115"/>
      <c r="LNS4" s="115"/>
      <c r="LNT4" s="115"/>
      <c r="LNU4" s="115"/>
      <c r="LNV4" s="115"/>
      <c r="LNW4" s="115"/>
      <c r="LNX4" s="115"/>
      <c r="LNY4" s="115"/>
      <c r="LNZ4" s="115"/>
      <c r="LOA4" s="115"/>
      <c r="LOB4" s="115"/>
      <c r="LOC4" s="115"/>
      <c r="LOD4" s="115"/>
      <c r="LOE4" s="115"/>
      <c r="LOF4" s="115"/>
      <c r="LOG4" s="115"/>
      <c r="LOH4" s="115"/>
      <c r="LOI4" s="115"/>
      <c r="LOJ4" s="115"/>
      <c r="LOK4" s="115"/>
      <c r="LOL4" s="115"/>
      <c r="LOM4" s="115"/>
      <c r="LON4" s="115"/>
      <c r="LOO4" s="115"/>
      <c r="LOP4" s="115"/>
      <c r="LOQ4" s="115"/>
      <c r="LOR4" s="115"/>
      <c r="LOS4" s="115"/>
      <c r="LOT4" s="115"/>
      <c r="LOU4" s="115"/>
      <c r="LOV4" s="115"/>
      <c r="LOW4" s="115"/>
      <c r="LOX4" s="115"/>
      <c r="LOY4" s="115"/>
      <c r="LOZ4" s="115"/>
      <c r="LPA4" s="115"/>
      <c r="LPB4" s="115"/>
      <c r="LPC4" s="115"/>
      <c r="LPD4" s="115"/>
      <c r="LPE4" s="115"/>
      <c r="LPF4" s="115"/>
      <c r="LPG4" s="115"/>
      <c r="LPH4" s="115"/>
      <c r="LPI4" s="115"/>
      <c r="LPJ4" s="115"/>
      <c r="LPK4" s="115"/>
      <c r="LPL4" s="115"/>
      <c r="LPM4" s="115"/>
      <c r="LPN4" s="115"/>
      <c r="LPO4" s="115"/>
      <c r="LPP4" s="115"/>
      <c r="LPQ4" s="115"/>
      <c r="LPR4" s="115"/>
      <c r="LPS4" s="115"/>
      <c r="LPT4" s="115"/>
      <c r="LPU4" s="115"/>
      <c r="LPV4" s="115"/>
      <c r="LPW4" s="115"/>
      <c r="LPX4" s="115"/>
      <c r="LPY4" s="115"/>
      <c r="LPZ4" s="115"/>
      <c r="LQA4" s="115"/>
      <c r="LQB4" s="115"/>
      <c r="LQC4" s="115"/>
      <c r="LQD4" s="115"/>
      <c r="LQE4" s="115"/>
      <c r="LQF4" s="115"/>
      <c r="LQG4" s="115"/>
      <c r="LQH4" s="115"/>
      <c r="LQI4" s="115"/>
      <c r="LQJ4" s="115"/>
      <c r="LQK4" s="115"/>
      <c r="LQL4" s="115"/>
      <c r="LQM4" s="115"/>
      <c r="LQN4" s="115"/>
      <c r="LQO4" s="115"/>
      <c r="LQP4" s="115"/>
      <c r="LQQ4" s="115"/>
      <c r="LQR4" s="115"/>
      <c r="LQS4" s="115"/>
      <c r="LQT4" s="115"/>
      <c r="LQU4" s="115"/>
      <c r="LQV4" s="115"/>
      <c r="LQW4" s="115"/>
      <c r="LQX4" s="115"/>
      <c r="LQY4" s="115"/>
      <c r="LQZ4" s="115"/>
      <c r="LRA4" s="115"/>
      <c r="LRB4" s="115"/>
      <c r="LRC4" s="115"/>
      <c r="LRD4" s="115"/>
      <c r="LRE4" s="115"/>
      <c r="LRF4" s="115"/>
      <c r="LRG4" s="115"/>
      <c r="LRH4" s="115"/>
      <c r="LRI4" s="115"/>
      <c r="LRJ4" s="115"/>
      <c r="LRK4" s="115"/>
      <c r="LRL4" s="115"/>
      <c r="LRM4" s="115"/>
      <c r="LRN4" s="115"/>
      <c r="LRO4" s="115"/>
      <c r="LRP4" s="115"/>
      <c r="LRQ4" s="115"/>
      <c r="LRR4" s="115"/>
      <c r="LRS4" s="115"/>
      <c r="LRT4" s="115"/>
      <c r="LRU4" s="115"/>
      <c r="LRV4" s="115"/>
      <c r="LRW4" s="115"/>
      <c r="LRX4" s="115"/>
      <c r="LRY4" s="115"/>
      <c r="LRZ4" s="115"/>
      <c r="LSA4" s="115"/>
      <c r="LSB4" s="115"/>
      <c r="LSC4" s="115"/>
      <c r="LSD4" s="115"/>
      <c r="LSE4" s="115"/>
      <c r="LSF4" s="115"/>
      <c r="LSG4" s="115"/>
      <c r="LSH4" s="115"/>
      <c r="LSI4" s="115"/>
      <c r="LSJ4" s="115"/>
      <c r="LSK4" s="115"/>
      <c r="LSL4" s="115"/>
      <c r="LSM4" s="115"/>
      <c r="LSN4" s="115"/>
      <c r="LSO4" s="115"/>
      <c r="LSP4" s="115"/>
      <c r="LSQ4" s="115"/>
      <c r="LSR4" s="115"/>
      <c r="LSS4" s="115"/>
      <c r="LST4" s="115"/>
      <c r="LSU4" s="115"/>
      <c r="LSV4" s="115"/>
      <c r="LSW4" s="115"/>
      <c r="LSX4" s="115"/>
      <c r="LSY4" s="115"/>
      <c r="LSZ4" s="115"/>
      <c r="LTA4" s="115"/>
      <c r="LTB4" s="115"/>
      <c r="LTD4" s="115"/>
      <c r="LTE4" s="115"/>
      <c r="LTF4" s="115"/>
      <c r="LTG4" s="115"/>
      <c r="LTH4" s="115"/>
      <c r="LTI4" s="115"/>
      <c r="LTJ4" s="115"/>
      <c r="LTK4" s="115"/>
      <c r="LTL4" s="115"/>
      <c r="LTM4" s="115"/>
      <c r="LTN4" s="115"/>
      <c r="LTO4" s="115"/>
      <c r="LTP4" s="115"/>
      <c r="LTQ4" s="115"/>
      <c r="LTR4" s="115"/>
      <c r="LTS4" s="115"/>
      <c r="LTT4" s="115"/>
      <c r="LTU4" s="115"/>
      <c r="LTV4" s="115"/>
      <c r="LTW4" s="115"/>
      <c r="LTX4" s="115"/>
      <c r="LTY4" s="115"/>
      <c r="LTZ4" s="115"/>
      <c r="LUA4" s="115"/>
      <c r="LUB4" s="115"/>
      <c r="LUC4" s="115"/>
      <c r="LUD4" s="115"/>
      <c r="LUE4" s="115"/>
      <c r="LUF4" s="115"/>
      <c r="LUG4" s="115"/>
      <c r="LUH4" s="115"/>
      <c r="LUI4" s="115"/>
      <c r="LUJ4" s="115"/>
      <c r="LUK4" s="115"/>
      <c r="LUL4" s="115"/>
      <c r="LUM4" s="115"/>
      <c r="LUN4" s="115"/>
      <c r="LUO4" s="115"/>
      <c r="LUP4" s="115"/>
      <c r="LUQ4" s="115"/>
      <c r="LUR4" s="115"/>
      <c r="LUS4" s="115"/>
      <c r="LUT4" s="115"/>
      <c r="LUU4" s="115"/>
      <c r="LUV4" s="115"/>
      <c r="LUW4" s="115"/>
      <c r="LUX4" s="115"/>
      <c r="LUY4" s="115"/>
      <c r="LUZ4" s="115"/>
      <c r="LVA4" s="115"/>
      <c r="LVB4" s="115"/>
      <c r="LVC4" s="115"/>
      <c r="LVD4" s="115"/>
      <c r="LVE4" s="115"/>
      <c r="LVF4" s="115"/>
      <c r="LVG4" s="115"/>
      <c r="LVH4" s="115"/>
      <c r="LVI4" s="115"/>
      <c r="LVJ4" s="115"/>
      <c r="LVK4" s="115"/>
      <c r="LVL4" s="115"/>
      <c r="LVM4" s="115"/>
      <c r="LVN4" s="115"/>
      <c r="LVO4" s="115"/>
      <c r="LVP4" s="115"/>
      <c r="LVQ4" s="115"/>
      <c r="LVR4" s="115"/>
      <c r="LVS4" s="115"/>
      <c r="LVT4" s="115"/>
      <c r="LVU4" s="115"/>
      <c r="LVV4" s="115"/>
      <c r="LVW4" s="115"/>
      <c r="LVX4" s="115"/>
      <c r="LVY4" s="115"/>
      <c r="LVZ4" s="115"/>
      <c r="LWA4" s="115"/>
      <c r="LWB4" s="115"/>
      <c r="LWC4" s="115"/>
      <c r="LWD4" s="115"/>
      <c r="LWE4" s="115"/>
      <c r="LWF4" s="115"/>
      <c r="LWG4" s="115"/>
      <c r="LWH4" s="115"/>
      <c r="LWI4" s="115"/>
      <c r="LWJ4" s="115"/>
      <c r="LWK4" s="115"/>
      <c r="LWL4" s="115"/>
      <c r="LWM4" s="115"/>
      <c r="LWN4" s="115"/>
      <c r="LWO4" s="115"/>
      <c r="LWP4" s="115"/>
      <c r="LWQ4" s="115"/>
      <c r="LWR4" s="115"/>
      <c r="LWS4" s="115"/>
      <c r="LWT4" s="115"/>
      <c r="LWU4" s="115"/>
      <c r="LWV4" s="115"/>
      <c r="LWW4" s="115"/>
      <c r="LWX4" s="115"/>
      <c r="LWY4" s="115"/>
      <c r="LWZ4" s="115"/>
      <c r="LXA4" s="115"/>
      <c r="LXB4" s="115"/>
      <c r="LXC4" s="115"/>
      <c r="LXD4" s="115"/>
      <c r="LXE4" s="115"/>
      <c r="LXF4" s="115"/>
      <c r="LXG4" s="115"/>
      <c r="LXH4" s="115"/>
      <c r="LXI4" s="115"/>
      <c r="LXJ4" s="115"/>
      <c r="LXK4" s="115"/>
      <c r="LXL4" s="115"/>
      <c r="LXM4" s="115"/>
      <c r="LXN4" s="115"/>
      <c r="LXO4" s="115"/>
      <c r="LXP4" s="115"/>
      <c r="LXQ4" s="115"/>
      <c r="LXR4" s="115"/>
      <c r="LXS4" s="115"/>
      <c r="LXT4" s="115"/>
      <c r="LXU4" s="115"/>
      <c r="LXV4" s="115"/>
      <c r="LXW4" s="115"/>
      <c r="LXX4" s="115"/>
      <c r="LXY4" s="115"/>
      <c r="LXZ4" s="115"/>
      <c r="LYA4" s="115"/>
      <c r="LYB4" s="115"/>
      <c r="LYC4" s="115"/>
      <c r="LYD4" s="115"/>
      <c r="LYE4" s="115"/>
      <c r="LYF4" s="115"/>
      <c r="LYG4" s="115"/>
      <c r="LYH4" s="115"/>
      <c r="LYI4" s="115"/>
      <c r="LYJ4" s="115"/>
      <c r="LYK4" s="115"/>
      <c r="LYL4" s="115"/>
      <c r="LYM4" s="115"/>
      <c r="LYN4" s="115"/>
      <c r="LYO4" s="115"/>
      <c r="LYP4" s="115"/>
      <c r="LYQ4" s="115"/>
      <c r="LYR4" s="115"/>
      <c r="LYS4" s="115"/>
      <c r="LYT4" s="115"/>
      <c r="LYU4" s="115"/>
      <c r="LYV4" s="115"/>
      <c r="LYW4" s="115"/>
      <c r="LYX4" s="115"/>
      <c r="LYY4" s="115"/>
      <c r="LYZ4" s="115"/>
      <c r="LZA4" s="115"/>
      <c r="LZB4" s="115"/>
      <c r="LZC4" s="115"/>
      <c r="LZD4" s="115"/>
      <c r="LZE4" s="115"/>
      <c r="LZF4" s="115"/>
      <c r="LZG4" s="115"/>
      <c r="LZH4" s="115"/>
      <c r="LZI4" s="115"/>
      <c r="LZJ4" s="115"/>
      <c r="LZK4" s="115"/>
      <c r="LZL4" s="115"/>
      <c r="LZM4" s="115"/>
      <c r="LZN4" s="115"/>
      <c r="LZO4" s="115"/>
      <c r="LZP4" s="115"/>
      <c r="LZQ4" s="115"/>
      <c r="LZR4" s="115"/>
      <c r="LZS4" s="115"/>
      <c r="LZT4" s="115"/>
      <c r="LZU4" s="115"/>
      <c r="LZV4" s="115"/>
      <c r="LZW4" s="115"/>
      <c r="LZX4" s="115"/>
      <c r="LZY4" s="115"/>
      <c r="LZZ4" s="115"/>
      <c r="MAA4" s="115"/>
      <c r="MAB4" s="115"/>
      <c r="MAC4" s="115"/>
      <c r="MAD4" s="115"/>
      <c r="MAE4" s="115"/>
      <c r="MAF4" s="115"/>
      <c r="MAG4" s="115"/>
      <c r="MAH4" s="115"/>
      <c r="MAI4" s="115"/>
      <c r="MAJ4" s="115"/>
      <c r="MAK4" s="115"/>
      <c r="MAL4" s="115"/>
      <c r="MAM4" s="115"/>
      <c r="MAN4" s="115"/>
      <c r="MAO4" s="115"/>
      <c r="MAP4" s="115"/>
      <c r="MAQ4" s="115"/>
      <c r="MAR4" s="115"/>
      <c r="MAS4" s="115"/>
      <c r="MAT4" s="115"/>
      <c r="MAU4" s="115"/>
      <c r="MAV4" s="115"/>
      <c r="MAW4" s="115"/>
      <c r="MAX4" s="115"/>
      <c r="MAY4" s="115"/>
      <c r="MAZ4" s="115"/>
      <c r="MBA4" s="115"/>
      <c r="MBB4" s="115"/>
      <c r="MBC4" s="115"/>
      <c r="MBD4" s="115"/>
      <c r="MBE4" s="115"/>
      <c r="MBF4" s="115"/>
      <c r="MBG4" s="115"/>
      <c r="MBH4" s="115"/>
      <c r="MBI4" s="115"/>
      <c r="MBJ4" s="115"/>
      <c r="MBK4" s="115"/>
      <c r="MBL4" s="115"/>
      <c r="MBM4" s="115"/>
      <c r="MBN4" s="115"/>
      <c r="MBO4" s="115"/>
      <c r="MBP4" s="115"/>
      <c r="MBQ4" s="115"/>
      <c r="MBR4" s="115"/>
      <c r="MBS4" s="115"/>
      <c r="MBT4" s="115"/>
      <c r="MBU4" s="115"/>
      <c r="MBV4" s="115"/>
      <c r="MBW4" s="115"/>
      <c r="MBX4" s="115"/>
      <c r="MBY4" s="115"/>
      <c r="MBZ4" s="115"/>
      <c r="MCA4" s="115"/>
      <c r="MCB4" s="115"/>
      <c r="MCC4" s="115"/>
      <c r="MCD4" s="115"/>
      <c r="MCE4" s="115"/>
      <c r="MCF4" s="115"/>
      <c r="MCG4" s="115"/>
      <c r="MCH4" s="115"/>
      <c r="MCI4" s="115"/>
      <c r="MCJ4" s="115"/>
      <c r="MCK4" s="115"/>
      <c r="MCL4" s="115"/>
      <c r="MCM4" s="115"/>
      <c r="MCN4" s="115"/>
      <c r="MCO4" s="115"/>
      <c r="MCP4" s="115"/>
      <c r="MCQ4" s="115"/>
      <c r="MCR4" s="115"/>
      <c r="MCS4" s="115"/>
      <c r="MCT4" s="115"/>
      <c r="MCU4" s="115"/>
      <c r="MCV4" s="115"/>
      <c r="MCW4" s="115"/>
      <c r="MCX4" s="115"/>
      <c r="MCZ4" s="115"/>
      <c r="MDA4" s="115"/>
      <c r="MDB4" s="115"/>
      <c r="MDC4" s="115"/>
      <c r="MDD4" s="115"/>
      <c r="MDE4" s="115"/>
      <c r="MDF4" s="115"/>
      <c r="MDG4" s="115"/>
      <c r="MDH4" s="115"/>
      <c r="MDI4" s="115"/>
      <c r="MDJ4" s="115"/>
      <c r="MDK4" s="115"/>
      <c r="MDL4" s="115"/>
      <c r="MDM4" s="115"/>
      <c r="MDN4" s="115"/>
      <c r="MDO4" s="115"/>
      <c r="MDP4" s="115"/>
      <c r="MDQ4" s="115"/>
      <c r="MDR4" s="115"/>
      <c r="MDS4" s="115"/>
      <c r="MDT4" s="115"/>
      <c r="MDU4" s="115"/>
      <c r="MDV4" s="115"/>
      <c r="MDW4" s="115"/>
      <c r="MDX4" s="115"/>
      <c r="MDY4" s="115"/>
      <c r="MDZ4" s="115"/>
      <c r="MEA4" s="115"/>
      <c r="MEB4" s="115"/>
      <c r="MEC4" s="115"/>
      <c r="MED4" s="115"/>
      <c r="MEE4" s="115"/>
      <c r="MEF4" s="115"/>
      <c r="MEG4" s="115"/>
      <c r="MEH4" s="115"/>
      <c r="MEI4" s="115"/>
      <c r="MEJ4" s="115"/>
      <c r="MEK4" s="115"/>
      <c r="MEL4" s="115"/>
      <c r="MEM4" s="115"/>
      <c r="MEN4" s="115"/>
      <c r="MEO4" s="115"/>
      <c r="MEP4" s="115"/>
      <c r="MEQ4" s="115"/>
      <c r="MER4" s="115"/>
      <c r="MES4" s="115"/>
      <c r="MET4" s="115"/>
      <c r="MEU4" s="115"/>
      <c r="MEV4" s="115"/>
      <c r="MEW4" s="115"/>
      <c r="MEX4" s="115"/>
      <c r="MEY4" s="115"/>
      <c r="MEZ4" s="115"/>
      <c r="MFA4" s="115"/>
      <c r="MFB4" s="115"/>
      <c r="MFC4" s="115"/>
      <c r="MFD4" s="115"/>
      <c r="MFE4" s="115"/>
      <c r="MFF4" s="115"/>
      <c r="MFG4" s="115"/>
      <c r="MFH4" s="115"/>
      <c r="MFI4" s="115"/>
      <c r="MFJ4" s="115"/>
      <c r="MFK4" s="115"/>
      <c r="MFL4" s="115"/>
      <c r="MFM4" s="115"/>
      <c r="MFN4" s="115"/>
      <c r="MFO4" s="115"/>
      <c r="MFP4" s="115"/>
      <c r="MFQ4" s="115"/>
      <c r="MFR4" s="115"/>
      <c r="MFS4" s="115"/>
      <c r="MFT4" s="115"/>
      <c r="MFU4" s="115"/>
      <c r="MFV4" s="115"/>
      <c r="MFW4" s="115"/>
      <c r="MFX4" s="115"/>
      <c r="MFY4" s="115"/>
      <c r="MFZ4" s="115"/>
      <c r="MGA4" s="115"/>
      <c r="MGB4" s="115"/>
      <c r="MGC4" s="115"/>
      <c r="MGD4" s="115"/>
      <c r="MGE4" s="115"/>
      <c r="MGF4" s="115"/>
      <c r="MGG4" s="115"/>
      <c r="MGH4" s="115"/>
      <c r="MGI4" s="115"/>
      <c r="MGJ4" s="115"/>
      <c r="MGK4" s="115"/>
      <c r="MGL4" s="115"/>
      <c r="MGM4" s="115"/>
      <c r="MGN4" s="115"/>
      <c r="MGO4" s="115"/>
      <c r="MGP4" s="115"/>
      <c r="MGQ4" s="115"/>
      <c r="MGR4" s="115"/>
      <c r="MGS4" s="115"/>
      <c r="MGT4" s="115"/>
      <c r="MGU4" s="115"/>
      <c r="MGV4" s="115"/>
      <c r="MGW4" s="115"/>
      <c r="MGX4" s="115"/>
      <c r="MGY4" s="115"/>
      <c r="MGZ4" s="115"/>
      <c r="MHA4" s="115"/>
      <c r="MHB4" s="115"/>
      <c r="MHC4" s="115"/>
      <c r="MHD4" s="115"/>
      <c r="MHE4" s="115"/>
      <c r="MHF4" s="115"/>
      <c r="MHG4" s="115"/>
      <c r="MHH4" s="115"/>
      <c r="MHI4" s="115"/>
      <c r="MHJ4" s="115"/>
      <c r="MHK4" s="115"/>
      <c r="MHL4" s="115"/>
      <c r="MHM4" s="115"/>
      <c r="MHN4" s="115"/>
      <c r="MHO4" s="115"/>
      <c r="MHP4" s="115"/>
      <c r="MHQ4" s="115"/>
      <c r="MHR4" s="115"/>
      <c r="MHS4" s="115"/>
      <c r="MHT4" s="115"/>
      <c r="MHU4" s="115"/>
      <c r="MHV4" s="115"/>
      <c r="MHW4" s="115"/>
      <c r="MHX4" s="115"/>
      <c r="MHY4" s="115"/>
      <c r="MHZ4" s="115"/>
      <c r="MIA4" s="115"/>
      <c r="MIB4" s="115"/>
      <c r="MIC4" s="115"/>
      <c r="MID4" s="115"/>
      <c r="MIE4" s="115"/>
      <c r="MIF4" s="115"/>
      <c r="MIG4" s="115"/>
      <c r="MIH4" s="115"/>
      <c r="MII4" s="115"/>
      <c r="MIJ4" s="115"/>
      <c r="MIK4" s="115"/>
      <c r="MIL4" s="115"/>
      <c r="MIM4" s="115"/>
      <c r="MIN4" s="115"/>
      <c r="MIO4" s="115"/>
      <c r="MIP4" s="115"/>
      <c r="MIQ4" s="115"/>
      <c r="MIR4" s="115"/>
      <c r="MIS4" s="115"/>
      <c r="MIT4" s="115"/>
      <c r="MIU4" s="115"/>
      <c r="MIV4" s="115"/>
      <c r="MIW4" s="115"/>
      <c r="MIX4" s="115"/>
      <c r="MIY4" s="115"/>
      <c r="MIZ4" s="115"/>
      <c r="MJA4" s="115"/>
      <c r="MJB4" s="115"/>
      <c r="MJC4" s="115"/>
      <c r="MJD4" s="115"/>
      <c r="MJE4" s="115"/>
      <c r="MJF4" s="115"/>
      <c r="MJG4" s="115"/>
      <c r="MJH4" s="115"/>
      <c r="MJI4" s="115"/>
      <c r="MJJ4" s="115"/>
      <c r="MJK4" s="115"/>
      <c r="MJL4" s="115"/>
      <c r="MJM4" s="115"/>
      <c r="MJN4" s="115"/>
      <c r="MJO4" s="115"/>
      <c r="MJP4" s="115"/>
      <c r="MJQ4" s="115"/>
      <c r="MJR4" s="115"/>
      <c r="MJS4" s="115"/>
      <c r="MJT4" s="115"/>
      <c r="MJU4" s="115"/>
      <c r="MJV4" s="115"/>
      <c r="MJW4" s="115"/>
      <c r="MJX4" s="115"/>
      <c r="MJY4" s="115"/>
      <c r="MJZ4" s="115"/>
      <c r="MKA4" s="115"/>
      <c r="MKB4" s="115"/>
      <c r="MKC4" s="115"/>
      <c r="MKD4" s="115"/>
      <c r="MKE4" s="115"/>
      <c r="MKF4" s="115"/>
      <c r="MKG4" s="115"/>
      <c r="MKH4" s="115"/>
      <c r="MKI4" s="115"/>
      <c r="MKJ4" s="115"/>
      <c r="MKK4" s="115"/>
      <c r="MKL4" s="115"/>
      <c r="MKM4" s="115"/>
      <c r="MKN4" s="115"/>
      <c r="MKO4" s="115"/>
      <c r="MKP4" s="115"/>
      <c r="MKQ4" s="115"/>
      <c r="MKR4" s="115"/>
      <c r="MKS4" s="115"/>
      <c r="MKT4" s="115"/>
      <c r="MKU4" s="115"/>
      <c r="MKV4" s="115"/>
      <c r="MKW4" s="115"/>
      <c r="MKX4" s="115"/>
      <c r="MKY4" s="115"/>
      <c r="MKZ4" s="115"/>
      <c r="MLA4" s="115"/>
      <c r="MLB4" s="115"/>
      <c r="MLC4" s="115"/>
      <c r="MLD4" s="115"/>
      <c r="MLE4" s="115"/>
      <c r="MLF4" s="115"/>
      <c r="MLG4" s="115"/>
      <c r="MLH4" s="115"/>
      <c r="MLI4" s="115"/>
      <c r="MLJ4" s="115"/>
      <c r="MLK4" s="115"/>
      <c r="MLL4" s="115"/>
      <c r="MLM4" s="115"/>
      <c r="MLN4" s="115"/>
      <c r="MLO4" s="115"/>
      <c r="MLP4" s="115"/>
      <c r="MLQ4" s="115"/>
      <c r="MLR4" s="115"/>
      <c r="MLS4" s="115"/>
      <c r="MLT4" s="115"/>
      <c r="MLU4" s="115"/>
      <c r="MLV4" s="115"/>
      <c r="MLW4" s="115"/>
      <c r="MLX4" s="115"/>
      <c r="MLY4" s="115"/>
      <c r="MLZ4" s="115"/>
      <c r="MMA4" s="115"/>
      <c r="MMB4" s="115"/>
      <c r="MMC4" s="115"/>
      <c r="MMD4" s="115"/>
      <c r="MME4" s="115"/>
      <c r="MMF4" s="115"/>
      <c r="MMG4" s="115"/>
      <c r="MMH4" s="115"/>
      <c r="MMI4" s="115"/>
      <c r="MMJ4" s="115"/>
      <c r="MMK4" s="115"/>
      <c r="MML4" s="115"/>
      <c r="MMM4" s="115"/>
      <c r="MMN4" s="115"/>
      <c r="MMO4" s="115"/>
      <c r="MMP4" s="115"/>
      <c r="MMQ4" s="115"/>
      <c r="MMR4" s="115"/>
      <c r="MMS4" s="115"/>
      <c r="MMT4" s="115"/>
      <c r="MMV4" s="115"/>
      <c r="MMW4" s="115"/>
      <c r="MMX4" s="115"/>
      <c r="MMY4" s="115"/>
      <c r="MMZ4" s="115"/>
      <c r="MNA4" s="115"/>
      <c r="MNB4" s="115"/>
      <c r="MNC4" s="115"/>
      <c r="MND4" s="115"/>
      <c r="MNE4" s="115"/>
      <c r="MNF4" s="115"/>
      <c r="MNG4" s="115"/>
      <c r="MNH4" s="115"/>
      <c r="MNI4" s="115"/>
      <c r="MNJ4" s="115"/>
      <c r="MNK4" s="115"/>
      <c r="MNL4" s="115"/>
      <c r="MNM4" s="115"/>
      <c r="MNN4" s="115"/>
      <c r="MNO4" s="115"/>
      <c r="MNP4" s="115"/>
      <c r="MNQ4" s="115"/>
      <c r="MNR4" s="115"/>
      <c r="MNS4" s="115"/>
      <c r="MNT4" s="115"/>
      <c r="MNU4" s="115"/>
      <c r="MNV4" s="115"/>
      <c r="MNW4" s="115"/>
      <c r="MNX4" s="115"/>
      <c r="MNY4" s="115"/>
      <c r="MNZ4" s="115"/>
      <c r="MOA4" s="115"/>
      <c r="MOB4" s="115"/>
      <c r="MOC4" s="115"/>
      <c r="MOD4" s="115"/>
      <c r="MOE4" s="115"/>
      <c r="MOF4" s="115"/>
      <c r="MOG4" s="115"/>
      <c r="MOH4" s="115"/>
      <c r="MOI4" s="115"/>
      <c r="MOJ4" s="115"/>
      <c r="MOK4" s="115"/>
      <c r="MOL4" s="115"/>
      <c r="MOM4" s="115"/>
      <c r="MON4" s="115"/>
      <c r="MOO4" s="115"/>
      <c r="MOP4" s="115"/>
      <c r="MOQ4" s="115"/>
      <c r="MOR4" s="115"/>
      <c r="MOS4" s="115"/>
      <c r="MOT4" s="115"/>
      <c r="MOU4" s="115"/>
      <c r="MOV4" s="115"/>
      <c r="MOW4" s="115"/>
      <c r="MOX4" s="115"/>
      <c r="MOY4" s="115"/>
      <c r="MOZ4" s="115"/>
      <c r="MPA4" s="115"/>
      <c r="MPB4" s="115"/>
      <c r="MPC4" s="115"/>
      <c r="MPD4" s="115"/>
      <c r="MPE4" s="115"/>
      <c r="MPF4" s="115"/>
      <c r="MPG4" s="115"/>
      <c r="MPH4" s="115"/>
      <c r="MPI4" s="115"/>
      <c r="MPJ4" s="115"/>
      <c r="MPK4" s="115"/>
      <c r="MPL4" s="115"/>
      <c r="MPM4" s="115"/>
      <c r="MPN4" s="115"/>
      <c r="MPO4" s="115"/>
      <c r="MPP4" s="115"/>
      <c r="MPQ4" s="115"/>
      <c r="MPR4" s="115"/>
      <c r="MPS4" s="115"/>
      <c r="MPT4" s="115"/>
      <c r="MPU4" s="115"/>
      <c r="MPV4" s="115"/>
      <c r="MPW4" s="115"/>
      <c r="MPX4" s="115"/>
      <c r="MPY4" s="115"/>
      <c r="MPZ4" s="115"/>
      <c r="MQA4" s="115"/>
      <c r="MQB4" s="115"/>
      <c r="MQC4" s="115"/>
      <c r="MQD4" s="115"/>
      <c r="MQE4" s="115"/>
      <c r="MQF4" s="115"/>
      <c r="MQG4" s="115"/>
      <c r="MQH4" s="115"/>
      <c r="MQI4" s="115"/>
      <c r="MQJ4" s="115"/>
      <c r="MQK4" s="115"/>
      <c r="MQL4" s="115"/>
      <c r="MQM4" s="115"/>
      <c r="MQN4" s="115"/>
      <c r="MQO4" s="115"/>
      <c r="MQP4" s="115"/>
      <c r="MQQ4" s="115"/>
      <c r="MQR4" s="115"/>
      <c r="MQS4" s="115"/>
      <c r="MQT4" s="115"/>
      <c r="MQU4" s="115"/>
      <c r="MQV4" s="115"/>
      <c r="MQW4" s="115"/>
      <c r="MQX4" s="115"/>
      <c r="MQY4" s="115"/>
      <c r="MQZ4" s="115"/>
      <c r="MRA4" s="115"/>
      <c r="MRB4" s="115"/>
      <c r="MRC4" s="115"/>
      <c r="MRD4" s="115"/>
      <c r="MRE4" s="115"/>
      <c r="MRF4" s="115"/>
      <c r="MRG4" s="115"/>
      <c r="MRH4" s="115"/>
      <c r="MRI4" s="115"/>
      <c r="MRJ4" s="115"/>
      <c r="MRK4" s="115"/>
      <c r="MRL4" s="115"/>
      <c r="MRM4" s="115"/>
      <c r="MRN4" s="115"/>
      <c r="MRO4" s="115"/>
      <c r="MRP4" s="115"/>
      <c r="MRQ4" s="115"/>
      <c r="MRR4" s="115"/>
      <c r="MRS4" s="115"/>
      <c r="MRT4" s="115"/>
      <c r="MRU4" s="115"/>
      <c r="MRV4" s="115"/>
      <c r="MRW4" s="115"/>
      <c r="MRX4" s="115"/>
      <c r="MRY4" s="115"/>
      <c r="MRZ4" s="115"/>
      <c r="MSA4" s="115"/>
      <c r="MSB4" s="115"/>
      <c r="MSC4" s="115"/>
      <c r="MSD4" s="115"/>
      <c r="MSE4" s="115"/>
      <c r="MSF4" s="115"/>
      <c r="MSG4" s="115"/>
      <c r="MSH4" s="115"/>
      <c r="MSI4" s="115"/>
      <c r="MSJ4" s="115"/>
      <c r="MSK4" s="115"/>
      <c r="MSL4" s="115"/>
      <c r="MSM4" s="115"/>
      <c r="MSN4" s="115"/>
      <c r="MSO4" s="115"/>
      <c r="MSP4" s="115"/>
      <c r="MSQ4" s="115"/>
      <c r="MSR4" s="115"/>
      <c r="MSS4" s="115"/>
      <c r="MST4" s="115"/>
      <c r="MSU4" s="115"/>
      <c r="MSV4" s="115"/>
      <c r="MSW4" s="115"/>
      <c r="MSX4" s="115"/>
      <c r="MSY4" s="115"/>
      <c r="MSZ4" s="115"/>
      <c r="MTA4" s="115"/>
      <c r="MTB4" s="115"/>
      <c r="MTC4" s="115"/>
      <c r="MTD4" s="115"/>
      <c r="MTE4" s="115"/>
      <c r="MTF4" s="115"/>
      <c r="MTG4" s="115"/>
      <c r="MTH4" s="115"/>
      <c r="MTI4" s="115"/>
      <c r="MTJ4" s="115"/>
      <c r="MTK4" s="115"/>
      <c r="MTL4" s="115"/>
      <c r="MTM4" s="115"/>
      <c r="MTN4" s="115"/>
      <c r="MTO4" s="115"/>
      <c r="MTP4" s="115"/>
      <c r="MTQ4" s="115"/>
      <c r="MTR4" s="115"/>
      <c r="MTS4" s="115"/>
      <c r="MTT4" s="115"/>
      <c r="MTU4" s="115"/>
      <c r="MTV4" s="115"/>
      <c r="MTW4" s="115"/>
      <c r="MTX4" s="115"/>
      <c r="MTY4" s="115"/>
      <c r="MTZ4" s="115"/>
      <c r="MUA4" s="115"/>
      <c r="MUB4" s="115"/>
      <c r="MUC4" s="115"/>
      <c r="MUD4" s="115"/>
      <c r="MUE4" s="115"/>
      <c r="MUF4" s="115"/>
      <c r="MUG4" s="115"/>
      <c r="MUH4" s="115"/>
      <c r="MUI4" s="115"/>
      <c r="MUJ4" s="115"/>
      <c r="MUK4" s="115"/>
      <c r="MUL4" s="115"/>
      <c r="MUM4" s="115"/>
      <c r="MUN4" s="115"/>
      <c r="MUO4" s="115"/>
      <c r="MUP4" s="115"/>
      <c r="MUQ4" s="115"/>
      <c r="MUR4" s="115"/>
      <c r="MUS4" s="115"/>
      <c r="MUT4" s="115"/>
      <c r="MUU4" s="115"/>
      <c r="MUV4" s="115"/>
      <c r="MUW4" s="115"/>
      <c r="MUX4" s="115"/>
      <c r="MUY4" s="115"/>
      <c r="MUZ4" s="115"/>
      <c r="MVA4" s="115"/>
      <c r="MVB4" s="115"/>
      <c r="MVC4" s="115"/>
      <c r="MVD4" s="115"/>
      <c r="MVE4" s="115"/>
      <c r="MVF4" s="115"/>
      <c r="MVG4" s="115"/>
      <c r="MVH4" s="115"/>
      <c r="MVI4" s="115"/>
      <c r="MVJ4" s="115"/>
      <c r="MVK4" s="115"/>
      <c r="MVL4" s="115"/>
      <c r="MVM4" s="115"/>
      <c r="MVN4" s="115"/>
      <c r="MVO4" s="115"/>
      <c r="MVP4" s="115"/>
      <c r="MVQ4" s="115"/>
      <c r="MVR4" s="115"/>
      <c r="MVS4" s="115"/>
      <c r="MVT4" s="115"/>
      <c r="MVU4" s="115"/>
      <c r="MVV4" s="115"/>
      <c r="MVW4" s="115"/>
      <c r="MVX4" s="115"/>
      <c r="MVY4" s="115"/>
      <c r="MVZ4" s="115"/>
      <c r="MWA4" s="115"/>
      <c r="MWB4" s="115"/>
      <c r="MWC4" s="115"/>
      <c r="MWD4" s="115"/>
      <c r="MWE4" s="115"/>
      <c r="MWF4" s="115"/>
      <c r="MWG4" s="115"/>
      <c r="MWH4" s="115"/>
      <c r="MWI4" s="115"/>
      <c r="MWJ4" s="115"/>
      <c r="MWK4" s="115"/>
      <c r="MWL4" s="115"/>
      <c r="MWM4" s="115"/>
      <c r="MWN4" s="115"/>
      <c r="MWO4" s="115"/>
      <c r="MWP4" s="115"/>
      <c r="MWR4" s="115"/>
      <c r="MWS4" s="115"/>
      <c r="MWT4" s="115"/>
      <c r="MWU4" s="115"/>
      <c r="MWV4" s="115"/>
      <c r="MWW4" s="115"/>
      <c r="MWX4" s="115"/>
      <c r="MWY4" s="115"/>
      <c r="MWZ4" s="115"/>
      <c r="MXA4" s="115"/>
      <c r="MXB4" s="115"/>
      <c r="MXC4" s="115"/>
      <c r="MXD4" s="115"/>
      <c r="MXE4" s="115"/>
      <c r="MXF4" s="115"/>
      <c r="MXG4" s="115"/>
      <c r="MXH4" s="115"/>
      <c r="MXI4" s="115"/>
      <c r="MXJ4" s="115"/>
      <c r="MXK4" s="115"/>
      <c r="MXL4" s="115"/>
      <c r="MXM4" s="115"/>
      <c r="MXN4" s="115"/>
      <c r="MXO4" s="115"/>
      <c r="MXP4" s="115"/>
      <c r="MXQ4" s="115"/>
      <c r="MXR4" s="115"/>
      <c r="MXS4" s="115"/>
      <c r="MXT4" s="115"/>
      <c r="MXU4" s="115"/>
      <c r="MXV4" s="115"/>
      <c r="MXW4" s="115"/>
      <c r="MXX4" s="115"/>
      <c r="MXY4" s="115"/>
      <c r="MXZ4" s="115"/>
      <c r="MYA4" s="115"/>
      <c r="MYB4" s="115"/>
      <c r="MYC4" s="115"/>
      <c r="MYD4" s="115"/>
      <c r="MYE4" s="115"/>
      <c r="MYF4" s="115"/>
      <c r="MYG4" s="115"/>
      <c r="MYH4" s="115"/>
      <c r="MYI4" s="115"/>
      <c r="MYJ4" s="115"/>
      <c r="MYK4" s="115"/>
      <c r="MYL4" s="115"/>
      <c r="MYM4" s="115"/>
      <c r="MYN4" s="115"/>
      <c r="MYO4" s="115"/>
      <c r="MYP4" s="115"/>
      <c r="MYQ4" s="115"/>
      <c r="MYR4" s="115"/>
      <c r="MYS4" s="115"/>
      <c r="MYT4" s="115"/>
      <c r="MYU4" s="115"/>
      <c r="MYV4" s="115"/>
      <c r="MYW4" s="115"/>
      <c r="MYX4" s="115"/>
      <c r="MYY4" s="115"/>
      <c r="MYZ4" s="115"/>
      <c r="MZA4" s="115"/>
      <c r="MZB4" s="115"/>
      <c r="MZC4" s="115"/>
      <c r="MZD4" s="115"/>
      <c r="MZE4" s="115"/>
      <c r="MZF4" s="115"/>
      <c r="MZG4" s="115"/>
      <c r="MZH4" s="115"/>
      <c r="MZI4" s="115"/>
      <c r="MZJ4" s="115"/>
      <c r="MZK4" s="115"/>
      <c r="MZL4" s="115"/>
      <c r="MZM4" s="115"/>
      <c r="MZN4" s="115"/>
      <c r="MZO4" s="115"/>
      <c r="MZP4" s="115"/>
      <c r="MZQ4" s="115"/>
      <c r="MZR4" s="115"/>
      <c r="MZS4" s="115"/>
      <c r="MZT4" s="115"/>
      <c r="MZU4" s="115"/>
      <c r="MZV4" s="115"/>
      <c r="MZW4" s="115"/>
      <c r="MZX4" s="115"/>
      <c r="MZY4" s="115"/>
      <c r="MZZ4" s="115"/>
      <c r="NAA4" s="115"/>
      <c r="NAB4" s="115"/>
      <c r="NAC4" s="115"/>
      <c r="NAD4" s="115"/>
      <c r="NAE4" s="115"/>
      <c r="NAF4" s="115"/>
      <c r="NAG4" s="115"/>
      <c r="NAH4" s="115"/>
      <c r="NAI4" s="115"/>
      <c r="NAJ4" s="115"/>
      <c r="NAK4" s="115"/>
      <c r="NAL4" s="115"/>
      <c r="NAM4" s="115"/>
      <c r="NAN4" s="115"/>
      <c r="NAO4" s="115"/>
      <c r="NAP4" s="115"/>
      <c r="NAQ4" s="115"/>
      <c r="NAR4" s="115"/>
      <c r="NAS4" s="115"/>
      <c r="NAT4" s="115"/>
      <c r="NAU4" s="115"/>
      <c r="NAV4" s="115"/>
      <c r="NAW4" s="115"/>
      <c r="NAX4" s="115"/>
      <c r="NAY4" s="115"/>
      <c r="NAZ4" s="115"/>
      <c r="NBA4" s="115"/>
      <c r="NBB4" s="115"/>
      <c r="NBC4" s="115"/>
      <c r="NBD4" s="115"/>
      <c r="NBE4" s="115"/>
      <c r="NBF4" s="115"/>
      <c r="NBG4" s="115"/>
      <c r="NBH4" s="115"/>
      <c r="NBI4" s="115"/>
      <c r="NBJ4" s="115"/>
      <c r="NBK4" s="115"/>
      <c r="NBL4" s="115"/>
      <c r="NBM4" s="115"/>
      <c r="NBN4" s="115"/>
      <c r="NBO4" s="115"/>
      <c r="NBP4" s="115"/>
      <c r="NBQ4" s="115"/>
      <c r="NBR4" s="115"/>
      <c r="NBS4" s="115"/>
      <c r="NBT4" s="115"/>
      <c r="NBU4" s="115"/>
      <c r="NBV4" s="115"/>
      <c r="NBW4" s="115"/>
      <c r="NBX4" s="115"/>
      <c r="NBY4" s="115"/>
      <c r="NBZ4" s="115"/>
      <c r="NCA4" s="115"/>
      <c r="NCB4" s="115"/>
      <c r="NCC4" s="115"/>
      <c r="NCD4" s="115"/>
      <c r="NCE4" s="115"/>
      <c r="NCF4" s="115"/>
      <c r="NCG4" s="115"/>
      <c r="NCH4" s="115"/>
      <c r="NCI4" s="115"/>
      <c r="NCJ4" s="115"/>
      <c r="NCK4" s="115"/>
      <c r="NCL4" s="115"/>
      <c r="NCM4" s="115"/>
      <c r="NCN4" s="115"/>
      <c r="NCO4" s="115"/>
      <c r="NCP4" s="115"/>
      <c r="NCQ4" s="115"/>
      <c r="NCR4" s="115"/>
      <c r="NCS4" s="115"/>
      <c r="NCT4" s="115"/>
      <c r="NCU4" s="115"/>
      <c r="NCV4" s="115"/>
      <c r="NCW4" s="115"/>
      <c r="NCX4" s="115"/>
      <c r="NCY4" s="115"/>
      <c r="NCZ4" s="115"/>
      <c r="NDA4" s="115"/>
      <c r="NDB4" s="115"/>
      <c r="NDC4" s="115"/>
      <c r="NDD4" s="115"/>
      <c r="NDE4" s="115"/>
      <c r="NDF4" s="115"/>
      <c r="NDG4" s="115"/>
      <c r="NDH4" s="115"/>
      <c r="NDI4" s="115"/>
      <c r="NDJ4" s="115"/>
      <c r="NDK4" s="115"/>
      <c r="NDL4" s="115"/>
      <c r="NDM4" s="115"/>
      <c r="NDN4" s="115"/>
      <c r="NDO4" s="115"/>
      <c r="NDP4" s="115"/>
      <c r="NDQ4" s="115"/>
      <c r="NDR4" s="115"/>
      <c r="NDS4" s="115"/>
      <c r="NDT4" s="115"/>
      <c r="NDU4" s="115"/>
      <c r="NDV4" s="115"/>
      <c r="NDW4" s="115"/>
      <c r="NDX4" s="115"/>
      <c r="NDY4" s="115"/>
      <c r="NDZ4" s="115"/>
      <c r="NEA4" s="115"/>
      <c r="NEB4" s="115"/>
      <c r="NEC4" s="115"/>
      <c r="NED4" s="115"/>
      <c r="NEE4" s="115"/>
      <c r="NEF4" s="115"/>
      <c r="NEG4" s="115"/>
      <c r="NEH4" s="115"/>
      <c r="NEI4" s="115"/>
      <c r="NEJ4" s="115"/>
      <c r="NEK4" s="115"/>
      <c r="NEL4" s="115"/>
      <c r="NEM4" s="115"/>
      <c r="NEN4" s="115"/>
      <c r="NEO4" s="115"/>
      <c r="NEP4" s="115"/>
      <c r="NEQ4" s="115"/>
      <c r="NER4" s="115"/>
      <c r="NES4" s="115"/>
      <c r="NET4" s="115"/>
      <c r="NEU4" s="115"/>
      <c r="NEV4" s="115"/>
      <c r="NEW4" s="115"/>
      <c r="NEX4" s="115"/>
      <c r="NEY4" s="115"/>
      <c r="NEZ4" s="115"/>
      <c r="NFA4" s="115"/>
      <c r="NFB4" s="115"/>
      <c r="NFC4" s="115"/>
      <c r="NFD4" s="115"/>
      <c r="NFE4" s="115"/>
      <c r="NFF4" s="115"/>
      <c r="NFG4" s="115"/>
      <c r="NFH4" s="115"/>
      <c r="NFI4" s="115"/>
      <c r="NFJ4" s="115"/>
      <c r="NFK4" s="115"/>
      <c r="NFL4" s="115"/>
      <c r="NFM4" s="115"/>
      <c r="NFN4" s="115"/>
      <c r="NFO4" s="115"/>
      <c r="NFP4" s="115"/>
      <c r="NFQ4" s="115"/>
      <c r="NFR4" s="115"/>
      <c r="NFS4" s="115"/>
      <c r="NFT4" s="115"/>
      <c r="NFU4" s="115"/>
      <c r="NFV4" s="115"/>
      <c r="NFW4" s="115"/>
      <c r="NFX4" s="115"/>
      <c r="NFY4" s="115"/>
      <c r="NFZ4" s="115"/>
      <c r="NGA4" s="115"/>
      <c r="NGB4" s="115"/>
      <c r="NGC4" s="115"/>
      <c r="NGD4" s="115"/>
      <c r="NGE4" s="115"/>
      <c r="NGF4" s="115"/>
      <c r="NGG4" s="115"/>
      <c r="NGH4" s="115"/>
      <c r="NGI4" s="115"/>
      <c r="NGJ4" s="115"/>
      <c r="NGK4" s="115"/>
      <c r="NGL4" s="115"/>
      <c r="NGN4" s="115"/>
      <c r="NGO4" s="115"/>
      <c r="NGP4" s="115"/>
      <c r="NGQ4" s="115"/>
      <c r="NGR4" s="115"/>
      <c r="NGS4" s="115"/>
      <c r="NGT4" s="115"/>
      <c r="NGU4" s="115"/>
      <c r="NGV4" s="115"/>
      <c r="NGW4" s="115"/>
      <c r="NGX4" s="115"/>
      <c r="NGY4" s="115"/>
      <c r="NGZ4" s="115"/>
      <c r="NHA4" s="115"/>
      <c r="NHB4" s="115"/>
      <c r="NHC4" s="115"/>
      <c r="NHD4" s="115"/>
      <c r="NHE4" s="115"/>
      <c r="NHF4" s="115"/>
      <c r="NHG4" s="115"/>
      <c r="NHH4" s="115"/>
      <c r="NHI4" s="115"/>
      <c r="NHJ4" s="115"/>
      <c r="NHK4" s="115"/>
      <c r="NHL4" s="115"/>
      <c r="NHM4" s="115"/>
      <c r="NHN4" s="115"/>
      <c r="NHO4" s="115"/>
      <c r="NHP4" s="115"/>
      <c r="NHQ4" s="115"/>
      <c r="NHR4" s="115"/>
      <c r="NHS4" s="115"/>
      <c r="NHT4" s="115"/>
      <c r="NHU4" s="115"/>
      <c r="NHV4" s="115"/>
      <c r="NHW4" s="115"/>
      <c r="NHX4" s="115"/>
      <c r="NHY4" s="115"/>
      <c r="NHZ4" s="115"/>
      <c r="NIA4" s="115"/>
      <c r="NIB4" s="115"/>
      <c r="NIC4" s="115"/>
      <c r="NID4" s="115"/>
      <c r="NIE4" s="115"/>
      <c r="NIF4" s="115"/>
      <c r="NIG4" s="115"/>
      <c r="NIH4" s="115"/>
      <c r="NII4" s="115"/>
      <c r="NIJ4" s="115"/>
      <c r="NIK4" s="115"/>
      <c r="NIL4" s="115"/>
      <c r="NIM4" s="115"/>
      <c r="NIN4" s="115"/>
      <c r="NIO4" s="115"/>
      <c r="NIP4" s="115"/>
      <c r="NIQ4" s="115"/>
      <c r="NIR4" s="115"/>
      <c r="NIS4" s="115"/>
      <c r="NIT4" s="115"/>
      <c r="NIU4" s="115"/>
      <c r="NIV4" s="115"/>
      <c r="NIW4" s="115"/>
      <c r="NIX4" s="115"/>
      <c r="NIY4" s="115"/>
      <c r="NIZ4" s="115"/>
      <c r="NJA4" s="115"/>
      <c r="NJB4" s="115"/>
      <c r="NJC4" s="115"/>
      <c r="NJD4" s="115"/>
      <c r="NJE4" s="115"/>
      <c r="NJF4" s="115"/>
      <c r="NJG4" s="115"/>
      <c r="NJH4" s="115"/>
      <c r="NJI4" s="115"/>
      <c r="NJJ4" s="115"/>
      <c r="NJK4" s="115"/>
      <c r="NJL4" s="115"/>
      <c r="NJM4" s="115"/>
      <c r="NJN4" s="115"/>
      <c r="NJO4" s="115"/>
      <c r="NJP4" s="115"/>
      <c r="NJQ4" s="115"/>
      <c r="NJR4" s="115"/>
      <c r="NJS4" s="115"/>
      <c r="NJT4" s="115"/>
      <c r="NJU4" s="115"/>
      <c r="NJV4" s="115"/>
      <c r="NJW4" s="115"/>
      <c r="NJX4" s="115"/>
      <c r="NJY4" s="115"/>
      <c r="NJZ4" s="115"/>
      <c r="NKA4" s="115"/>
      <c r="NKB4" s="115"/>
      <c r="NKC4" s="115"/>
      <c r="NKD4" s="115"/>
      <c r="NKE4" s="115"/>
      <c r="NKF4" s="115"/>
      <c r="NKG4" s="115"/>
      <c r="NKH4" s="115"/>
      <c r="NKI4" s="115"/>
      <c r="NKJ4" s="115"/>
      <c r="NKK4" s="115"/>
      <c r="NKL4" s="115"/>
      <c r="NKM4" s="115"/>
      <c r="NKN4" s="115"/>
      <c r="NKO4" s="115"/>
      <c r="NKP4" s="115"/>
      <c r="NKQ4" s="115"/>
      <c r="NKR4" s="115"/>
      <c r="NKS4" s="115"/>
      <c r="NKT4" s="115"/>
      <c r="NKU4" s="115"/>
      <c r="NKV4" s="115"/>
      <c r="NKW4" s="115"/>
      <c r="NKX4" s="115"/>
      <c r="NKY4" s="115"/>
      <c r="NKZ4" s="115"/>
      <c r="NLA4" s="115"/>
      <c r="NLB4" s="115"/>
      <c r="NLC4" s="115"/>
      <c r="NLD4" s="115"/>
      <c r="NLE4" s="115"/>
      <c r="NLF4" s="115"/>
      <c r="NLG4" s="115"/>
      <c r="NLH4" s="115"/>
      <c r="NLI4" s="115"/>
      <c r="NLJ4" s="115"/>
      <c r="NLK4" s="115"/>
      <c r="NLL4" s="115"/>
      <c r="NLM4" s="115"/>
      <c r="NLN4" s="115"/>
      <c r="NLO4" s="115"/>
      <c r="NLP4" s="115"/>
      <c r="NLQ4" s="115"/>
      <c r="NLR4" s="115"/>
      <c r="NLS4" s="115"/>
      <c r="NLT4" s="115"/>
      <c r="NLU4" s="115"/>
      <c r="NLV4" s="115"/>
      <c r="NLW4" s="115"/>
      <c r="NLX4" s="115"/>
      <c r="NLY4" s="115"/>
      <c r="NLZ4" s="115"/>
      <c r="NMA4" s="115"/>
      <c r="NMB4" s="115"/>
      <c r="NMC4" s="115"/>
      <c r="NMD4" s="115"/>
      <c r="NME4" s="115"/>
      <c r="NMF4" s="115"/>
      <c r="NMG4" s="115"/>
      <c r="NMH4" s="115"/>
      <c r="NMI4" s="115"/>
      <c r="NMJ4" s="115"/>
      <c r="NMK4" s="115"/>
      <c r="NML4" s="115"/>
      <c r="NMM4" s="115"/>
      <c r="NMN4" s="115"/>
      <c r="NMO4" s="115"/>
      <c r="NMP4" s="115"/>
      <c r="NMQ4" s="115"/>
      <c r="NMR4" s="115"/>
      <c r="NMS4" s="115"/>
      <c r="NMT4" s="115"/>
      <c r="NMU4" s="115"/>
      <c r="NMV4" s="115"/>
      <c r="NMW4" s="115"/>
      <c r="NMX4" s="115"/>
      <c r="NMY4" s="115"/>
      <c r="NMZ4" s="115"/>
      <c r="NNA4" s="115"/>
      <c r="NNB4" s="115"/>
      <c r="NNC4" s="115"/>
      <c r="NND4" s="115"/>
      <c r="NNE4" s="115"/>
      <c r="NNF4" s="115"/>
      <c r="NNG4" s="115"/>
      <c r="NNH4" s="115"/>
      <c r="NNI4" s="115"/>
      <c r="NNJ4" s="115"/>
      <c r="NNK4" s="115"/>
      <c r="NNL4" s="115"/>
      <c r="NNM4" s="115"/>
      <c r="NNN4" s="115"/>
      <c r="NNO4" s="115"/>
      <c r="NNP4" s="115"/>
      <c r="NNQ4" s="115"/>
      <c r="NNR4" s="115"/>
      <c r="NNS4" s="115"/>
      <c r="NNT4" s="115"/>
      <c r="NNU4" s="115"/>
      <c r="NNV4" s="115"/>
      <c r="NNW4" s="115"/>
      <c r="NNX4" s="115"/>
      <c r="NNY4" s="115"/>
      <c r="NNZ4" s="115"/>
      <c r="NOA4" s="115"/>
      <c r="NOB4" s="115"/>
      <c r="NOC4" s="115"/>
      <c r="NOD4" s="115"/>
      <c r="NOE4" s="115"/>
      <c r="NOF4" s="115"/>
      <c r="NOG4" s="115"/>
      <c r="NOH4" s="115"/>
      <c r="NOI4" s="115"/>
      <c r="NOJ4" s="115"/>
      <c r="NOK4" s="115"/>
      <c r="NOL4" s="115"/>
      <c r="NOM4" s="115"/>
      <c r="NON4" s="115"/>
      <c r="NOO4" s="115"/>
      <c r="NOP4" s="115"/>
      <c r="NOQ4" s="115"/>
      <c r="NOR4" s="115"/>
      <c r="NOS4" s="115"/>
      <c r="NOT4" s="115"/>
      <c r="NOU4" s="115"/>
      <c r="NOV4" s="115"/>
      <c r="NOW4" s="115"/>
      <c r="NOX4" s="115"/>
      <c r="NOY4" s="115"/>
      <c r="NOZ4" s="115"/>
      <c r="NPA4" s="115"/>
      <c r="NPB4" s="115"/>
      <c r="NPC4" s="115"/>
      <c r="NPD4" s="115"/>
      <c r="NPE4" s="115"/>
      <c r="NPF4" s="115"/>
      <c r="NPG4" s="115"/>
      <c r="NPH4" s="115"/>
      <c r="NPI4" s="115"/>
      <c r="NPJ4" s="115"/>
      <c r="NPK4" s="115"/>
      <c r="NPL4" s="115"/>
      <c r="NPM4" s="115"/>
      <c r="NPN4" s="115"/>
      <c r="NPO4" s="115"/>
      <c r="NPP4" s="115"/>
      <c r="NPQ4" s="115"/>
      <c r="NPR4" s="115"/>
      <c r="NPS4" s="115"/>
      <c r="NPT4" s="115"/>
      <c r="NPU4" s="115"/>
      <c r="NPV4" s="115"/>
      <c r="NPW4" s="115"/>
      <c r="NPX4" s="115"/>
      <c r="NPY4" s="115"/>
      <c r="NPZ4" s="115"/>
      <c r="NQA4" s="115"/>
      <c r="NQB4" s="115"/>
      <c r="NQC4" s="115"/>
      <c r="NQD4" s="115"/>
      <c r="NQE4" s="115"/>
      <c r="NQF4" s="115"/>
      <c r="NQG4" s="115"/>
      <c r="NQH4" s="115"/>
      <c r="NQJ4" s="115"/>
      <c r="NQK4" s="115"/>
      <c r="NQL4" s="115"/>
      <c r="NQM4" s="115"/>
      <c r="NQN4" s="115"/>
      <c r="NQO4" s="115"/>
      <c r="NQP4" s="115"/>
      <c r="NQQ4" s="115"/>
      <c r="NQR4" s="115"/>
      <c r="NQS4" s="115"/>
      <c r="NQT4" s="115"/>
      <c r="NQU4" s="115"/>
      <c r="NQV4" s="115"/>
      <c r="NQW4" s="115"/>
      <c r="NQX4" s="115"/>
      <c r="NQY4" s="115"/>
      <c r="NQZ4" s="115"/>
      <c r="NRA4" s="115"/>
      <c r="NRB4" s="115"/>
      <c r="NRC4" s="115"/>
      <c r="NRD4" s="115"/>
      <c r="NRE4" s="115"/>
      <c r="NRF4" s="115"/>
      <c r="NRG4" s="115"/>
      <c r="NRH4" s="115"/>
      <c r="NRI4" s="115"/>
      <c r="NRJ4" s="115"/>
      <c r="NRK4" s="115"/>
      <c r="NRL4" s="115"/>
      <c r="NRM4" s="115"/>
      <c r="NRN4" s="115"/>
      <c r="NRO4" s="115"/>
      <c r="NRP4" s="115"/>
      <c r="NRQ4" s="115"/>
      <c r="NRR4" s="115"/>
      <c r="NRS4" s="115"/>
      <c r="NRT4" s="115"/>
      <c r="NRU4" s="115"/>
      <c r="NRV4" s="115"/>
      <c r="NRW4" s="115"/>
      <c r="NRX4" s="115"/>
      <c r="NRY4" s="115"/>
      <c r="NRZ4" s="115"/>
      <c r="NSA4" s="115"/>
      <c r="NSB4" s="115"/>
      <c r="NSC4" s="115"/>
      <c r="NSD4" s="115"/>
      <c r="NSE4" s="115"/>
      <c r="NSF4" s="115"/>
      <c r="NSG4" s="115"/>
      <c r="NSH4" s="115"/>
      <c r="NSI4" s="115"/>
      <c r="NSJ4" s="115"/>
      <c r="NSK4" s="115"/>
      <c r="NSL4" s="115"/>
      <c r="NSM4" s="115"/>
      <c r="NSN4" s="115"/>
      <c r="NSO4" s="115"/>
      <c r="NSP4" s="115"/>
      <c r="NSQ4" s="115"/>
      <c r="NSR4" s="115"/>
      <c r="NSS4" s="115"/>
      <c r="NST4" s="115"/>
      <c r="NSU4" s="115"/>
      <c r="NSV4" s="115"/>
      <c r="NSW4" s="115"/>
      <c r="NSX4" s="115"/>
      <c r="NSY4" s="115"/>
      <c r="NSZ4" s="115"/>
      <c r="NTA4" s="115"/>
      <c r="NTB4" s="115"/>
      <c r="NTC4" s="115"/>
      <c r="NTD4" s="115"/>
      <c r="NTE4" s="115"/>
      <c r="NTF4" s="115"/>
      <c r="NTG4" s="115"/>
      <c r="NTH4" s="115"/>
      <c r="NTI4" s="115"/>
      <c r="NTJ4" s="115"/>
      <c r="NTK4" s="115"/>
      <c r="NTL4" s="115"/>
      <c r="NTM4" s="115"/>
      <c r="NTN4" s="115"/>
      <c r="NTO4" s="115"/>
      <c r="NTP4" s="115"/>
      <c r="NTQ4" s="115"/>
      <c r="NTR4" s="115"/>
      <c r="NTS4" s="115"/>
      <c r="NTT4" s="115"/>
      <c r="NTU4" s="115"/>
      <c r="NTV4" s="115"/>
      <c r="NTW4" s="115"/>
      <c r="NTX4" s="115"/>
      <c r="NTY4" s="115"/>
      <c r="NTZ4" s="115"/>
      <c r="NUA4" s="115"/>
      <c r="NUB4" s="115"/>
      <c r="NUC4" s="115"/>
      <c r="NUD4" s="115"/>
      <c r="NUE4" s="115"/>
      <c r="NUF4" s="115"/>
      <c r="NUG4" s="115"/>
      <c r="NUH4" s="115"/>
      <c r="NUI4" s="115"/>
      <c r="NUJ4" s="115"/>
      <c r="NUK4" s="115"/>
      <c r="NUL4" s="115"/>
      <c r="NUM4" s="115"/>
      <c r="NUN4" s="115"/>
      <c r="NUO4" s="115"/>
      <c r="NUP4" s="115"/>
      <c r="NUQ4" s="115"/>
      <c r="NUR4" s="115"/>
      <c r="NUS4" s="115"/>
      <c r="NUT4" s="115"/>
      <c r="NUU4" s="115"/>
      <c r="NUV4" s="115"/>
      <c r="NUW4" s="115"/>
      <c r="NUX4" s="115"/>
      <c r="NUY4" s="115"/>
      <c r="NUZ4" s="115"/>
      <c r="NVA4" s="115"/>
      <c r="NVB4" s="115"/>
      <c r="NVC4" s="115"/>
      <c r="NVD4" s="115"/>
      <c r="NVE4" s="115"/>
      <c r="NVF4" s="115"/>
      <c r="NVG4" s="115"/>
      <c r="NVH4" s="115"/>
      <c r="NVI4" s="115"/>
      <c r="NVJ4" s="115"/>
      <c r="NVK4" s="115"/>
      <c r="NVL4" s="115"/>
      <c r="NVM4" s="115"/>
      <c r="NVN4" s="115"/>
      <c r="NVO4" s="115"/>
      <c r="NVP4" s="115"/>
      <c r="NVQ4" s="115"/>
      <c r="NVR4" s="115"/>
      <c r="NVS4" s="115"/>
      <c r="NVT4" s="115"/>
      <c r="NVU4" s="115"/>
      <c r="NVV4" s="115"/>
      <c r="NVW4" s="115"/>
      <c r="NVX4" s="115"/>
      <c r="NVY4" s="115"/>
      <c r="NVZ4" s="115"/>
      <c r="NWA4" s="115"/>
      <c r="NWB4" s="115"/>
      <c r="NWC4" s="115"/>
      <c r="NWD4" s="115"/>
      <c r="NWE4" s="115"/>
      <c r="NWF4" s="115"/>
      <c r="NWG4" s="115"/>
      <c r="NWH4" s="115"/>
      <c r="NWI4" s="115"/>
      <c r="NWJ4" s="115"/>
      <c r="NWK4" s="115"/>
      <c r="NWL4" s="115"/>
      <c r="NWM4" s="115"/>
      <c r="NWN4" s="115"/>
      <c r="NWO4" s="115"/>
      <c r="NWP4" s="115"/>
      <c r="NWQ4" s="115"/>
      <c r="NWR4" s="115"/>
      <c r="NWS4" s="115"/>
      <c r="NWT4" s="115"/>
      <c r="NWU4" s="115"/>
      <c r="NWV4" s="115"/>
      <c r="NWW4" s="115"/>
      <c r="NWX4" s="115"/>
      <c r="NWY4" s="115"/>
      <c r="NWZ4" s="115"/>
      <c r="NXA4" s="115"/>
      <c r="NXB4" s="115"/>
      <c r="NXC4" s="115"/>
      <c r="NXD4" s="115"/>
      <c r="NXE4" s="115"/>
      <c r="NXF4" s="115"/>
      <c r="NXG4" s="115"/>
      <c r="NXH4" s="115"/>
      <c r="NXI4" s="115"/>
      <c r="NXJ4" s="115"/>
      <c r="NXK4" s="115"/>
      <c r="NXL4" s="115"/>
      <c r="NXM4" s="115"/>
      <c r="NXN4" s="115"/>
      <c r="NXO4" s="115"/>
      <c r="NXP4" s="115"/>
      <c r="NXQ4" s="115"/>
      <c r="NXR4" s="115"/>
      <c r="NXS4" s="115"/>
      <c r="NXT4" s="115"/>
      <c r="NXU4" s="115"/>
      <c r="NXV4" s="115"/>
      <c r="NXW4" s="115"/>
      <c r="NXX4" s="115"/>
      <c r="NXY4" s="115"/>
      <c r="NXZ4" s="115"/>
      <c r="NYA4" s="115"/>
      <c r="NYB4" s="115"/>
      <c r="NYC4" s="115"/>
      <c r="NYD4" s="115"/>
      <c r="NYE4" s="115"/>
      <c r="NYF4" s="115"/>
      <c r="NYG4" s="115"/>
      <c r="NYH4" s="115"/>
      <c r="NYI4" s="115"/>
      <c r="NYJ4" s="115"/>
      <c r="NYK4" s="115"/>
      <c r="NYL4" s="115"/>
      <c r="NYM4" s="115"/>
      <c r="NYN4" s="115"/>
      <c r="NYO4" s="115"/>
      <c r="NYP4" s="115"/>
      <c r="NYQ4" s="115"/>
      <c r="NYR4" s="115"/>
      <c r="NYS4" s="115"/>
      <c r="NYT4" s="115"/>
      <c r="NYU4" s="115"/>
      <c r="NYV4" s="115"/>
      <c r="NYW4" s="115"/>
      <c r="NYX4" s="115"/>
      <c r="NYY4" s="115"/>
      <c r="NYZ4" s="115"/>
      <c r="NZA4" s="115"/>
      <c r="NZB4" s="115"/>
      <c r="NZC4" s="115"/>
      <c r="NZD4" s="115"/>
      <c r="NZE4" s="115"/>
      <c r="NZF4" s="115"/>
      <c r="NZG4" s="115"/>
      <c r="NZH4" s="115"/>
      <c r="NZI4" s="115"/>
      <c r="NZJ4" s="115"/>
      <c r="NZK4" s="115"/>
      <c r="NZL4" s="115"/>
      <c r="NZM4" s="115"/>
      <c r="NZN4" s="115"/>
      <c r="NZO4" s="115"/>
      <c r="NZP4" s="115"/>
      <c r="NZQ4" s="115"/>
      <c r="NZR4" s="115"/>
      <c r="NZS4" s="115"/>
      <c r="NZT4" s="115"/>
      <c r="NZU4" s="115"/>
      <c r="NZV4" s="115"/>
      <c r="NZW4" s="115"/>
      <c r="NZX4" s="115"/>
      <c r="NZY4" s="115"/>
      <c r="NZZ4" s="115"/>
      <c r="OAA4" s="115"/>
      <c r="OAB4" s="115"/>
      <c r="OAC4" s="115"/>
      <c r="OAD4" s="115"/>
      <c r="OAF4" s="115"/>
      <c r="OAG4" s="115"/>
      <c r="OAH4" s="115"/>
      <c r="OAI4" s="115"/>
      <c r="OAJ4" s="115"/>
      <c r="OAK4" s="115"/>
      <c r="OAL4" s="115"/>
      <c r="OAM4" s="115"/>
      <c r="OAN4" s="115"/>
      <c r="OAO4" s="115"/>
      <c r="OAP4" s="115"/>
      <c r="OAQ4" s="115"/>
      <c r="OAR4" s="115"/>
      <c r="OAS4" s="115"/>
      <c r="OAT4" s="115"/>
      <c r="OAU4" s="115"/>
      <c r="OAV4" s="115"/>
      <c r="OAW4" s="115"/>
      <c r="OAX4" s="115"/>
      <c r="OAY4" s="115"/>
      <c r="OAZ4" s="115"/>
      <c r="OBA4" s="115"/>
      <c r="OBB4" s="115"/>
      <c r="OBC4" s="115"/>
      <c r="OBD4" s="115"/>
      <c r="OBE4" s="115"/>
      <c r="OBF4" s="115"/>
      <c r="OBG4" s="115"/>
      <c r="OBH4" s="115"/>
      <c r="OBI4" s="115"/>
      <c r="OBJ4" s="115"/>
      <c r="OBK4" s="115"/>
      <c r="OBL4" s="115"/>
      <c r="OBM4" s="115"/>
      <c r="OBN4" s="115"/>
      <c r="OBO4" s="115"/>
      <c r="OBP4" s="115"/>
      <c r="OBQ4" s="115"/>
      <c r="OBR4" s="115"/>
      <c r="OBS4" s="115"/>
      <c r="OBT4" s="115"/>
      <c r="OBU4" s="115"/>
      <c r="OBV4" s="115"/>
      <c r="OBW4" s="115"/>
      <c r="OBX4" s="115"/>
      <c r="OBY4" s="115"/>
      <c r="OBZ4" s="115"/>
      <c r="OCA4" s="115"/>
      <c r="OCB4" s="115"/>
      <c r="OCC4" s="115"/>
      <c r="OCD4" s="115"/>
      <c r="OCE4" s="115"/>
      <c r="OCF4" s="115"/>
      <c r="OCG4" s="115"/>
      <c r="OCH4" s="115"/>
      <c r="OCI4" s="115"/>
      <c r="OCJ4" s="115"/>
      <c r="OCK4" s="115"/>
      <c r="OCL4" s="115"/>
      <c r="OCM4" s="115"/>
      <c r="OCN4" s="115"/>
      <c r="OCO4" s="115"/>
      <c r="OCP4" s="115"/>
      <c r="OCQ4" s="115"/>
      <c r="OCR4" s="115"/>
      <c r="OCS4" s="115"/>
      <c r="OCT4" s="115"/>
      <c r="OCU4" s="115"/>
      <c r="OCV4" s="115"/>
      <c r="OCW4" s="115"/>
      <c r="OCX4" s="115"/>
      <c r="OCY4" s="115"/>
      <c r="OCZ4" s="115"/>
      <c r="ODA4" s="115"/>
      <c r="ODB4" s="115"/>
      <c r="ODC4" s="115"/>
      <c r="ODD4" s="115"/>
      <c r="ODE4" s="115"/>
      <c r="ODF4" s="115"/>
      <c r="ODG4" s="115"/>
      <c r="ODH4" s="115"/>
      <c r="ODI4" s="115"/>
      <c r="ODJ4" s="115"/>
      <c r="ODK4" s="115"/>
      <c r="ODL4" s="115"/>
      <c r="ODM4" s="115"/>
      <c r="ODN4" s="115"/>
      <c r="ODO4" s="115"/>
      <c r="ODP4" s="115"/>
      <c r="ODQ4" s="115"/>
      <c r="ODR4" s="115"/>
      <c r="ODS4" s="115"/>
      <c r="ODT4" s="115"/>
      <c r="ODU4" s="115"/>
      <c r="ODV4" s="115"/>
      <c r="ODW4" s="115"/>
      <c r="ODX4" s="115"/>
      <c r="ODY4" s="115"/>
      <c r="ODZ4" s="115"/>
      <c r="OEA4" s="115"/>
      <c r="OEB4" s="115"/>
      <c r="OEC4" s="115"/>
      <c r="OED4" s="115"/>
      <c r="OEE4" s="115"/>
      <c r="OEF4" s="115"/>
      <c r="OEG4" s="115"/>
      <c r="OEH4" s="115"/>
      <c r="OEI4" s="115"/>
      <c r="OEJ4" s="115"/>
      <c r="OEK4" s="115"/>
      <c r="OEL4" s="115"/>
      <c r="OEM4" s="115"/>
      <c r="OEN4" s="115"/>
      <c r="OEO4" s="115"/>
      <c r="OEP4" s="115"/>
      <c r="OEQ4" s="115"/>
      <c r="OER4" s="115"/>
      <c r="OES4" s="115"/>
      <c r="OET4" s="115"/>
      <c r="OEU4" s="115"/>
      <c r="OEV4" s="115"/>
      <c r="OEW4" s="115"/>
      <c r="OEX4" s="115"/>
      <c r="OEY4" s="115"/>
      <c r="OEZ4" s="115"/>
      <c r="OFA4" s="115"/>
      <c r="OFB4" s="115"/>
      <c r="OFC4" s="115"/>
      <c r="OFD4" s="115"/>
      <c r="OFE4" s="115"/>
      <c r="OFF4" s="115"/>
      <c r="OFG4" s="115"/>
      <c r="OFH4" s="115"/>
      <c r="OFI4" s="115"/>
      <c r="OFJ4" s="115"/>
      <c r="OFK4" s="115"/>
      <c r="OFL4" s="115"/>
      <c r="OFM4" s="115"/>
      <c r="OFN4" s="115"/>
      <c r="OFO4" s="115"/>
      <c r="OFP4" s="115"/>
      <c r="OFQ4" s="115"/>
      <c r="OFR4" s="115"/>
      <c r="OFS4" s="115"/>
      <c r="OFT4" s="115"/>
      <c r="OFU4" s="115"/>
      <c r="OFV4" s="115"/>
      <c r="OFW4" s="115"/>
      <c r="OFX4" s="115"/>
      <c r="OFY4" s="115"/>
      <c r="OFZ4" s="115"/>
      <c r="OGA4" s="115"/>
      <c r="OGB4" s="115"/>
      <c r="OGC4" s="115"/>
      <c r="OGD4" s="115"/>
      <c r="OGE4" s="115"/>
      <c r="OGF4" s="115"/>
      <c r="OGG4" s="115"/>
      <c r="OGH4" s="115"/>
      <c r="OGI4" s="115"/>
      <c r="OGJ4" s="115"/>
      <c r="OGK4" s="115"/>
      <c r="OGL4" s="115"/>
      <c r="OGM4" s="115"/>
      <c r="OGN4" s="115"/>
      <c r="OGO4" s="115"/>
      <c r="OGP4" s="115"/>
      <c r="OGQ4" s="115"/>
      <c r="OGR4" s="115"/>
      <c r="OGS4" s="115"/>
      <c r="OGT4" s="115"/>
      <c r="OGU4" s="115"/>
      <c r="OGV4" s="115"/>
      <c r="OGW4" s="115"/>
      <c r="OGX4" s="115"/>
      <c r="OGY4" s="115"/>
      <c r="OGZ4" s="115"/>
      <c r="OHA4" s="115"/>
      <c r="OHB4" s="115"/>
      <c r="OHC4" s="115"/>
      <c r="OHD4" s="115"/>
      <c r="OHE4" s="115"/>
      <c r="OHF4" s="115"/>
      <c r="OHG4" s="115"/>
      <c r="OHH4" s="115"/>
      <c r="OHI4" s="115"/>
      <c r="OHJ4" s="115"/>
      <c r="OHK4" s="115"/>
      <c r="OHL4" s="115"/>
      <c r="OHM4" s="115"/>
      <c r="OHN4" s="115"/>
      <c r="OHO4" s="115"/>
      <c r="OHP4" s="115"/>
      <c r="OHQ4" s="115"/>
      <c r="OHR4" s="115"/>
      <c r="OHS4" s="115"/>
      <c r="OHT4" s="115"/>
      <c r="OHU4" s="115"/>
      <c r="OHV4" s="115"/>
      <c r="OHW4" s="115"/>
      <c r="OHX4" s="115"/>
      <c r="OHY4" s="115"/>
      <c r="OHZ4" s="115"/>
      <c r="OIA4" s="115"/>
      <c r="OIB4" s="115"/>
      <c r="OIC4" s="115"/>
      <c r="OID4" s="115"/>
      <c r="OIE4" s="115"/>
      <c r="OIF4" s="115"/>
      <c r="OIG4" s="115"/>
      <c r="OIH4" s="115"/>
      <c r="OII4" s="115"/>
      <c r="OIJ4" s="115"/>
      <c r="OIK4" s="115"/>
      <c r="OIL4" s="115"/>
      <c r="OIM4" s="115"/>
      <c r="OIN4" s="115"/>
      <c r="OIO4" s="115"/>
      <c r="OIP4" s="115"/>
      <c r="OIQ4" s="115"/>
      <c r="OIR4" s="115"/>
      <c r="OIS4" s="115"/>
      <c r="OIT4" s="115"/>
      <c r="OIU4" s="115"/>
      <c r="OIV4" s="115"/>
      <c r="OIW4" s="115"/>
      <c r="OIX4" s="115"/>
      <c r="OIY4" s="115"/>
      <c r="OIZ4" s="115"/>
      <c r="OJA4" s="115"/>
      <c r="OJB4" s="115"/>
      <c r="OJC4" s="115"/>
      <c r="OJD4" s="115"/>
      <c r="OJE4" s="115"/>
      <c r="OJF4" s="115"/>
      <c r="OJG4" s="115"/>
      <c r="OJH4" s="115"/>
      <c r="OJI4" s="115"/>
      <c r="OJJ4" s="115"/>
      <c r="OJK4" s="115"/>
      <c r="OJL4" s="115"/>
      <c r="OJM4" s="115"/>
      <c r="OJN4" s="115"/>
      <c r="OJO4" s="115"/>
      <c r="OJP4" s="115"/>
      <c r="OJQ4" s="115"/>
      <c r="OJR4" s="115"/>
      <c r="OJS4" s="115"/>
      <c r="OJT4" s="115"/>
      <c r="OJU4" s="115"/>
      <c r="OJV4" s="115"/>
      <c r="OJW4" s="115"/>
      <c r="OJX4" s="115"/>
      <c r="OJY4" s="115"/>
      <c r="OJZ4" s="115"/>
      <c r="OKB4" s="115"/>
      <c r="OKC4" s="115"/>
      <c r="OKD4" s="115"/>
      <c r="OKE4" s="115"/>
      <c r="OKF4" s="115"/>
      <c r="OKG4" s="115"/>
      <c r="OKH4" s="115"/>
      <c r="OKI4" s="115"/>
      <c r="OKJ4" s="115"/>
      <c r="OKK4" s="115"/>
      <c r="OKL4" s="115"/>
      <c r="OKM4" s="115"/>
      <c r="OKN4" s="115"/>
      <c r="OKO4" s="115"/>
      <c r="OKP4" s="115"/>
      <c r="OKQ4" s="115"/>
      <c r="OKR4" s="115"/>
      <c r="OKS4" s="115"/>
      <c r="OKT4" s="115"/>
      <c r="OKU4" s="115"/>
      <c r="OKV4" s="115"/>
      <c r="OKW4" s="115"/>
      <c r="OKX4" s="115"/>
      <c r="OKY4" s="115"/>
      <c r="OKZ4" s="115"/>
      <c r="OLA4" s="115"/>
      <c r="OLB4" s="115"/>
      <c r="OLC4" s="115"/>
      <c r="OLD4" s="115"/>
      <c r="OLE4" s="115"/>
      <c r="OLF4" s="115"/>
      <c r="OLG4" s="115"/>
      <c r="OLH4" s="115"/>
      <c r="OLI4" s="115"/>
      <c r="OLJ4" s="115"/>
      <c r="OLK4" s="115"/>
      <c r="OLL4" s="115"/>
      <c r="OLM4" s="115"/>
      <c r="OLN4" s="115"/>
      <c r="OLO4" s="115"/>
      <c r="OLP4" s="115"/>
      <c r="OLQ4" s="115"/>
      <c r="OLR4" s="115"/>
      <c r="OLS4" s="115"/>
      <c r="OLT4" s="115"/>
      <c r="OLU4" s="115"/>
      <c r="OLV4" s="115"/>
      <c r="OLW4" s="115"/>
      <c r="OLX4" s="115"/>
      <c r="OLY4" s="115"/>
      <c r="OLZ4" s="115"/>
      <c r="OMA4" s="115"/>
      <c r="OMB4" s="115"/>
      <c r="OMC4" s="115"/>
      <c r="OMD4" s="115"/>
      <c r="OME4" s="115"/>
      <c r="OMF4" s="115"/>
      <c r="OMG4" s="115"/>
      <c r="OMH4" s="115"/>
      <c r="OMI4" s="115"/>
      <c r="OMJ4" s="115"/>
      <c r="OMK4" s="115"/>
      <c r="OML4" s="115"/>
      <c r="OMM4" s="115"/>
      <c r="OMN4" s="115"/>
      <c r="OMO4" s="115"/>
      <c r="OMP4" s="115"/>
      <c r="OMQ4" s="115"/>
      <c r="OMR4" s="115"/>
      <c r="OMS4" s="115"/>
      <c r="OMT4" s="115"/>
      <c r="OMU4" s="115"/>
      <c r="OMV4" s="115"/>
      <c r="OMW4" s="115"/>
      <c r="OMX4" s="115"/>
      <c r="OMY4" s="115"/>
      <c r="OMZ4" s="115"/>
      <c r="ONA4" s="115"/>
      <c r="ONB4" s="115"/>
      <c r="ONC4" s="115"/>
      <c r="OND4" s="115"/>
      <c r="ONE4" s="115"/>
      <c r="ONF4" s="115"/>
      <c r="ONG4" s="115"/>
      <c r="ONH4" s="115"/>
      <c r="ONI4" s="115"/>
      <c r="ONJ4" s="115"/>
      <c r="ONK4" s="115"/>
      <c r="ONL4" s="115"/>
      <c r="ONM4" s="115"/>
      <c r="ONN4" s="115"/>
      <c r="ONO4" s="115"/>
      <c r="ONP4" s="115"/>
      <c r="ONQ4" s="115"/>
      <c r="ONR4" s="115"/>
      <c r="ONS4" s="115"/>
      <c r="ONT4" s="115"/>
      <c r="ONU4" s="115"/>
      <c r="ONV4" s="115"/>
      <c r="ONW4" s="115"/>
      <c r="ONX4" s="115"/>
      <c r="ONY4" s="115"/>
      <c r="ONZ4" s="115"/>
      <c r="OOA4" s="115"/>
      <c r="OOB4" s="115"/>
      <c r="OOC4" s="115"/>
      <c r="OOD4" s="115"/>
      <c r="OOE4" s="115"/>
      <c r="OOF4" s="115"/>
      <c r="OOG4" s="115"/>
      <c r="OOH4" s="115"/>
      <c r="OOI4" s="115"/>
      <c r="OOJ4" s="115"/>
      <c r="OOK4" s="115"/>
      <c r="OOL4" s="115"/>
      <c r="OOM4" s="115"/>
      <c r="OON4" s="115"/>
      <c r="OOO4" s="115"/>
      <c r="OOP4" s="115"/>
      <c r="OOQ4" s="115"/>
      <c r="OOR4" s="115"/>
      <c r="OOS4" s="115"/>
      <c r="OOT4" s="115"/>
      <c r="OOU4" s="115"/>
      <c r="OOV4" s="115"/>
      <c r="OOW4" s="115"/>
      <c r="OOX4" s="115"/>
      <c r="OOY4" s="115"/>
      <c r="OOZ4" s="115"/>
      <c r="OPA4" s="115"/>
      <c r="OPB4" s="115"/>
      <c r="OPC4" s="115"/>
      <c r="OPD4" s="115"/>
      <c r="OPE4" s="115"/>
      <c r="OPF4" s="115"/>
      <c r="OPG4" s="115"/>
      <c r="OPH4" s="115"/>
      <c r="OPI4" s="115"/>
      <c r="OPJ4" s="115"/>
      <c r="OPK4" s="115"/>
      <c r="OPL4" s="115"/>
      <c r="OPM4" s="115"/>
      <c r="OPN4" s="115"/>
      <c r="OPO4" s="115"/>
      <c r="OPP4" s="115"/>
      <c r="OPQ4" s="115"/>
      <c r="OPR4" s="115"/>
      <c r="OPS4" s="115"/>
      <c r="OPT4" s="115"/>
      <c r="OPU4" s="115"/>
      <c r="OPV4" s="115"/>
      <c r="OPW4" s="115"/>
      <c r="OPX4" s="115"/>
      <c r="OPY4" s="115"/>
      <c r="OPZ4" s="115"/>
      <c r="OQA4" s="115"/>
      <c r="OQB4" s="115"/>
      <c r="OQC4" s="115"/>
      <c r="OQD4" s="115"/>
      <c r="OQE4" s="115"/>
      <c r="OQF4" s="115"/>
      <c r="OQG4" s="115"/>
      <c r="OQH4" s="115"/>
      <c r="OQI4" s="115"/>
      <c r="OQJ4" s="115"/>
      <c r="OQK4" s="115"/>
      <c r="OQL4" s="115"/>
      <c r="OQM4" s="115"/>
      <c r="OQN4" s="115"/>
      <c r="OQO4" s="115"/>
      <c r="OQP4" s="115"/>
      <c r="OQQ4" s="115"/>
      <c r="OQR4" s="115"/>
      <c r="OQS4" s="115"/>
      <c r="OQT4" s="115"/>
      <c r="OQU4" s="115"/>
      <c r="OQV4" s="115"/>
      <c r="OQW4" s="115"/>
      <c r="OQX4" s="115"/>
      <c r="OQY4" s="115"/>
      <c r="OQZ4" s="115"/>
      <c r="ORA4" s="115"/>
      <c r="ORB4" s="115"/>
      <c r="ORC4" s="115"/>
      <c r="ORD4" s="115"/>
      <c r="ORE4" s="115"/>
      <c r="ORF4" s="115"/>
      <c r="ORG4" s="115"/>
      <c r="ORH4" s="115"/>
      <c r="ORI4" s="115"/>
      <c r="ORJ4" s="115"/>
      <c r="ORK4" s="115"/>
      <c r="ORL4" s="115"/>
      <c r="ORM4" s="115"/>
      <c r="ORN4" s="115"/>
      <c r="ORO4" s="115"/>
      <c r="ORP4" s="115"/>
      <c r="ORQ4" s="115"/>
      <c r="ORR4" s="115"/>
      <c r="ORS4" s="115"/>
      <c r="ORT4" s="115"/>
      <c r="ORU4" s="115"/>
      <c r="ORV4" s="115"/>
      <c r="ORW4" s="115"/>
      <c r="ORX4" s="115"/>
      <c r="ORY4" s="115"/>
      <c r="ORZ4" s="115"/>
      <c r="OSA4" s="115"/>
      <c r="OSB4" s="115"/>
      <c r="OSC4" s="115"/>
      <c r="OSD4" s="115"/>
      <c r="OSE4" s="115"/>
      <c r="OSF4" s="115"/>
      <c r="OSG4" s="115"/>
      <c r="OSH4" s="115"/>
      <c r="OSI4" s="115"/>
      <c r="OSJ4" s="115"/>
      <c r="OSK4" s="115"/>
      <c r="OSL4" s="115"/>
      <c r="OSM4" s="115"/>
      <c r="OSN4" s="115"/>
      <c r="OSO4" s="115"/>
      <c r="OSP4" s="115"/>
      <c r="OSQ4" s="115"/>
      <c r="OSR4" s="115"/>
      <c r="OSS4" s="115"/>
      <c r="OST4" s="115"/>
      <c r="OSU4" s="115"/>
      <c r="OSV4" s="115"/>
      <c r="OSW4" s="115"/>
      <c r="OSX4" s="115"/>
      <c r="OSY4" s="115"/>
      <c r="OSZ4" s="115"/>
      <c r="OTA4" s="115"/>
      <c r="OTB4" s="115"/>
      <c r="OTC4" s="115"/>
      <c r="OTD4" s="115"/>
      <c r="OTE4" s="115"/>
      <c r="OTF4" s="115"/>
      <c r="OTG4" s="115"/>
      <c r="OTH4" s="115"/>
      <c r="OTI4" s="115"/>
      <c r="OTJ4" s="115"/>
      <c r="OTK4" s="115"/>
      <c r="OTL4" s="115"/>
      <c r="OTM4" s="115"/>
      <c r="OTN4" s="115"/>
      <c r="OTO4" s="115"/>
      <c r="OTP4" s="115"/>
      <c r="OTQ4" s="115"/>
      <c r="OTR4" s="115"/>
      <c r="OTS4" s="115"/>
      <c r="OTT4" s="115"/>
      <c r="OTU4" s="115"/>
      <c r="OTV4" s="115"/>
      <c r="OTX4" s="115"/>
      <c r="OTY4" s="115"/>
      <c r="OTZ4" s="115"/>
      <c r="OUA4" s="115"/>
      <c r="OUB4" s="115"/>
      <c r="OUC4" s="115"/>
      <c r="OUD4" s="115"/>
      <c r="OUE4" s="115"/>
      <c r="OUF4" s="115"/>
      <c r="OUG4" s="115"/>
      <c r="OUH4" s="115"/>
      <c r="OUI4" s="115"/>
      <c r="OUJ4" s="115"/>
      <c r="OUK4" s="115"/>
      <c r="OUL4" s="115"/>
      <c r="OUM4" s="115"/>
      <c r="OUN4" s="115"/>
      <c r="OUO4" s="115"/>
      <c r="OUP4" s="115"/>
      <c r="OUQ4" s="115"/>
      <c r="OUR4" s="115"/>
      <c r="OUS4" s="115"/>
      <c r="OUT4" s="115"/>
      <c r="OUU4" s="115"/>
      <c r="OUV4" s="115"/>
      <c r="OUW4" s="115"/>
      <c r="OUX4" s="115"/>
      <c r="OUY4" s="115"/>
      <c r="OUZ4" s="115"/>
      <c r="OVA4" s="115"/>
      <c r="OVB4" s="115"/>
      <c r="OVC4" s="115"/>
      <c r="OVD4" s="115"/>
      <c r="OVE4" s="115"/>
      <c r="OVF4" s="115"/>
      <c r="OVG4" s="115"/>
      <c r="OVH4" s="115"/>
      <c r="OVI4" s="115"/>
      <c r="OVJ4" s="115"/>
      <c r="OVK4" s="115"/>
      <c r="OVL4" s="115"/>
      <c r="OVM4" s="115"/>
      <c r="OVN4" s="115"/>
      <c r="OVO4" s="115"/>
      <c r="OVP4" s="115"/>
      <c r="OVQ4" s="115"/>
      <c r="OVR4" s="115"/>
      <c r="OVS4" s="115"/>
      <c r="OVT4" s="115"/>
      <c r="OVU4" s="115"/>
      <c r="OVV4" s="115"/>
      <c r="OVW4" s="115"/>
      <c r="OVX4" s="115"/>
      <c r="OVY4" s="115"/>
      <c r="OVZ4" s="115"/>
      <c r="OWA4" s="115"/>
      <c r="OWB4" s="115"/>
      <c r="OWC4" s="115"/>
      <c r="OWD4" s="115"/>
      <c r="OWE4" s="115"/>
      <c r="OWF4" s="115"/>
      <c r="OWG4" s="115"/>
      <c r="OWH4" s="115"/>
      <c r="OWI4" s="115"/>
      <c r="OWJ4" s="115"/>
      <c r="OWK4" s="115"/>
      <c r="OWL4" s="115"/>
      <c r="OWM4" s="115"/>
      <c r="OWN4" s="115"/>
      <c r="OWO4" s="115"/>
      <c r="OWP4" s="115"/>
      <c r="OWQ4" s="115"/>
      <c r="OWR4" s="115"/>
      <c r="OWS4" s="115"/>
      <c r="OWT4" s="115"/>
      <c r="OWU4" s="115"/>
      <c r="OWV4" s="115"/>
      <c r="OWW4" s="115"/>
      <c r="OWX4" s="115"/>
      <c r="OWY4" s="115"/>
      <c r="OWZ4" s="115"/>
      <c r="OXA4" s="115"/>
      <c r="OXB4" s="115"/>
      <c r="OXC4" s="115"/>
      <c r="OXD4" s="115"/>
      <c r="OXE4" s="115"/>
      <c r="OXF4" s="115"/>
      <c r="OXG4" s="115"/>
      <c r="OXH4" s="115"/>
      <c r="OXI4" s="115"/>
      <c r="OXJ4" s="115"/>
      <c r="OXK4" s="115"/>
      <c r="OXL4" s="115"/>
      <c r="OXM4" s="115"/>
      <c r="OXN4" s="115"/>
      <c r="OXO4" s="115"/>
      <c r="OXP4" s="115"/>
      <c r="OXQ4" s="115"/>
      <c r="OXR4" s="115"/>
      <c r="OXS4" s="115"/>
      <c r="OXT4" s="115"/>
      <c r="OXU4" s="115"/>
      <c r="OXV4" s="115"/>
      <c r="OXW4" s="115"/>
      <c r="OXX4" s="115"/>
      <c r="OXY4" s="115"/>
      <c r="OXZ4" s="115"/>
      <c r="OYA4" s="115"/>
      <c r="OYB4" s="115"/>
      <c r="OYC4" s="115"/>
      <c r="OYD4" s="115"/>
      <c r="OYE4" s="115"/>
      <c r="OYF4" s="115"/>
      <c r="OYG4" s="115"/>
      <c r="OYH4" s="115"/>
      <c r="OYI4" s="115"/>
      <c r="OYJ4" s="115"/>
      <c r="OYK4" s="115"/>
      <c r="OYL4" s="115"/>
      <c r="OYM4" s="115"/>
      <c r="OYN4" s="115"/>
      <c r="OYO4" s="115"/>
      <c r="OYP4" s="115"/>
      <c r="OYQ4" s="115"/>
      <c r="OYR4" s="115"/>
      <c r="OYS4" s="115"/>
      <c r="OYT4" s="115"/>
      <c r="OYU4" s="115"/>
      <c r="OYV4" s="115"/>
      <c r="OYW4" s="115"/>
      <c r="OYX4" s="115"/>
      <c r="OYY4" s="115"/>
      <c r="OYZ4" s="115"/>
      <c r="OZA4" s="115"/>
      <c r="OZB4" s="115"/>
      <c r="OZC4" s="115"/>
      <c r="OZD4" s="115"/>
      <c r="OZE4" s="115"/>
      <c r="OZF4" s="115"/>
      <c r="OZG4" s="115"/>
      <c r="OZH4" s="115"/>
      <c r="OZI4" s="115"/>
      <c r="OZJ4" s="115"/>
      <c r="OZK4" s="115"/>
      <c r="OZL4" s="115"/>
      <c r="OZM4" s="115"/>
      <c r="OZN4" s="115"/>
      <c r="OZO4" s="115"/>
      <c r="OZP4" s="115"/>
      <c r="OZQ4" s="115"/>
      <c r="OZR4" s="115"/>
      <c r="OZS4" s="115"/>
      <c r="OZT4" s="115"/>
      <c r="OZU4" s="115"/>
      <c r="OZV4" s="115"/>
      <c r="OZW4" s="115"/>
      <c r="OZX4" s="115"/>
      <c r="OZY4" s="115"/>
      <c r="OZZ4" s="115"/>
      <c r="PAA4" s="115"/>
      <c r="PAB4" s="115"/>
      <c r="PAC4" s="115"/>
      <c r="PAD4" s="115"/>
      <c r="PAE4" s="115"/>
      <c r="PAF4" s="115"/>
      <c r="PAG4" s="115"/>
      <c r="PAH4" s="115"/>
      <c r="PAI4" s="115"/>
      <c r="PAJ4" s="115"/>
      <c r="PAK4" s="115"/>
      <c r="PAL4" s="115"/>
      <c r="PAM4" s="115"/>
      <c r="PAN4" s="115"/>
      <c r="PAO4" s="115"/>
      <c r="PAP4" s="115"/>
      <c r="PAQ4" s="115"/>
      <c r="PAR4" s="115"/>
      <c r="PAS4" s="115"/>
      <c r="PAT4" s="115"/>
      <c r="PAU4" s="115"/>
      <c r="PAV4" s="115"/>
      <c r="PAW4" s="115"/>
      <c r="PAX4" s="115"/>
      <c r="PAY4" s="115"/>
      <c r="PAZ4" s="115"/>
      <c r="PBA4" s="115"/>
      <c r="PBB4" s="115"/>
      <c r="PBC4" s="115"/>
      <c r="PBD4" s="115"/>
      <c r="PBE4" s="115"/>
      <c r="PBF4" s="115"/>
      <c r="PBG4" s="115"/>
      <c r="PBH4" s="115"/>
      <c r="PBI4" s="115"/>
      <c r="PBJ4" s="115"/>
      <c r="PBK4" s="115"/>
      <c r="PBL4" s="115"/>
      <c r="PBM4" s="115"/>
      <c r="PBN4" s="115"/>
      <c r="PBO4" s="115"/>
      <c r="PBP4" s="115"/>
      <c r="PBQ4" s="115"/>
      <c r="PBR4" s="115"/>
      <c r="PBS4" s="115"/>
      <c r="PBT4" s="115"/>
      <c r="PBU4" s="115"/>
      <c r="PBV4" s="115"/>
      <c r="PBW4" s="115"/>
      <c r="PBX4" s="115"/>
      <c r="PBY4" s="115"/>
      <c r="PBZ4" s="115"/>
      <c r="PCA4" s="115"/>
      <c r="PCB4" s="115"/>
      <c r="PCC4" s="115"/>
      <c r="PCD4" s="115"/>
      <c r="PCE4" s="115"/>
      <c r="PCF4" s="115"/>
      <c r="PCG4" s="115"/>
      <c r="PCH4" s="115"/>
      <c r="PCI4" s="115"/>
      <c r="PCJ4" s="115"/>
      <c r="PCK4" s="115"/>
      <c r="PCL4" s="115"/>
      <c r="PCM4" s="115"/>
      <c r="PCN4" s="115"/>
      <c r="PCO4" s="115"/>
      <c r="PCP4" s="115"/>
      <c r="PCQ4" s="115"/>
      <c r="PCR4" s="115"/>
      <c r="PCS4" s="115"/>
      <c r="PCT4" s="115"/>
      <c r="PCU4" s="115"/>
      <c r="PCV4" s="115"/>
      <c r="PCW4" s="115"/>
      <c r="PCX4" s="115"/>
      <c r="PCY4" s="115"/>
      <c r="PCZ4" s="115"/>
      <c r="PDA4" s="115"/>
      <c r="PDB4" s="115"/>
      <c r="PDC4" s="115"/>
      <c r="PDD4" s="115"/>
      <c r="PDE4" s="115"/>
      <c r="PDF4" s="115"/>
      <c r="PDG4" s="115"/>
      <c r="PDH4" s="115"/>
      <c r="PDI4" s="115"/>
      <c r="PDJ4" s="115"/>
      <c r="PDK4" s="115"/>
      <c r="PDL4" s="115"/>
      <c r="PDM4" s="115"/>
      <c r="PDN4" s="115"/>
      <c r="PDO4" s="115"/>
      <c r="PDP4" s="115"/>
      <c r="PDQ4" s="115"/>
      <c r="PDR4" s="115"/>
      <c r="PDT4" s="115"/>
      <c r="PDU4" s="115"/>
      <c r="PDV4" s="115"/>
      <c r="PDW4" s="115"/>
      <c r="PDX4" s="115"/>
      <c r="PDY4" s="115"/>
      <c r="PDZ4" s="115"/>
      <c r="PEA4" s="115"/>
      <c r="PEB4" s="115"/>
      <c r="PEC4" s="115"/>
      <c r="PED4" s="115"/>
      <c r="PEE4" s="115"/>
      <c r="PEF4" s="115"/>
      <c r="PEG4" s="115"/>
      <c r="PEH4" s="115"/>
      <c r="PEI4" s="115"/>
      <c r="PEJ4" s="115"/>
      <c r="PEK4" s="115"/>
      <c r="PEL4" s="115"/>
      <c r="PEM4" s="115"/>
      <c r="PEN4" s="115"/>
      <c r="PEO4" s="115"/>
      <c r="PEP4" s="115"/>
      <c r="PEQ4" s="115"/>
      <c r="PER4" s="115"/>
      <c r="PES4" s="115"/>
      <c r="PET4" s="115"/>
      <c r="PEU4" s="115"/>
      <c r="PEV4" s="115"/>
      <c r="PEW4" s="115"/>
      <c r="PEX4" s="115"/>
      <c r="PEY4" s="115"/>
      <c r="PEZ4" s="115"/>
      <c r="PFA4" s="115"/>
      <c r="PFB4" s="115"/>
      <c r="PFC4" s="115"/>
      <c r="PFD4" s="115"/>
      <c r="PFE4" s="115"/>
      <c r="PFF4" s="115"/>
      <c r="PFG4" s="115"/>
      <c r="PFH4" s="115"/>
      <c r="PFI4" s="115"/>
      <c r="PFJ4" s="115"/>
      <c r="PFK4" s="115"/>
      <c r="PFL4" s="115"/>
      <c r="PFM4" s="115"/>
      <c r="PFN4" s="115"/>
      <c r="PFO4" s="115"/>
      <c r="PFP4" s="115"/>
      <c r="PFQ4" s="115"/>
      <c r="PFR4" s="115"/>
      <c r="PFS4" s="115"/>
      <c r="PFT4" s="115"/>
      <c r="PFU4" s="115"/>
      <c r="PFV4" s="115"/>
      <c r="PFW4" s="115"/>
      <c r="PFX4" s="115"/>
      <c r="PFY4" s="115"/>
      <c r="PFZ4" s="115"/>
      <c r="PGA4" s="115"/>
      <c r="PGB4" s="115"/>
      <c r="PGC4" s="115"/>
      <c r="PGD4" s="115"/>
      <c r="PGE4" s="115"/>
      <c r="PGF4" s="115"/>
      <c r="PGG4" s="115"/>
      <c r="PGH4" s="115"/>
      <c r="PGI4" s="115"/>
      <c r="PGJ4" s="115"/>
      <c r="PGK4" s="115"/>
      <c r="PGL4" s="115"/>
      <c r="PGM4" s="115"/>
      <c r="PGN4" s="115"/>
      <c r="PGO4" s="115"/>
      <c r="PGP4" s="115"/>
      <c r="PGQ4" s="115"/>
      <c r="PGR4" s="115"/>
      <c r="PGS4" s="115"/>
      <c r="PGT4" s="115"/>
      <c r="PGU4" s="115"/>
      <c r="PGV4" s="115"/>
      <c r="PGW4" s="115"/>
      <c r="PGX4" s="115"/>
      <c r="PGY4" s="115"/>
      <c r="PGZ4" s="115"/>
      <c r="PHA4" s="115"/>
      <c r="PHB4" s="115"/>
      <c r="PHC4" s="115"/>
      <c r="PHD4" s="115"/>
      <c r="PHE4" s="115"/>
      <c r="PHF4" s="115"/>
      <c r="PHG4" s="115"/>
      <c r="PHH4" s="115"/>
      <c r="PHI4" s="115"/>
      <c r="PHJ4" s="115"/>
      <c r="PHK4" s="115"/>
      <c r="PHL4" s="115"/>
      <c r="PHM4" s="115"/>
      <c r="PHN4" s="115"/>
      <c r="PHO4" s="115"/>
      <c r="PHP4" s="115"/>
      <c r="PHQ4" s="115"/>
      <c r="PHR4" s="115"/>
      <c r="PHS4" s="115"/>
      <c r="PHT4" s="115"/>
      <c r="PHU4" s="115"/>
      <c r="PHV4" s="115"/>
      <c r="PHW4" s="115"/>
      <c r="PHX4" s="115"/>
      <c r="PHY4" s="115"/>
      <c r="PHZ4" s="115"/>
      <c r="PIA4" s="115"/>
      <c r="PIB4" s="115"/>
      <c r="PIC4" s="115"/>
      <c r="PID4" s="115"/>
      <c r="PIE4" s="115"/>
      <c r="PIF4" s="115"/>
      <c r="PIG4" s="115"/>
      <c r="PIH4" s="115"/>
      <c r="PII4" s="115"/>
      <c r="PIJ4" s="115"/>
      <c r="PIK4" s="115"/>
      <c r="PIL4" s="115"/>
      <c r="PIM4" s="115"/>
      <c r="PIN4" s="115"/>
      <c r="PIO4" s="115"/>
      <c r="PIP4" s="115"/>
      <c r="PIQ4" s="115"/>
      <c r="PIR4" s="115"/>
      <c r="PIS4" s="115"/>
      <c r="PIT4" s="115"/>
      <c r="PIU4" s="115"/>
      <c r="PIV4" s="115"/>
      <c r="PIW4" s="115"/>
      <c r="PIX4" s="115"/>
      <c r="PIY4" s="115"/>
      <c r="PIZ4" s="115"/>
      <c r="PJA4" s="115"/>
      <c r="PJB4" s="115"/>
      <c r="PJC4" s="115"/>
      <c r="PJD4" s="115"/>
      <c r="PJE4" s="115"/>
      <c r="PJF4" s="115"/>
      <c r="PJG4" s="115"/>
      <c r="PJH4" s="115"/>
      <c r="PJI4" s="115"/>
      <c r="PJJ4" s="115"/>
      <c r="PJK4" s="115"/>
      <c r="PJL4" s="115"/>
      <c r="PJM4" s="115"/>
      <c r="PJN4" s="115"/>
      <c r="PJO4" s="115"/>
      <c r="PJP4" s="115"/>
      <c r="PJQ4" s="115"/>
      <c r="PJR4" s="115"/>
      <c r="PJS4" s="115"/>
      <c r="PJT4" s="115"/>
      <c r="PJU4" s="115"/>
      <c r="PJV4" s="115"/>
      <c r="PJW4" s="115"/>
      <c r="PJX4" s="115"/>
      <c r="PJY4" s="115"/>
      <c r="PJZ4" s="115"/>
      <c r="PKA4" s="115"/>
      <c r="PKB4" s="115"/>
      <c r="PKC4" s="115"/>
      <c r="PKD4" s="115"/>
      <c r="PKE4" s="115"/>
      <c r="PKF4" s="115"/>
      <c r="PKG4" s="115"/>
      <c r="PKH4" s="115"/>
      <c r="PKI4" s="115"/>
      <c r="PKJ4" s="115"/>
      <c r="PKK4" s="115"/>
      <c r="PKL4" s="115"/>
      <c r="PKM4" s="115"/>
      <c r="PKN4" s="115"/>
      <c r="PKO4" s="115"/>
      <c r="PKP4" s="115"/>
      <c r="PKQ4" s="115"/>
      <c r="PKR4" s="115"/>
      <c r="PKS4" s="115"/>
      <c r="PKT4" s="115"/>
      <c r="PKU4" s="115"/>
      <c r="PKV4" s="115"/>
      <c r="PKW4" s="115"/>
      <c r="PKX4" s="115"/>
      <c r="PKY4" s="115"/>
      <c r="PKZ4" s="115"/>
      <c r="PLA4" s="115"/>
      <c r="PLB4" s="115"/>
      <c r="PLC4" s="115"/>
      <c r="PLD4" s="115"/>
      <c r="PLE4" s="115"/>
      <c r="PLF4" s="115"/>
      <c r="PLG4" s="115"/>
      <c r="PLH4" s="115"/>
      <c r="PLI4" s="115"/>
      <c r="PLJ4" s="115"/>
      <c r="PLK4" s="115"/>
      <c r="PLL4" s="115"/>
      <c r="PLM4" s="115"/>
      <c r="PLN4" s="115"/>
      <c r="PLO4" s="115"/>
      <c r="PLP4" s="115"/>
      <c r="PLQ4" s="115"/>
      <c r="PLR4" s="115"/>
      <c r="PLS4" s="115"/>
      <c r="PLT4" s="115"/>
      <c r="PLU4" s="115"/>
      <c r="PLV4" s="115"/>
      <c r="PLW4" s="115"/>
      <c r="PLX4" s="115"/>
      <c r="PLY4" s="115"/>
      <c r="PLZ4" s="115"/>
      <c r="PMA4" s="115"/>
      <c r="PMB4" s="115"/>
      <c r="PMC4" s="115"/>
      <c r="PMD4" s="115"/>
      <c r="PME4" s="115"/>
      <c r="PMF4" s="115"/>
      <c r="PMG4" s="115"/>
      <c r="PMH4" s="115"/>
      <c r="PMI4" s="115"/>
      <c r="PMJ4" s="115"/>
      <c r="PMK4" s="115"/>
      <c r="PML4" s="115"/>
      <c r="PMM4" s="115"/>
      <c r="PMN4" s="115"/>
      <c r="PMO4" s="115"/>
      <c r="PMP4" s="115"/>
      <c r="PMQ4" s="115"/>
      <c r="PMR4" s="115"/>
      <c r="PMS4" s="115"/>
      <c r="PMT4" s="115"/>
      <c r="PMU4" s="115"/>
      <c r="PMV4" s="115"/>
      <c r="PMW4" s="115"/>
      <c r="PMX4" s="115"/>
      <c r="PMY4" s="115"/>
      <c r="PMZ4" s="115"/>
      <c r="PNA4" s="115"/>
      <c r="PNB4" s="115"/>
      <c r="PNC4" s="115"/>
      <c r="PND4" s="115"/>
      <c r="PNE4" s="115"/>
      <c r="PNF4" s="115"/>
      <c r="PNG4" s="115"/>
      <c r="PNH4" s="115"/>
      <c r="PNI4" s="115"/>
      <c r="PNJ4" s="115"/>
      <c r="PNK4" s="115"/>
      <c r="PNL4" s="115"/>
      <c r="PNM4" s="115"/>
      <c r="PNN4" s="115"/>
      <c r="PNP4" s="115"/>
      <c r="PNQ4" s="115"/>
      <c r="PNR4" s="115"/>
      <c r="PNS4" s="115"/>
      <c r="PNT4" s="115"/>
      <c r="PNU4" s="115"/>
      <c r="PNV4" s="115"/>
      <c r="PNW4" s="115"/>
      <c r="PNX4" s="115"/>
      <c r="PNY4" s="115"/>
      <c r="PNZ4" s="115"/>
      <c r="POA4" s="115"/>
      <c r="POB4" s="115"/>
      <c r="POC4" s="115"/>
      <c r="POD4" s="115"/>
      <c r="POE4" s="115"/>
      <c r="POF4" s="115"/>
      <c r="POG4" s="115"/>
      <c r="POH4" s="115"/>
      <c r="POI4" s="115"/>
      <c r="POJ4" s="115"/>
      <c r="POK4" s="115"/>
      <c r="POL4" s="115"/>
      <c r="POM4" s="115"/>
      <c r="PON4" s="115"/>
      <c r="POO4" s="115"/>
      <c r="POP4" s="115"/>
      <c r="POQ4" s="115"/>
      <c r="POR4" s="115"/>
      <c r="POS4" s="115"/>
      <c r="POT4" s="115"/>
      <c r="POU4" s="115"/>
      <c r="POV4" s="115"/>
      <c r="POW4" s="115"/>
      <c r="POX4" s="115"/>
      <c r="POY4" s="115"/>
      <c r="POZ4" s="115"/>
      <c r="PPA4" s="115"/>
      <c r="PPB4" s="115"/>
      <c r="PPC4" s="115"/>
      <c r="PPD4" s="115"/>
      <c r="PPE4" s="115"/>
      <c r="PPF4" s="115"/>
      <c r="PPG4" s="115"/>
      <c r="PPH4" s="115"/>
      <c r="PPI4" s="115"/>
      <c r="PPJ4" s="115"/>
      <c r="PPK4" s="115"/>
      <c r="PPL4" s="115"/>
      <c r="PPM4" s="115"/>
      <c r="PPN4" s="115"/>
      <c r="PPO4" s="115"/>
      <c r="PPP4" s="115"/>
      <c r="PPQ4" s="115"/>
      <c r="PPR4" s="115"/>
      <c r="PPS4" s="115"/>
      <c r="PPT4" s="115"/>
      <c r="PPU4" s="115"/>
      <c r="PPV4" s="115"/>
      <c r="PPW4" s="115"/>
      <c r="PPX4" s="115"/>
      <c r="PPY4" s="115"/>
      <c r="PPZ4" s="115"/>
      <c r="PQA4" s="115"/>
      <c r="PQB4" s="115"/>
      <c r="PQC4" s="115"/>
      <c r="PQD4" s="115"/>
      <c r="PQE4" s="115"/>
      <c r="PQF4" s="115"/>
      <c r="PQG4" s="115"/>
      <c r="PQH4" s="115"/>
      <c r="PQI4" s="115"/>
      <c r="PQJ4" s="115"/>
      <c r="PQK4" s="115"/>
      <c r="PQL4" s="115"/>
      <c r="PQM4" s="115"/>
      <c r="PQN4" s="115"/>
      <c r="PQO4" s="115"/>
      <c r="PQP4" s="115"/>
      <c r="PQQ4" s="115"/>
      <c r="PQR4" s="115"/>
      <c r="PQS4" s="115"/>
      <c r="PQT4" s="115"/>
      <c r="PQU4" s="115"/>
      <c r="PQV4" s="115"/>
      <c r="PQW4" s="115"/>
      <c r="PQX4" s="115"/>
      <c r="PQY4" s="115"/>
      <c r="PQZ4" s="115"/>
      <c r="PRA4" s="115"/>
      <c r="PRB4" s="115"/>
      <c r="PRC4" s="115"/>
      <c r="PRD4" s="115"/>
      <c r="PRE4" s="115"/>
      <c r="PRF4" s="115"/>
      <c r="PRG4" s="115"/>
      <c r="PRH4" s="115"/>
      <c r="PRI4" s="115"/>
      <c r="PRJ4" s="115"/>
      <c r="PRK4" s="115"/>
      <c r="PRL4" s="115"/>
      <c r="PRM4" s="115"/>
      <c r="PRN4" s="115"/>
      <c r="PRO4" s="115"/>
      <c r="PRP4" s="115"/>
      <c r="PRQ4" s="115"/>
      <c r="PRR4" s="115"/>
      <c r="PRS4" s="115"/>
      <c r="PRT4" s="115"/>
      <c r="PRU4" s="115"/>
      <c r="PRV4" s="115"/>
      <c r="PRW4" s="115"/>
      <c r="PRX4" s="115"/>
      <c r="PRY4" s="115"/>
      <c r="PRZ4" s="115"/>
      <c r="PSA4" s="115"/>
      <c r="PSB4" s="115"/>
      <c r="PSC4" s="115"/>
      <c r="PSD4" s="115"/>
      <c r="PSE4" s="115"/>
      <c r="PSF4" s="115"/>
      <c r="PSG4" s="115"/>
      <c r="PSH4" s="115"/>
      <c r="PSI4" s="115"/>
      <c r="PSJ4" s="115"/>
      <c r="PSK4" s="115"/>
      <c r="PSL4" s="115"/>
      <c r="PSM4" s="115"/>
      <c r="PSN4" s="115"/>
      <c r="PSO4" s="115"/>
      <c r="PSP4" s="115"/>
      <c r="PSQ4" s="115"/>
      <c r="PSR4" s="115"/>
      <c r="PSS4" s="115"/>
      <c r="PST4" s="115"/>
      <c r="PSU4" s="115"/>
      <c r="PSV4" s="115"/>
      <c r="PSW4" s="115"/>
      <c r="PSX4" s="115"/>
      <c r="PSY4" s="115"/>
      <c r="PSZ4" s="115"/>
      <c r="PTA4" s="115"/>
      <c r="PTB4" s="115"/>
      <c r="PTC4" s="115"/>
      <c r="PTD4" s="115"/>
      <c r="PTE4" s="115"/>
      <c r="PTF4" s="115"/>
      <c r="PTG4" s="115"/>
      <c r="PTH4" s="115"/>
      <c r="PTI4" s="115"/>
      <c r="PTJ4" s="115"/>
      <c r="PTK4" s="115"/>
      <c r="PTL4" s="115"/>
      <c r="PTM4" s="115"/>
      <c r="PTN4" s="115"/>
      <c r="PTO4" s="115"/>
      <c r="PTP4" s="115"/>
      <c r="PTQ4" s="115"/>
      <c r="PTR4" s="115"/>
      <c r="PTS4" s="115"/>
      <c r="PTT4" s="115"/>
      <c r="PTU4" s="115"/>
      <c r="PTV4" s="115"/>
      <c r="PTW4" s="115"/>
      <c r="PTX4" s="115"/>
      <c r="PTY4" s="115"/>
      <c r="PTZ4" s="115"/>
      <c r="PUA4" s="115"/>
      <c r="PUB4" s="115"/>
      <c r="PUC4" s="115"/>
      <c r="PUD4" s="115"/>
      <c r="PUE4" s="115"/>
      <c r="PUF4" s="115"/>
      <c r="PUG4" s="115"/>
      <c r="PUH4" s="115"/>
      <c r="PUI4" s="115"/>
      <c r="PUJ4" s="115"/>
      <c r="PUK4" s="115"/>
      <c r="PUL4" s="115"/>
      <c r="PUM4" s="115"/>
      <c r="PUN4" s="115"/>
      <c r="PUO4" s="115"/>
      <c r="PUP4" s="115"/>
      <c r="PUQ4" s="115"/>
      <c r="PUR4" s="115"/>
      <c r="PUS4" s="115"/>
      <c r="PUT4" s="115"/>
      <c r="PUU4" s="115"/>
      <c r="PUV4" s="115"/>
      <c r="PUW4" s="115"/>
      <c r="PUX4" s="115"/>
      <c r="PUY4" s="115"/>
      <c r="PUZ4" s="115"/>
      <c r="PVA4" s="115"/>
      <c r="PVB4" s="115"/>
      <c r="PVC4" s="115"/>
      <c r="PVD4" s="115"/>
      <c r="PVE4" s="115"/>
      <c r="PVF4" s="115"/>
      <c r="PVG4" s="115"/>
      <c r="PVH4" s="115"/>
      <c r="PVI4" s="115"/>
      <c r="PVJ4" s="115"/>
      <c r="PVK4" s="115"/>
      <c r="PVL4" s="115"/>
      <c r="PVM4" s="115"/>
      <c r="PVN4" s="115"/>
      <c r="PVO4" s="115"/>
      <c r="PVP4" s="115"/>
      <c r="PVQ4" s="115"/>
      <c r="PVR4" s="115"/>
      <c r="PVS4" s="115"/>
      <c r="PVT4" s="115"/>
      <c r="PVU4" s="115"/>
      <c r="PVV4" s="115"/>
      <c r="PVW4" s="115"/>
      <c r="PVX4" s="115"/>
      <c r="PVY4" s="115"/>
      <c r="PVZ4" s="115"/>
      <c r="PWA4" s="115"/>
      <c r="PWB4" s="115"/>
      <c r="PWC4" s="115"/>
      <c r="PWD4" s="115"/>
      <c r="PWE4" s="115"/>
      <c r="PWF4" s="115"/>
      <c r="PWG4" s="115"/>
      <c r="PWH4" s="115"/>
      <c r="PWI4" s="115"/>
      <c r="PWJ4" s="115"/>
      <c r="PWK4" s="115"/>
      <c r="PWL4" s="115"/>
      <c r="PWM4" s="115"/>
      <c r="PWN4" s="115"/>
      <c r="PWO4" s="115"/>
      <c r="PWP4" s="115"/>
      <c r="PWQ4" s="115"/>
      <c r="PWR4" s="115"/>
      <c r="PWS4" s="115"/>
      <c r="PWT4" s="115"/>
      <c r="PWU4" s="115"/>
      <c r="PWV4" s="115"/>
      <c r="PWW4" s="115"/>
      <c r="PWX4" s="115"/>
      <c r="PWY4" s="115"/>
      <c r="PWZ4" s="115"/>
      <c r="PXA4" s="115"/>
      <c r="PXB4" s="115"/>
      <c r="PXC4" s="115"/>
      <c r="PXD4" s="115"/>
      <c r="PXE4" s="115"/>
      <c r="PXF4" s="115"/>
      <c r="PXG4" s="115"/>
      <c r="PXH4" s="115"/>
      <c r="PXI4" s="115"/>
      <c r="PXJ4" s="115"/>
      <c r="PXL4" s="115"/>
      <c r="PXM4" s="115"/>
      <c r="PXN4" s="115"/>
      <c r="PXO4" s="115"/>
      <c r="PXP4" s="115"/>
      <c r="PXQ4" s="115"/>
      <c r="PXR4" s="115"/>
      <c r="PXS4" s="115"/>
      <c r="PXT4" s="115"/>
      <c r="PXU4" s="115"/>
      <c r="PXV4" s="115"/>
      <c r="PXW4" s="115"/>
      <c r="PXX4" s="115"/>
      <c r="PXY4" s="115"/>
      <c r="PXZ4" s="115"/>
      <c r="PYA4" s="115"/>
      <c r="PYB4" s="115"/>
      <c r="PYC4" s="115"/>
      <c r="PYD4" s="115"/>
      <c r="PYE4" s="115"/>
      <c r="PYF4" s="115"/>
      <c r="PYG4" s="115"/>
      <c r="PYH4" s="115"/>
      <c r="PYI4" s="115"/>
      <c r="PYJ4" s="115"/>
      <c r="PYK4" s="115"/>
      <c r="PYL4" s="115"/>
      <c r="PYM4" s="115"/>
      <c r="PYN4" s="115"/>
      <c r="PYO4" s="115"/>
      <c r="PYP4" s="115"/>
      <c r="PYQ4" s="115"/>
      <c r="PYR4" s="115"/>
      <c r="PYS4" s="115"/>
      <c r="PYT4" s="115"/>
      <c r="PYU4" s="115"/>
      <c r="PYV4" s="115"/>
      <c r="PYW4" s="115"/>
      <c r="PYX4" s="115"/>
      <c r="PYY4" s="115"/>
      <c r="PYZ4" s="115"/>
      <c r="PZA4" s="115"/>
      <c r="PZB4" s="115"/>
      <c r="PZC4" s="115"/>
      <c r="PZD4" s="115"/>
      <c r="PZE4" s="115"/>
      <c r="PZF4" s="115"/>
      <c r="PZG4" s="115"/>
      <c r="PZH4" s="115"/>
      <c r="PZI4" s="115"/>
      <c r="PZJ4" s="115"/>
      <c r="PZK4" s="115"/>
      <c r="PZL4" s="115"/>
      <c r="PZM4" s="115"/>
      <c r="PZN4" s="115"/>
      <c r="PZO4" s="115"/>
      <c r="PZP4" s="115"/>
      <c r="PZQ4" s="115"/>
      <c r="PZR4" s="115"/>
      <c r="PZS4" s="115"/>
      <c r="PZT4" s="115"/>
      <c r="PZU4" s="115"/>
      <c r="PZV4" s="115"/>
      <c r="PZW4" s="115"/>
      <c r="PZX4" s="115"/>
      <c r="PZY4" s="115"/>
      <c r="PZZ4" s="115"/>
      <c r="QAA4" s="115"/>
      <c r="QAB4" s="115"/>
      <c r="QAC4" s="115"/>
      <c r="QAD4" s="115"/>
      <c r="QAE4" s="115"/>
      <c r="QAF4" s="115"/>
      <c r="QAG4" s="115"/>
      <c r="QAH4" s="115"/>
      <c r="QAI4" s="115"/>
      <c r="QAJ4" s="115"/>
      <c r="QAK4" s="115"/>
      <c r="QAL4" s="115"/>
      <c r="QAM4" s="115"/>
      <c r="QAN4" s="115"/>
      <c r="QAO4" s="115"/>
      <c r="QAP4" s="115"/>
      <c r="QAQ4" s="115"/>
      <c r="QAR4" s="115"/>
      <c r="QAS4" s="115"/>
      <c r="QAT4" s="115"/>
      <c r="QAU4" s="115"/>
      <c r="QAV4" s="115"/>
      <c r="QAW4" s="115"/>
      <c r="QAX4" s="115"/>
      <c r="QAY4" s="115"/>
      <c r="QAZ4" s="115"/>
      <c r="QBA4" s="115"/>
      <c r="QBB4" s="115"/>
      <c r="QBC4" s="115"/>
      <c r="QBD4" s="115"/>
      <c r="QBE4" s="115"/>
      <c r="QBF4" s="115"/>
      <c r="QBG4" s="115"/>
      <c r="QBH4" s="115"/>
      <c r="QBI4" s="115"/>
      <c r="QBJ4" s="115"/>
      <c r="QBK4" s="115"/>
      <c r="QBL4" s="115"/>
      <c r="QBM4" s="115"/>
      <c r="QBN4" s="115"/>
      <c r="QBO4" s="115"/>
      <c r="QBP4" s="115"/>
      <c r="QBQ4" s="115"/>
      <c r="QBR4" s="115"/>
      <c r="QBS4" s="115"/>
      <c r="QBT4" s="115"/>
      <c r="QBU4" s="115"/>
      <c r="QBV4" s="115"/>
      <c r="QBW4" s="115"/>
      <c r="QBX4" s="115"/>
      <c r="QBY4" s="115"/>
      <c r="QBZ4" s="115"/>
      <c r="QCA4" s="115"/>
      <c r="QCB4" s="115"/>
      <c r="QCC4" s="115"/>
      <c r="QCD4" s="115"/>
      <c r="QCE4" s="115"/>
      <c r="QCF4" s="115"/>
      <c r="QCG4" s="115"/>
      <c r="QCH4" s="115"/>
      <c r="QCI4" s="115"/>
      <c r="QCJ4" s="115"/>
      <c r="QCK4" s="115"/>
      <c r="QCL4" s="115"/>
      <c r="QCM4" s="115"/>
      <c r="QCN4" s="115"/>
      <c r="QCO4" s="115"/>
      <c r="QCP4" s="115"/>
      <c r="QCQ4" s="115"/>
      <c r="QCR4" s="115"/>
      <c r="QCS4" s="115"/>
      <c r="QCT4" s="115"/>
      <c r="QCU4" s="115"/>
      <c r="QCV4" s="115"/>
      <c r="QCW4" s="115"/>
      <c r="QCX4" s="115"/>
      <c r="QCY4" s="115"/>
      <c r="QCZ4" s="115"/>
      <c r="QDA4" s="115"/>
      <c r="QDB4" s="115"/>
      <c r="QDC4" s="115"/>
      <c r="QDD4" s="115"/>
      <c r="QDE4" s="115"/>
      <c r="QDF4" s="115"/>
      <c r="QDG4" s="115"/>
      <c r="QDH4" s="115"/>
      <c r="QDI4" s="115"/>
      <c r="QDJ4" s="115"/>
      <c r="QDK4" s="115"/>
      <c r="QDL4" s="115"/>
      <c r="QDM4" s="115"/>
      <c r="QDN4" s="115"/>
      <c r="QDO4" s="115"/>
      <c r="QDP4" s="115"/>
      <c r="QDQ4" s="115"/>
      <c r="QDR4" s="115"/>
      <c r="QDS4" s="115"/>
      <c r="QDT4" s="115"/>
      <c r="QDU4" s="115"/>
      <c r="QDV4" s="115"/>
      <c r="QDW4" s="115"/>
      <c r="QDX4" s="115"/>
      <c r="QDY4" s="115"/>
      <c r="QDZ4" s="115"/>
      <c r="QEA4" s="115"/>
      <c r="QEB4" s="115"/>
      <c r="QEC4" s="115"/>
      <c r="QED4" s="115"/>
      <c r="QEE4" s="115"/>
      <c r="QEF4" s="115"/>
      <c r="QEG4" s="115"/>
      <c r="QEH4" s="115"/>
      <c r="QEI4" s="115"/>
      <c r="QEJ4" s="115"/>
      <c r="QEK4" s="115"/>
      <c r="QEL4" s="115"/>
      <c r="QEM4" s="115"/>
      <c r="QEN4" s="115"/>
      <c r="QEO4" s="115"/>
      <c r="QEP4" s="115"/>
      <c r="QEQ4" s="115"/>
      <c r="QER4" s="115"/>
      <c r="QES4" s="115"/>
      <c r="QET4" s="115"/>
      <c r="QEU4" s="115"/>
      <c r="QEV4" s="115"/>
      <c r="QEW4" s="115"/>
      <c r="QEX4" s="115"/>
      <c r="QEY4" s="115"/>
      <c r="QEZ4" s="115"/>
      <c r="QFA4" s="115"/>
      <c r="QFB4" s="115"/>
      <c r="QFC4" s="115"/>
      <c r="QFD4" s="115"/>
      <c r="QFE4" s="115"/>
      <c r="QFF4" s="115"/>
      <c r="QFG4" s="115"/>
      <c r="QFH4" s="115"/>
      <c r="QFI4" s="115"/>
      <c r="QFJ4" s="115"/>
      <c r="QFK4" s="115"/>
      <c r="QFL4" s="115"/>
      <c r="QFM4" s="115"/>
      <c r="QFN4" s="115"/>
      <c r="QFO4" s="115"/>
      <c r="QFP4" s="115"/>
      <c r="QFQ4" s="115"/>
      <c r="QFR4" s="115"/>
      <c r="QFS4" s="115"/>
      <c r="QFT4" s="115"/>
      <c r="QFU4" s="115"/>
      <c r="QFV4" s="115"/>
      <c r="QFW4" s="115"/>
      <c r="QFX4" s="115"/>
      <c r="QFY4" s="115"/>
      <c r="QFZ4" s="115"/>
      <c r="QGA4" s="115"/>
      <c r="QGB4" s="115"/>
      <c r="QGC4" s="115"/>
      <c r="QGD4" s="115"/>
      <c r="QGE4" s="115"/>
      <c r="QGF4" s="115"/>
      <c r="QGG4" s="115"/>
      <c r="QGH4" s="115"/>
      <c r="QGI4" s="115"/>
      <c r="QGJ4" s="115"/>
      <c r="QGK4" s="115"/>
      <c r="QGL4" s="115"/>
      <c r="QGM4" s="115"/>
      <c r="QGN4" s="115"/>
      <c r="QGO4" s="115"/>
      <c r="QGP4" s="115"/>
      <c r="QGQ4" s="115"/>
      <c r="QGR4" s="115"/>
      <c r="QGS4" s="115"/>
      <c r="QGT4" s="115"/>
      <c r="QGU4" s="115"/>
      <c r="QGV4" s="115"/>
      <c r="QGW4" s="115"/>
      <c r="QGX4" s="115"/>
      <c r="QGY4" s="115"/>
      <c r="QGZ4" s="115"/>
      <c r="QHA4" s="115"/>
      <c r="QHB4" s="115"/>
      <c r="QHC4" s="115"/>
      <c r="QHD4" s="115"/>
      <c r="QHE4" s="115"/>
      <c r="QHF4" s="115"/>
      <c r="QHH4" s="115"/>
      <c r="QHI4" s="115"/>
      <c r="QHJ4" s="115"/>
      <c r="QHK4" s="115"/>
      <c r="QHL4" s="115"/>
      <c r="QHM4" s="115"/>
      <c r="QHN4" s="115"/>
      <c r="QHO4" s="115"/>
      <c r="QHP4" s="115"/>
      <c r="QHQ4" s="115"/>
      <c r="QHR4" s="115"/>
      <c r="QHS4" s="115"/>
      <c r="QHT4" s="115"/>
      <c r="QHU4" s="115"/>
      <c r="QHV4" s="115"/>
      <c r="QHW4" s="115"/>
      <c r="QHX4" s="115"/>
      <c r="QHY4" s="115"/>
      <c r="QHZ4" s="115"/>
      <c r="QIA4" s="115"/>
      <c r="QIB4" s="115"/>
      <c r="QIC4" s="115"/>
      <c r="QID4" s="115"/>
      <c r="QIE4" s="115"/>
      <c r="QIF4" s="115"/>
      <c r="QIG4" s="115"/>
      <c r="QIH4" s="115"/>
      <c r="QII4" s="115"/>
      <c r="QIJ4" s="115"/>
      <c r="QIK4" s="115"/>
      <c r="QIL4" s="115"/>
      <c r="QIM4" s="115"/>
      <c r="QIN4" s="115"/>
      <c r="QIO4" s="115"/>
      <c r="QIP4" s="115"/>
      <c r="QIQ4" s="115"/>
      <c r="QIR4" s="115"/>
      <c r="QIS4" s="115"/>
      <c r="QIT4" s="115"/>
      <c r="QIU4" s="115"/>
      <c r="QIV4" s="115"/>
      <c r="QIW4" s="115"/>
      <c r="QIX4" s="115"/>
      <c r="QIY4" s="115"/>
      <c r="QIZ4" s="115"/>
      <c r="QJA4" s="115"/>
      <c r="QJB4" s="115"/>
      <c r="QJC4" s="115"/>
      <c r="QJD4" s="115"/>
      <c r="QJE4" s="115"/>
      <c r="QJF4" s="115"/>
      <c r="QJG4" s="115"/>
      <c r="QJH4" s="115"/>
      <c r="QJI4" s="115"/>
      <c r="QJJ4" s="115"/>
      <c r="QJK4" s="115"/>
      <c r="QJL4" s="115"/>
      <c r="QJM4" s="115"/>
      <c r="QJN4" s="115"/>
      <c r="QJO4" s="115"/>
      <c r="QJP4" s="115"/>
      <c r="QJQ4" s="115"/>
      <c r="QJR4" s="115"/>
      <c r="QJS4" s="115"/>
      <c r="QJT4" s="115"/>
      <c r="QJU4" s="115"/>
      <c r="QJV4" s="115"/>
      <c r="QJW4" s="115"/>
      <c r="QJX4" s="115"/>
      <c r="QJY4" s="115"/>
      <c r="QJZ4" s="115"/>
      <c r="QKA4" s="115"/>
      <c r="QKB4" s="115"/>
      <c r="QKC4" s="115"/>
      <c r="QKD4" s="115"/>
      <c r="QKE4" s="115"/>
      <c r="QKF4" s="115"/>
      <c r="QKG4" s="115"/>
      <c r="QKH4" s="115"/>
      <c r="QKI4" s="115"/>
      <c r="QKJ4" s="115"/>
      <c r="QKK4" s="115"/>
      <c r="QKL4" s="115"/>
      <c r="QKM4" s="115"/>
      <c r="QKN4" s="115"/>
      <c r="QKO4" s="115"/>
      <c r="QKP4" s="115"/>
      <c r="QKQ4" s="115"/>
      <c r="QKR4" s="115"/>
      <c r="QKS4" s="115"/>
      <c r="QKT4" s="115"/>
      <c r="QKU4" s="115"/>
      <c r="QKV4" s="115"/>
      <c r="QKW4" s="115"/>
      <c r="QKX4" s="115"/>
      <c r="QKY4" s="115"/>
      <c r="QKZ4" s="115"/>
      <c r="QLA4" s="115"/>
      <c r="QLB4" s="115"/>
      <c r="QLC4" s="115"/>
      <c r="QLD4" s="115"/>
      <c r="QLE4" s="115"/>
      <c r="QLF4" s="115"/>
      <c r="QLG4" s="115"/>
      <c r="QLH4" s="115"/>
      <c r="QLI4" s="115"/>
      <c r="QLJ4" s="115"/>
      <c r="QLK4" s="115"/>
      <c r="QLL4" s="115"/>
      <c r="QLM4" s="115"/>
      <c r="QLN4" s="115"/>
      <c r="QLO4" s="115"/>
      <c r="QLP4" s="115"/>
      <c r="QLQ4" s="115"/>
      <c r="QLR4" s="115"/>
      <c r="QLS4" s="115"/>
      <c r="QLT4" s="115"/>
      <c r="QLU4" s="115"/>
      <c r="QLV4" s="115"/>
      <c r="QLW4" s="115"/>
      <c r="QLX4" s="115"/>
      <c r="QLY4" s="115"/>
      <c r="QLZ4" s="115"/>
      <c r="QMA4" s="115"/>
      <c r="QMB4" s="115"/>
      <c r="QMC4" s="115"/>
      <c r="QMD4" s="115"/>
      <c r="QME4" s="115"/>
      <c r="QMF4" s="115"/>
      <c r="QMG4" s="115"/>
      <c r="QMH4" s="115"/>
      <c r="QMI4" s="115"/>
      <c r="QMJ4" s="115"/>
      <c r="QMK4" s="115"/>
      <c r="QML4" s="115"/>
      <c r="QMM4" s="115"/>
      <c r="QMN4" s="115"/>
      <c r="QMO4" s="115"/>
      <c r="QMP4" s="115"/>
      <c r="QMQ4" s="115"/>
      <c r="QMR4" s="115"/>
      <c r="QMS4" s="115"/>
      <c r="QMT4" s="115"/>
      <c r="QMU4" s="115"/>
      <c r="QMV4" s="115"/>
      <c r="QMW4" s="115"/>
      <c r="QMX4" s="115"/>
      <c r="QMY4" s="115"/>
      <c r="QMZ4" s="115"/>
      <c r="QNA4" s="115"/>
      <c r="QNB4" s="115"/>
      <c r="QNC4" s="115"/>
      <c r="QND4" s="115"/>
      <c r="QNE4" s="115"/>
      <c r="QNF4" s="115"/>
      <c r="QNG4" s="115"/>
      <c r="QNH4" s="115"/>
      <c r="QNI4" s="115"/>
      <c r="QNJ4" s="115"/>
      <c r="QNK4" s="115"/>
      <c r="QNL4" s="115"/>
      <c r="QNM4" s="115"/>
      <c r="QNN4" s="115"/>
      <c r="QNO4" s="115"/>
      <c r="QNP4" s="115"/>
      <c r="QNQ4" s="115"/>
      <c r="QNR4" s="115"/>
      <c r="QNS4" s="115"/>
      <c r="QNT4" s="115"/>
      <c r="QNU4" s="115"/>
      <c r="QNV4" s="115"/>
      <c r="QNW4" s="115"/>
      <c r="QNX4" s="115"/>
      <c r="QNY4" s="115"/>
      <c r="QNZ4" s="115"/>
      <c r="QOA4" s="115"/>
      <c r="QOB4" s="115"/>
      <c r="QOC4" s="115"/>
      <c r="QOD4" s="115"/>
      <c r="QOE4" s="115"/>
      <c r="QOF4" s="115"/>
      <c r="QOG4" s="115"/>
      <c r="QOH4" s="115"/>
      <c r="QOI4" s="115"/>
      <c r="QOJ4" s="115"/>
      <c r="QOK4" s="115"/>
      <c r="QOL4" s="115"/>
      <c r="QOM4" s="115"/>
      <c r="QON4" s="115"/>
      <c r="QOO4" s="115"/>
      <c r="QOP4" s="115"/>
      <c r="QOQ4" s="115"/>
      <c r="QOR4" s="115"/>
      <c r="QOS4" s="115"/>
      <c r="QOT4" s="115"/>
      <c r="QOU4" s="115"/>
      <c r="QOV4" s="115"/>
      <c r="QOW4" s="115"/>
      <c r="QOX4" s="115"/>
      <c r="QOY4" s="115"/>
      <c r="QOZ4" s="115"/>
      <c r="QPA4" s="115"/>
      <c r="QPB4" s="115"/>
      <c r="QPC4" s="115"/>
      <c r="QPD4" s="115"/>
      <c r="QPE4" s="115"/>
      <c r="QPF4" s="115"/>
      <c r="QPG4" s="115"/>
      <c r="QPH4" s="115"/>
      <c r="QPI4" s="115"/>
      <c r="QPJ4" s="115"/>
      <c r="QPK4" s="115"/>
      <c r="QPL4" s="115"/>
      <c r="QPM4" s="115"/>
      <c r="QPN4" s="115"/>
      <c r="QPO4" s="115"/>
      <c r="QPP4" s="115"/>
      <c r="QPQ4" s="115"/>
      <c r="QPR4" s="115"/>
      <c r="QPS4" s="115"/>
      <c r="QPT4" s="115"/>
      <c r="QPU4" s="115"/>
      <c r="QPV4" s="115"/>
      <c r="QPW4" s="115"/>
      <c r="QPX4" s="115"/>
      <c r="QPY4" s="115"/>
      <c r="QPZ4" s="115"/>
      <c r="QQA4" s="115"/>
      <c r="QQB4" s="115"/>
      <c r="QQC4" s="115"/>
      <c r="QQD4" s="115"/>
      <c r="QQE4" s="115"/>
      <c r="QQF4" s="115"/>
      <c r="QQG4" s="115"/>
      <c r="QQH4" s="115"/>
      <c r="QQI4" s="115"/>
      <c r="QQJ4" s="115"/>
      <c r="QQK4" s="115"/>
      <c r="QQL4" s="115"/>
      <c r="QQM4" s="115"/>
      <c r="QQN4" s="115"/>
      <c r="QQO4" s="115"/>
      <c r="QQP4" s="115"/>
      <c r="QQQ4" s="115"/>
      <c r="QQR4" s="115"/>
      <c r="QQS4" s="115"/>
      <c r="QQT4" s="115"/>
      <c r="QQU4" s="115"/>
      <c r="QQV4" s="115"/>
      <c r="QQW4" s="115"/>
      <c r="QQX4" s="115"/>
      <c r="QQY4" s="115"/>
      <c r="QQZ4" s="115"/>
      <c r="QRA4" s="115"/>
      <c r="QRB4" s="115"/>
      <c r="QRD4" s="115"/>
      <c r="QRE4" s="115"/>
      <c r="QRF4" s="115"/>
      <c r="QRG4" s="115"/>
      <c r="QRH4" s="115"/>
      <c r="QRI4" s="115"/>
      <c r="QRJ4" s="115"/>
      <c r="QRK4" s="115"/>
      <c r="QRL4" s="115"/>
      <c r="QRM4" s="115"/>
      <c r="QRN4" s="115"/>
      <c r="QRO4" s="115"/>
      <c r="QRP4" s="115"/>
      <c r="QRQ4" s="115"/>
      <c r="QRR4" s="115"/>
      <c r="QRS4" s="115"/>
      <c r="QRT4" s="115"/>
      <c r="QRU4" s="115"/>
      <c r="QRV4" s="115"/>
      <c r="QRW4" s="115"/>
      <c r="QRX4" s="115"/>
      <c r="QRY4" s="115"/>
      <c r="QRZ4" s="115"/>
      <c r="QSA4" s="115"/>
      <c r="QSB4" s="115"/>
      <c r="QSC4" s="115"/>
      <c r="QSD4" s="115"/>
      <c r="QSE4" s="115"/>
      <c r="QSF4" s="115"/>
      <c r="QSG4" s="115"/>
      <c r="QSH4" s="115"/>
      <c r="QSI4" s="115"/>
      <c r="QSJ4" s="115"/>
      <c r="QSK4" s="115"/>
      <c r="QSL4" s="115"/>
      <c r="QSM4" s="115"/>
      <c r="QSN4" s="115"/>
      <c r="QSO4" s="115"/>
      <c r="QSP4" s="115"/>
      <c r="QSQ4" s="115"/>
      <c r="QSR4" s="115"/>
      <c r="QSS4" s="115"/>
      <c r="QST4" s="115"/>
      <c r="QSU4" s="115"/>
      <c r="QSV4" s="115"/>
      <c r="QSW4" s="115"/>
      <c r="QSX4" s="115"/>
      <c r="QSY4" s="115"/>
      <c r="QSZ4" s="115"/>
      <c r="QTA4" s="115"/>
      <c r="QTB4" s="115"/>
      <c r="QTC4" s="115"/>
      <c r="QTD4" s="115"/>
      <c r="QTE4" s="115"/>
      <c r="QTF4" s="115"/>
      <c r="QTG4" s="115"/>
      <c r="QTH4" s="115"/>
      <c r="QTI4" s="115"/>
      <c r="QTJ4" s="115"/>
      <c r="QTK4" s="115"/>
      <c r="QTL4" s="115"/>
      <c r="QTM4" s="115"/>
      <c r="QTN4" s="115"/>
      <c r="QTO4" s="115"/>
      <c r="QTP4" s="115"/>
      <c r="QTQ4" s="115"/>
      <c r="QTR4" s="115"/>
      <c r="QTS4" s="115"/>
      <c r="QTT4" s="115"/>
      <c r="QTU4" s="115"/>
      <c r="QTV4" s="115"/>
      <c r="QTW4" s="115"/>
      <c r="QTX4" s="115"/>
      <c r="QTY4" s="115"/>
      <c r="QTZ4" s="115"/>
      <c r="QUA4" s="115"/>
      <c r="QUB4" s="115"/>
      <c r="QUC4" s="115"/>
      <c r="QUD4" s="115"/>
      <c r="QUE4" s="115"/>
      <c r="QUF4" s="115"/>
      <c r="QUG4" s="115"/>
      <c r="QUH4" s="115"/>
      <c r="QUI4" s="115"/>
      <c r="QUJ4" s="115"/>
      <c r="QUK4" s="115"/>
      <c r="QUL4" s="115"/>
      <c r="QUM4" s="115"/>
      <c r="QUN4" s="115"/>
      <c r="QUO4" s="115"/>
      <c r="QUP4" s="115"/>
      <c r="QUQ4" s="115"/>
      <c r="QUR4" s="115"/>
      <c r="QUS4" s="115"/>
      <c r="QUT4" s="115"/>
      <c r="QUU4" s="115"/>
      <c r="QUV4" s="115"/>
      <c r="QUW4" s="115"/>
      <c r="QUX4" s="115"/>
      <c r="QUY4" s="115"/>
      <c r="QUZ4" s="115"/>
      <c r="QVA4" s="115"/>
      <c r="QVB4" s="115"/>
      <c r="QVC4" s="115"/>
      <c r="QVD4" s="115"/>
      <c r="QVE4" s="115"/>
      <c r="QVF4" s="115"/>
      <c r="QVG4" s="115"/>
      <c r="QVH4" s="115"/>
      <c r="QVI4" s="115"/>
      <c r="QVJ4" s="115"/>
      <c r="QVK4" s="115"/>
      <c r="QVL4" s="115"/>
      <c r="QVM4" s="115"/>
      <c r="QVN4" s="115"/>
      <c r="QVO4" s="115"/>
      <c r="QVP4" s="115"/>
      <c r="QVQ4" s="115"/>
      <c r="QVR4" s="115"/>
      <c r="QVS4" s="115"/>
      <c r="QVT4" s="115"/>
      <c r="QVU4" s="115"/>
      <c r="QVV4" s="115"/>
      <c r="QVW4" s="115"/>
      <c r="QVX4" s="115"/>
      <c r="QVY4" s="115"/>
      <c r="QVZ4" s="115"/>
      <c r="QWA4" s="115"/>
      <c r="QWB4" s="115"/>
      <c r="QWC4" s="115"/>
      <c r="QWD4" s="115"/>
      <c r="QWE4" s="115"/>
      <c r="QWF4" s="115"/>
      <c r="QWG4" s="115"/>
      <c r="QWH4" s="115"/>
      <c r="QWI4" s="115"/>
      <c r="QWJ4" s="115"/>
      <c r="QWK4" s="115"/>
      <c r="QWL4" s="115"/>
      <c r="QWM4" s="115"/>
      <c r="QWN4" s="115"/>
      <c r="QWO4" s="115"/>
      <c r="QWP4" s="115"/>
      <c r="QWQ4" s="115"/>
      <c r="QWR4" s="115"/>
      <c r="QWS4" s="115"/>
      <c r="QWT4" s="115"/>
      <c r="QWU4" s="115"/>
      <c r="QWV4" s="115"/>
      <c r="QWW4" s="115"/>
      <c r="QWX4" s="115"/>
      <c r="QWY4" s="115"/>
      <c r="QWZ4" s="115"/>
      <c r="QXA4" s="115"/>
      <c r="QXB4" s="115"/>
      <c r="QXC4" s="115"/>
      <c r="QXD4" s="115"/>
      <c r="QXE4" s="115"/>
      <c r="QXF4" s="115"/>
      <c r="QXG4" s="115"/>
      <c r="QXH4" s="115"/>
      <c r="QXI4" s="115"/>
      <c r="QXJ4" s="115"/>
      <c r="QXK4" s="115"/>
      <c r="QXL4" s="115"/>
      <c r="QXM4" s="115"/>
      <c r="QXN4" s="115"/>
      <c r="QXO4" s="115"/>
      <c r="QXP4" s="115"/>
      <c r="QXQ4" s="115"/>
      <c r="QXR4" s="115"/>
      <c r="QXS4" s="115"/>
      <c r="QXT4" s="115"/>
      <c r="QXU4" s="115"/>
      <c r="QXV4" s="115"/>
      <c r="QXW4" s="115"/>
      <c r="QXX4" s="115"/>
      <c r="QXY4" s="115"/>
      <c r="QXZ4" s="115"/>
      <c r="QYA4" s="115"/>
      <c r="QYB4" s="115"/>
      <c r="QYC4" s="115"/>
      <c r="QYD4" s="115"/>
      <c r="QYE4" s="115"/>
      <c r="QYF4" s="115"/>
      <c r="QYG4" s="115"/>
      <c r="QYH4" s="115"/>
      <c r="QYI4" s="115"/>
      <c r="QYJ4" s="115"/>
      <c r="QYK4" s="115"/>
      <c r="QYL4" s="115"/>
      <c r="QYM4" s="115"/>
      <c r="QYN4" s="115"/>
      <c r="QYO4" s="115"/>
      <c r="QYP4" s="115"/>
      <c r="QYQ4" s="115"/>
      <c r="QYR4" s="115"/>
      <c r="QYS4" s="115"/>
      <c r="QYT4" s="115"/>
      <c r="QYU4" s="115"/>
      <c r="QYV4" s="115"/>
      <c r="QYW4" s="115"/>
      <c r="QYX4" s="115"/>
      <c r="QYY4" s="115"/>
      <c r="QYZ4" s="115"/>
      <c r="QZA4" s="115"/>
      <c r="QZB4" s="115"/>
      <c r="QZC4" s="115"/>
      <c r="QZD4" s="115"/>
      <c r="QZE4" s="115"/>
      <c r="QZF4" s="115"/>
      <c r="QZG4" s="115"/>
      <c r="QZH4" s="115"/>
      <c r="QZI4" s="115"/>
      <c r="QZJ4" s="115"/>
      <c r="QZK4" s="115"/>
      <c r="QZL4" s="115"/>
      <c r="QZM4" s="115"/>
      <c r="QZN4" s="115"/>
      <c r="QZO4" s="115"/>
      <c r="QZP4" s="115"/>
      <c r="QZQ4" s="115"/>
      <c r="QZR4" s="115"/>
      <c r="QZS4" s="115"/>
      <c r="QZT4" s="115"/>
      <c r="QZU4" s="115"/>
      <c r="QZV4" s="115"/>
      <c r="QZW4" s="115"/>
      <c r="QZX4" s="115"/>
      <c r="QZY4" s="115"/>
      <c r="QZZ4" s="115"/>
      <c r="RAA4" s="115"/>
      <c r="RAB4" s="115"/>
      <c r="RAC4" s="115"/>
      <c r="RAD4" s="115"/>
      <c r="RAE4" s="115"/>
      <c r="RAF4" s="115"/>
      <c r="RAG4" s="115"/>
      <c r="RAH4" s="115"/>
      <c r="RAI4" s="115"/>
      <c r="RAJ4" s="115"/>
      <c r="RAK4" s="115"/>
      <c r="RAL4" s="115"/>
      <c r="RAM4" s="115"/>
      <c r="RAN4" s="115"/>
      <c r="RAO4" s="115"/>
      <c r="RAP4" s="115"/>
      <c r="RAQ4" s="115"/>
      <c r="RAR4" s="115"/>
      <c r="RAS4" s="115"/>
      <c r="RAT4" s="115"/>
      <c r="RAU4" s="115"/>
      <c r="RAV4" s="115"/>
      <c r="RAW4" s="115"/>
      <c r="RAX4" s="115"/>
      <c r="RAZ4" s="115"/>
      <c r="RBA4" s="115"/>
      <c r="RBB4" s="115"/>
      <c r="RBC4" s="115"/>
      <c r="RBD4" s="115"/>
      <c r="RBE4" s="115"/>
      <c r="RBF4" s="115"/>
      <c r="RBG4" s="115"/>
      <c r="RBH4" s="115"/>
      <c r="RBI4" s="115"/>
      <c r="RBJ4" s="115"/>
      <c r="RBK4" s="115"/>
      <c r="RBL4" s="115"/>
      <c r="RBM4" s="115"/>
      <c r="RBN4" s="115"/>
      <c r="RBO4" s="115"/>
      <c r="RBP4" s="115"/>
      <c r="RBQ4" s="115"/>
      <c r="RBR4" s="115"/>
      <c r="RBS4" s="115"/>
      <c r="RBT4" s="115"/>
      <c r="RBU4" s="115"/>
      <c r="RBV4" s="115"/>
      <c r="RBW4" s="115"/>
      <c r="RBX4" s="115"/>
      <c r="RBY4" s="115"/>
      <c r="RBZ4" s="115"/>
      <c r="RCA4" s="115"/>
      <c r="RCB4" s="115"/>
      <c r="RCC4" s="115"/>
      <c r="RCD4" s="115"/>
      <c r="RCE4" s="115"/>
      <c r="RCF4" s="115"/>
      <c r="RCG4" s="115"/>
      <c r="RCH4" s="115"/>
      <c r="RCI4" s="115"/>
      <c r="RCJ4" s="115"/>
      <c r="RCK4" s="115"/>
      <c r="RCL4" s="115"/>
      <c r="RCM4" s="115"/>
      <c r="RCN4" s="115"/>
      <c r="RCO4" s="115"/>
      <c r="RCP4" s="115"/>
      <c r="RCQ4" s="115"/>
      <c r="RCR4" s="115"/>
      <c r="RCS4" s="115"/>
      <c r="RCT4" s="115"/>
      <c r="RCU4" s="115"/>
      <c r="RCV4" s="115"/>
      <c r="RCW4" s="115"/>
      <c r="RCX4" s="115"/>
      <c r="RCY4" s="115"/>
      <c r="RCZ4" s="115"/>
      <c r="RDA4" s="115"/>
      <c r="RDB4" s="115"/>
      <c r="RDC4" s="115"/>
      <c r="RDD4" s="115"/>
      <c r="RDE4" s="115"/>
      <c r="RDF4" s="115"/>
      <c r="RDG4" s="115"/>
      <c r="RDH4" s="115"/>
      <c r="RDI4" s="115"/>
      <c r="RDJ4" s="115"/>
      <c r="RDK4" s="115"/>
      <c r="RDL4" s="115"/>
      <c r="RDM4" s="115"/>
      <c r="RDN4" s="115"/>
      <c r="RDO4" s="115"/>
      <c r="RDP4" s="115"/>
      <c r="RDQ4" s="115"/>
      <c r="RDR4" s="115"/>
      <c r="RDS4" s="115"/>
      <c r="RDT4" s="115"/>
      <c r="RDU4" s="115"/>
      <c r="RDV4" s="115"/>
      <c r="RDW4" s="115"/>
      <c r="RDX4" s="115"/>
      <c r="RDY4" s="115"/>
      <c r="RDZ4" s="115"/>
      <c r="REA4" s="115"/>
      <c r="REB4" s="115"/>
      <c r="REC4" s="115"/>
      <c r="RED4" s="115"/>
      <c r="REE4" s="115"/>
      <c r="REF4" s="115"/>
      <c r="REG4" s="115"/>
      <c r="REH4" s="115"/>
      <c r="REI4" s="115"/>
      <c r="REJ4" s="115"/>
      <c r="REK4" s="115"/>
      <c r="REL4" s="115"/>
      <c r="REM4" s="115"/>
      <c r="REN4" s="115"/>
      <c r="REO4" s="115"/>
      <c r="REP4" s="115"/>
      <c r="REQ4" s="115"/>
      <c r="RER4" s="115"/>
      <c r="RES4" s="115"/>
      <c r="RET4" s="115"/>
      <c r="REU4" s="115"/>
      <c r="REV4" s="115"/>
      <c r="REW4" s="115"/>
      <c r="REX4" s="115"/>
      <c r="REY4" s="115"/>
      <c r="REZ4" s="115"/>
      <c r="RFA4" s="115"/>
      <c r="RFB4" s="115"/>
      <c r="RFC4" s="115"/>
      <c r="RFD4" s="115"/>
      <c r="RFE4" s="115"/>
      <c r="RFF4" s="115"/>
      <c r="RFG4" s="115"/>
      <c r="RFH4" s="115"/>
      <c r="RFI4" s="115"/>
      <c r="RFJ4" s="115"/>
      <c r="RFK4" s="115"/>
      <c r="RFL4" s="115"/>
      <c r="RFM4" s="115"/>
      <c r="RFN4" s="115"/>
      <c r="RFO4" s="115"/>
      <c r="RFP4" s="115"/>
      <c r="RFQ4" s="115"/>
      <c r="RFR4" s="115"/>
      <c r="RFS4" s="115"/>
      <c r="RFT4" s="115"/>
      <c r="RFU4" s="115"/>
      <c r="RFV4" s="115"/>
      <c r="RFW4" s="115"/>
      <c r="RFX4" s="115"/>
      <c r="RFY4" s="115"/>
      <c r="RFZ4" s="115"/>
      <c r="RGA4" s="115"/>
      <c r="RGB4" s="115"/>
      <c r="RGC4" s="115"/>
      <c r="RGD4" s="115"/>
      <c r="RGE4" s="115"/>
      <c r="RGF4" s="115"/>
      <c r="RGG4" s="115"/>
      <c r="RGH4" s="115"/>
      <c r="RGI4" s="115"/>
      <c r="RGJ4" s="115"/>
      <c r="RGK4" s="115"/>
      <c r="RGL4" s="115"/>
      <c r="RGM4" s="115"/>
      <c r="RGN4" s="115"/>
      <c r="RGO4" s="115"/>
      <c r="RGP4" s="115"/>
      <c r="RGQ4" s="115"/>
      <c r="RGR4" s="115"/>
      <c r="RGS4" s="115"/>
      <c r="RGT4" s="115"/>
      <c r="RGU4" s="115"/>
      <c r="RGV4" s="115"/>
      <c r="RGW4" s="115"/>
      <c r="RGX4" s="115"/>
      <c r="RGY4" s="115"/>
      <c r="RGZ4" s="115"/>
      <c r="RHA4" s="115"/>
      <c r="RHB4" s="115"/>
      <c r="RHC4" s="115"/>
      <c r="RHD4" s="115"/>
      <c r="RHE4" s="115"/>
      <c r="RHF4" s="115"/>
      <c r="RHG4" s="115"/>
      <c r="RHH4" s="115"/>
      <c r="RHI4" s="115"/>
      <c r="RHJ4" s="115"/>
      <c r="RHK4" s="115"/>
      <c r="RHL4" s="115"/>
      <c r="RHM4" s="115"/>
      <c r="RHN4" s="115"/>
      <c r="RHO4" s="115"/>
      <c r="RHP4" s="115"/>
      <c r="RHQ4" s="115"/>
      <c r="RHR4" s="115"/>
      <c r="RHS4" s="115"/>
      <c r="RHT4" s="115"/>
      <c r="RHU4" s="115"/>
      <c r="RHV4" s="115"/>
      <c r="RHW4" s="115"/>
      <c r="RHX4" s="115"/>
      <c r="RHY4" s="115"/>
      <c r="RHZ4" s="115"/>
      <c r="RIA4" s="115"/>
      <c r="RIB4" s="115"/>
      <c r="RIC4" s="115"/>
      <c r="RID4" s="115"/>
      <c r="RIE4" s="115"/>
      <c r="RIF4" s="115"/>
      <c r="RIG4" s="115"/>
      <c r="RIH4" s="115"/>
      <c r="RII4" s="115"/>
      <c r="RIJ4" s="115"/>
      <c r="RIK4" s="115"/>
      <c r="RIL4" s="115"/>
      <c r="RIM4" s="115"/>
      <c r="RIN4" s="115"/>
      <c r="RIO4" s="115"/>
      <c r="RIP4" s="115"/>
      <c r="RIQ4" s="115"/>
      <c r="RIR4" s="115"/>
      <c r="RIS4" s="115"/>
      <c r="RIT4" s="115"/>
      <c r="RIU4" s="115"/>
      <c r="RIV4" s="115"/>
      <c r="RIW4" s="115"/>
      <c r="RIX4" s="115"/>
      <c r="RIY4" s="115"/>
      <c r="RIZ4" s="115"/>
      <c r="RJA4" s="115"/>
      <c r="RJB4" s="115"/>
      <c r="RJC4" s="115"/>
      <c r="RJD4" s="115"/>
      <c r="RJE4" s="115"/>
      <c r="RJF4" s="115"/>
      <c r="RJG4" s="115"/>
      <c r="RJH4" s="115"/>
      <c r="RJI4" s="115"/>
      <c r="RJJ4" s="115"/>
      <c r="RJK4" s="115"/>
      <c r="RJL4" s="115"/>
      <c r="RJM4" s="115"/>
      <c r="RJN4" s="115"/>
      <c r="RJO4" s="115"/>
      <c r="RJP4" s="115"/>
      <c r="RJQ4" s="115"/>
      <c r="RJR4" s="115"/>
      <c r="RJS4" s="115"/>
      <c r="RJT4" s="115"/>
      <c r="RJU4" s="115"/>
      <c r="RJV4" s="115"/>
      <c r="RJW4" s="115"/>
      <c r="RJX4" s="115"/>
      <c r="RJY4" s="115"/>
      <c r="RJZ4" s="115"/>
      <c r="RKA4" s="115"/>
      <c r="RKB4" s="115"/>
      <c r="RKC4" s="115"/>
      <c r="RKD4" s="115"/>
      <c r="RKE4" s="115"/>
      <c r="RKF4" s="115"/>
      <c r="RKG4" s="115"/>
      <c r="RKH4" s="115"/>
      <c r="RKI4" s="115"/>
      <c r="RKJ4" s="115"/>
      <c r="RKK4" s="115"/>
      <c r="RKL4" s="115"/>
      <c r="RKM4" s="115"/>
      <c r="RKN4" s="115"/>
      <c r="RKO4" s="115"/>
      <c r="RKP4" s="115"/>
      <c r="RKQ4" s="115"/>
      <c r="RKR4" s="115"/>
      <c r="RKS4" s="115"/>
      <c r="RKT4" s="115"/>
      <c r="RKV4" s="115"/>
      <c r="RKW4" s="115"/>
      <c r="RKX4" s="115"/>
      <c r="RKY4" s="115"/>
      <c r="RKZ4" s="115"/>
      <c r="RLA4" s="115"/>
      <c r="RLB4" s="115"/>
      <c r="RLC4" s="115"/>
      <c r="RLD4" s="115"/>
      <c r="RLE4" s="115"/>
      <c r="RLF4" s="115"/>
      <c r="RLG4" s="115"/>
      <c r="RLH4" s="115"/>
      <c r="RLI4" s="115"/>
      <c r="RLJ4" s="115"/>
      <c r="RLK4" s="115"/>
      <c r="RLL4" s="115"/>
      <c r="RLM4" s="115"/>
      <c r="RLN4" s="115"/>
      <c r="RLO4" s="115"/>
      <c r="RLP4" s="115"/>
      <c r="RLQ4" s="115"/>
      <c r="RLR4" s="115"/>
      <c r="RLS4" s="115"/>
      <c r="RLT4" s="115"/>
      <c r="RLU4" s="115"/>
      <c r="RLV4" s="115"/>
      <c r="RLW4" s="115"/>
      <c r="RLX4" s="115"/>
      <c r="RLY4" s="115"/>
      <c r="RLZ4" s="115"/>
      <c r="RMA4" s="115"/>
      <c r="RMB4" s="115"/>
      <c r="RMC4" s="115"/>
      <c r="RMD4" s="115"/>
      <c r="RME4" s="115"/>
      <c r="RMF4" s="115"/>
      <c r="RMG4" s="115"/>
      <c r="RMH4" s="115"/>
      <c r="RMI4" s="115"/>
      <c r="RMJ4" s="115"/>
      <c r="RMK4" s="115"/>
      <c r="RML4" s="115"/>
      <c r="RMM4" s="115"/>
      <c r="RMN4" s="115"/>
      <c r="RMO4" s="115"/>
      <c r="RMP4" s="115"/>
      <c r="RMQ4" s="115"/>
      <c r="RMR4" s="115"/>
      <c r="RMS4" s="115"/>
      <c r="RMT4" s="115"/>
      <c r="RMU4" s="115"/>
      <c r="RMV4" s="115"/>
      <c r="RMW4" s="115"/>
      <c r="RMX4" s="115"/>
      <c r="RMY4" s="115"/>
      <c r="RMZ4" s="115"/>
      <c r="RNA4" s="115"/>
      <c r="RNB4" s="115"/>
      <c r="RNC4" s="115"/>
      <c r="RND4" s="115"/>
      <c r="RNE4" s="115"/>
      <c r="RNF4" s="115"/>
      <c r="RNG4" s="115"/>
      <c r="RNH4" s="115"/>
      <c r="RNI4" s="115"/>
      <c r="RNJ4" s="115"/>
      <c r="RNK4" s="115"/>
      <c r="RNL4" s="115"/>
      <c r="RNM4" s="115"/>
      <c r="RNN4" s="115"/>
      <c r="RNO4" s="115"/>
      <c r="RNP4" s="115"/>
      <c r="RNQ4" s="115"/>
      <c r="RNR4" s="115"/>
      <c r="RNS4" s="115"/>
      <c r="RNT4" s="115"/>
      <c r="RNU4" s="115"/>
      <c r="RNV4" s="115"/>
      <c r="RNW4" s="115"/>
      <c r="RNX4" s="115"/>
      <c r="RNY4" s="115"/>
      <c r="RNZ4" s="115"/>
      <c r="ROA4" s="115"/>
      <c r="ROB4" s="115"/>
      <c r="ROC4" s="115"/>
      <c r="ROD4" s="115"/>
      <c r="ROE4" s="115"/>
      <c r="ROF4" s="115"/>
      <c r="ROG4" s="115"/>
      <c r="ROH4" s="115"/>
      <c r="ROI4" s="115"/>
      <c r="ROJ4" s="115"/>
      <c r="ROK4" s="115"/>
      <c r="ROL4" s="115"/>
      <c r="ROM4" s="115"/>
      <c r="RON4" s="115"/>
      <c r="ROO4" s="115"/>
      <c r="ROP4" s="115"/>
      <c r="ROQ4" s="115"/>
      <c r="ROR4" s="115"/>
      <c r="ROS4" s="115"/>
      <c r="ROT4" s="115"/>
      <c r="ROU4" s="115"/>
      <c r="ROV4" s="115"/>
      <c r="ROW4" s="115"/>
      <c r="ROX4" s="115"/>
      <c r="ROY4" s="115"/>
      <c r="ROZ4" s="115"/>
      <c r="RPA4" s="115"/>
      <c r="RPB4" s="115"/>
      <c r="RPC4" s="115"/>
      <c r="RPD4" s="115"/>
      <c r="RPE4" s="115"/>
      <c r="RPF4" s="115"/>
      <c r="RPG4" s="115"/>
      <c r="RPH4" s="115"/>
      <c r="RPI4" s="115"/>
      <c r="RPJ4" s="115"/>
      <c r="RPK4" s="115"/>
      <c r="RPL4" s="115"/>
      <c r="RPM4" s="115"/>
      <c r="RPN4" s="115"/>
      <c r="RPO4" s="115"/>
      <c r="RPP4" s="115"/>
      <c r="RPQ4" s="115"/>
      <c r="RPR4" s="115"/>
      <c r="RPS4" s="115"/>
      <c r="RPT4" s="115"/>
      <c r="RPU4" s="115"/>
      <c r="RPV4" s="115"/>
      <c r="RPW4" s="115"/>
      <c r="RPX4" s="115"/>
      <c r="RPY4" s="115"/>
      <c r="RPZ4" s="115"/>
      <c r="RQA4" s="115"/>
      <c r="RQB4" s="115"/>
      <c r="RQC4" s="115"/>
      <c r="RQD4" s="115"/>
      <c r="RQE4" s="115"/>
      <c r="RQF4" s="115"/>
      <c r="RQG4" s="115"/>
      <c r="RQH4" s="115"/>
      <c r="RQI4" s="115"/>
      <c r="RQJ4" s="115"/>
      <c r="RQK4" s="115"/>
      <c r="RQL4" s="115"/>
      <c r="RQM4" s="115"/>
      <c r="RQN4" s="115"/>
      <c r="RQO4" s="115"/>
      <c r="RQP4" s="115"/>
      <c r="RQQ4" s="115"/>
      <c r="RQR4" s="115"/>
      <c r="RQS4" s="115"/>
      <c r="RQT4" s="115"/>
      <c r="RQU4" s="115"/>
      <c r="RQV4" s="115"/>
      <c r="RQW4" s="115"/>
      <c r="RQX4" s="115"/>
      <c r="RQY4" s="115"/>
      <c r="RQZ4" s="115"/>
      <c r="RRA4" s="115"/>
      <c r="RRB4" s="115"/>
      <c r="RRC4" s="115"/>
      <c r="RRD4" s="115"/>
      <c r="RRE4" s="115"/>
      <c r="RRF4" s="115"/>
      <c r="RRG4" s="115"/>
      <c r="RRH4" s="115"/>
      <c r="RRI4" s="115"/>
      <c r="RRJ4" s="115"/>
      <c r="RRK4" s="115"/>
      <c r="RRL4" s="115"/>
      <c r="RRM4" s="115"/>
      <c r="RRN4" s="115"/>
      <c r="RRO4" s="115"/>
      <c r="RRP4" s="115"/>
      <c r="RRQ4" s="115"/>
      <c r="RRR4" s="115"/>
      <c r="RRS4" s="115"/>
      <c r="RRT4" s="115"/>
      <c r="RRU4" s="115"/>
      <c r="RRV4" s="115"/>
      <c r="RRW4" s="115"/>
      <c r="RRX4" s="115"/>
      <c r="RRY4" s="115"/>
      <c r="RRZ4" s="115"/>
      <c r="RSA4" s="115"/>
      <c r="RSB4" s="115"/>
      <c r="RSC4" s="115"/>
      <c r="RSD4" s="115"/>
      <c r="RSE4" s="115"/>
      <c r="RSF4" s="115"/>
      <c r="RSG4" s="115"/>
      <c r="RSH4" s="115"/>
      <c r="RSI4" s="115"/>
      <c r="RSJ4" s="115"/>
      <c r="RSK4" s="115"/>
      <c r="RSL4" s="115"/>
      <c r="RSM4" s="115"/>
      <c r="RSN4" s="115"/>
      <c r="RSO4" s="115"/>
      <c r="RSP4" s="115"/>
      <c r="RSQ4" s="115"/>
      <c r="RSR4" s="115"/>
      <c r="RSS4" s="115"/>
      <c r="RST4" s="115"/>
      <c r="RSU4" s="115"/>
      <c r="RSV4" s="115"/>
      <c r="RSW4" s="115"/>
      <c r="RSX4" s="115"/>
      <c r="RSY4" s="115"/>
      <c r="RSZ4" s="115"/>
      <c r="RTA4" s="115"/>
      <c r="RTB4" s="115"/>
      <c r="RTC4" s="115"/>
      <c r="RTD4" s="115"/>
      <c r="RTE4" s="115"/>
      <c r="RTF4" s="115"/>
      <c r="RTG4" s="115"/>
      <c r="RTH4" s="115"/>
      <c r="RTI4" s="115"/>
      <c r="RTJ4" s="115"/>
      <c r="RTK4" s="115"/>
      <c r="RTL4" s="115"/>
      <c r="RTM4" s="115"/>
      <c r="RTN4" s="115"/>
      <c r="RTO4" s="115"/>
      <c r="RTP4" s="115"/>
      <c r="RTQ4" s="115"/>
      <c r="RTR4" s="115"/>
      <c r="RTS4" s="115"/>
      <c r="RTT4" s="115"/>
      <c r="RTU4" s="115"/>
      <c r="RTV4" s="115"/>
      <c r="RTW4" s="115"/>
      <c r="RTX4" s="115"/>
      <c r="RTY4" s="115"/>
      <c r="RTZ4" s="115"/>
      <c r="RUA4" s="115"/>
      <c r="RUB4" s="115"/>
      <c r="RUC4" s="115"/>
      <c r="RUD4" s="115"/>
      <c r="RUE4" s="115"/>
      <c r="RUF4" s="115"/>
      <c r="RUG4" s="115"/>
      <c r="RUH4" s="115"/>
      <c r="RUI4" s="115"/>
      <c r="RUJ4" s="115"/>
      <c r="RUK4" s="115"/>
      <c r="RUL4" s="115"/>
      <c r="RUM4" s="115"/>
      <c r="RUN4" s="115"/>
      <c r="RUO4" s="115"/>
      <c r="RUP4" s="115"/>
      <c r="RUR4" s="115"/>
      <c r="RUS4" s="115"/>
      <c r="RUT4" s="115"/>
      <c r="RUU4" s="115"/>
      <c r="RUV4" s="115"/>
      <c r="RUW4" s="115"/>
      <c r="RUX4" s="115"/>
      <c r="RUY4" s="115"/>
      <c r="RUZ4" s="115"/>
      <c r="RVA4" s="115"/>
      <c r="RVB4" s="115"/>
      <c r="RVC4" s="115"/>
      <c r="RVD4" s="115"/>
      <c r="RVE4" s="115"/>
      <c r="RVF4" s="115"/>
      <c r="RVG4" s="115"/>
      <c r="RVH4" s="115"/>
      <c r="RVI4" s="115"/>
      <c r="RVJ4" s="115"/>
      <c r="RVK4" s="115"/>
      <c r="RVL4" s="115"/>
      <c r="RVM4" s="115"/>
      <c r="RVN4" s="115"/>
      <c r="RVO4" s="115"/>
      <c r="RVP4" s="115"/>
      <c r="RVQ4" s="115"/>
      <c r="RVR4" s="115"/>
      <c r="RVS4" s="115"/>
      <c r="RVT4" s="115"/>
      <c r="RVU4" s="115"/>
      <c r="RVV4" s="115"/>
      <c r="RVW4" s="115"/>
      <c r="RVX4" s="115"/>
      <c r="RVY4" s="115"/>
      <c r="RVZ4" s="115"/>
      <c r="RWA4" s="115"/>
      <c r="RWB4" s="115"/>
      <c r="RWC4" s="115"/>
      <c r="RWD4" s="115"/>
      <c r="RWE4" s="115"/>
      <c r="RWF4" s="115"/>
      <c r="RWG4" s="115"/>
      <c r="RWH4" s="115"/>
      <c r="RWI4" s="115"/>
      <c r="RWJ4" s="115"/>
      <c r="RWK4" s="115"/>
      <c r="RWL4" s="115"/>
      <c r="RWM4" s="115"/>
      <c r="RWN4" s="115"/>
      <c r="RWO4" s="115"/>
      <c r="RWP4" s="115"/>
      <c r="RWQ4" s="115"/>
      <c r="RWR4" s="115"/>
      <c r="RWS4" s="115"/>
      <c r="RWT4" s="115"/>
      <c r="RWU4" s="115"/>
      <c r="RWV4" s="115"/>
      <c r="RWW4" s="115"/>
      <c r="RWX4" s="115"/>
      <c r="RWY4" s="115"/>
      <c r="RWZ4" s="115"/>
      <c r="RXA4" s="115"/>
      <c r="RXB4" s="115"/>
      <c r="RXC4" s="115"/>
      <c r="RXD4" s="115"/>
      <c r="RXE4" s="115"/>
      <c r="RXF4" s="115"/>
      <c r="RXG4" s="115"/>
      <c r="RXH4" s="115"/>
      <c r="RXI4" s="115"/>
      <c r="RXJ4" s="115"/>
      <c r="RXK4" s="115"/>
      <c r="RXL4" s="115"/>
      <c r="RXM4" s="115"/>
      <c r="RXN4" s="115"/>
      <c r="RXO4" s="115"/>
      <c r="RXP4" s="115"/>
      <c r="RXQ4" s="115"/>
      <c r="RXR4" s="115"/>
      <c r="RXS4" s="115"/>
      <c r="RXT4" s="115"/>
      <c r="RXU4" s="115"/>
      <c r="RXV4" s="115"/>
      <c r="RXW4" s="115"/>
      <c r="RXX4" s="115"/>
      <c r="RXY4" s="115"/>
      <c r="RXZ4" s="115"/>
      <c r="RYA4" s="115"/>
      <c r="RYB4" s="115"/>
      <c r="RYC4" s="115"/>
      <c r="RYD4" s="115"/>
      <c r="RYE4" s="115"/>
      <c r="RYF4" s="115"/>
      <c r="RYG4" s="115"/>
      <c r="RYH4" s="115"/>
      <c r="RYI4" s="115"/>
      <c r="RYJ4" s="115"/>
      <c r="RYK4" s="115"/>
      <c r="RYL4" s="115"/>
      <c r="RYM4" s="115"/>
      <c r="RYN4" s="115"/>
      <c r="RYO4" s="115"/>
      <c r="RYP4" s="115"/>
      <c r="RYQ4" s="115"/>
      <c r="RYR4" s="115"/>
      <c r="RYS4" s="115"/>
      <c r="RYT4" s="115"/>
      <c r="RYU4" s="115"/>
      <c r="RYV4" s="115"/>
      <c r="RYW4" s="115"/>
      <c r="RYX4" s="115"/>
      <c r="RYY4" s="115"/>
      <c r="RYZ4" s="115"/>
      <c r="RZA4" s="115"/>
      <c r="RZB4" s="115"/>
      <c r="RZC4" s="115"/>
      <c r="RZD4" s="115"/>
      <c r="RZE4" s="115"/>
      <c r="RZF4" s="115"/>
      <c r="RZG4" s="115"/>
      <c r="RZH4" s="115"/>
      <c r="RZI4" s="115"/>
      <c r="RZJ4" s="115"/>
      <c r="RZK4" s="115"/>
      <c r="RZL4" s="115"/>
      <c r="RZM4" s="115"/>
      <c r="RZN4" s="115"/>
      <c r="RZO4" s="115"/>
      <c r="RZP4" s="115"/>
      <c r="RZQ4" s="115"/>
      <c r="RZR4" s="115"/>
      <c r="RZS4" s="115"/>
      <c r="RZT4" s="115"/>
      <c r="RZU4" s="115"/>
      <c r="RZV4" s="115"/>
      <c r="RZW4" s="115"/>
      <c r="RZX4" s="115"/>
      <c r="RZY4" s="115"/>
      <c r="RZZ4" s="115"/>
      <c r="SAA4" s="115"/>
      <c r="SAB4" s="115"/>
      <c r="SAC4" s="115"/>
      <c r="SAD4" s="115"/>
      <c r="SAE4" s="115"/>
      <c r="SAF4" s="115"/>
      <c r="SAG4" s="115"/>
      <c r="SAH4" s="115"/>
      <c r="SAI4" s="115"/>
      <c r="SAJ4" s="115"/>
      <c r="SAK4" s="115"/>
      <c r="SAL4" s="115"/>
      <c r="SAM4" s="115"/>
      <c r="SAN4" s="115"/>
      <c r="SAO4" s="115"/>
      <c r="SAP4" s="115"/>
      <c r="SAQ4" s="115"/>
      <c r="SAR4" s="115"/>
      <c r="SAS4" s="115"/>
      <c r="SAT4" s="115"/>
      <c r="SAU4" s="115"/>
      <c r="SAV4" s="115"/>
      <c r="SAW4" s="115"/>
      <c r="SAX4" s="115"/>
      <c r="SAY4" s="115"/>
      <c r="SAZ4" s="115"/>
      <c r="SBA4" s="115"/>
      <c r="SBB4" s="115"/>
      <c r="SBC4" s="115"/>
      <c r="SBD4" s="115"/>
      <c r="SBE4" s="115"/>
      <c r="SBF4" s="115"/>
      <c r="SBG4" s="115"/>
      <c r="SBH4" s="115"/>
      <c r="SBI4" s="115"/>
      <c r="SBJ4" s="115"/>
      <c r="SBK4" s="115"/>
      <c r="SBL4" s="115"/>
      <c r="SBM4" s="115"/>
      <c r="SBN4" s="115"/>
      <c r="SBO4" s="115"/>
      <c r="SBP4" s="115"/>
      <c r="SBQ4" s="115"/>
      <c r="SBR4" s="115"/>
      <c r="SBS4" s="115"/>
      <c r="SBT4" s="115"/>
      <c r="SBU4" s="115"/>
      <c r="SBV4" s="115"/>
      <c r="SBW4" s="115"/>
      <c r="SBX4" s="115"/>
      <c r="SBY4" s="115"/>
      <c r="SBZ4" s="115"/>
      <c r="SCA4" s="115"/>
      <c r="SCB4" s="115"/>
      <c r="SCC4" s="115"/>
      <c r="SCD4" s="115"/>
      <c r="SCE4" s="115"/>
      <c r="SCF4" s="115"/>
      <c r="SCG4" s="115"/>
      <c r="SCH4" s="115"/>
      <c r="SCI4" s="115"/>
      <c r="SCJ4" s="115"/>
      <c r="SCK4" s="115"/>
      <c r="SCL4" s="115"/>
      <c r="SCM4" s="115"/>
      <c r="SCN4" s="115"/>
      <c r="SCO4" s="115"/>
      <c r="SCP4" s="115"/>
      <c r="SCQ4" s="115"/>
      <c r="SCR4" s="115"/>
      <c r="SCS4" s="115"/>
      <c r="SCT4" s="115"/>
      <c r="SCU4" s="115"/>
      <c r="SCV4" s="115"/>
      <c r="SCW4" s="115"/>
      <c r="SCX4" s="115"/>
      <c r="SCY4" s="115"/>
      <c r="SCZ4" s="115"/>
      <c r="SDA4" s="115"/>
      <c r="SDB4" s="115"/>
      <c r="SDC4" s="115"/>
      <c r="SDD4" s="115"/>
      <c r="SDE4" s="115"/>
      <c r="SDF4" s="115"/>
      <c r="SDG4" s="115"/>
      <c r="SDH4" s="115"/>
      <c r="SDI4" s="115"/>
      <c r="SDJ4" s="115"/>
      <c r="SDK4" s="115"/>
      <c r="SDL4" s="115"/>
      <c r="SDM4" s="115"/>
      <c r="SDN4" s="115"/>
      <c r="SDO4" s="115"/>
      <c r="SDP4" s="115"/>
      <c r="SDQ4" s="115"/>
      <c r="SDR4" s="115"/>
      <c r="SDS4" s="115"/>
      <c r="SDT4" s="115"/>
      <c r="SDU4" s="115"/>
      <c r="SDV4" s="115"/>
      <c r="SDW4" s="115"/>
      <c r="SDX4" s="115"/>
      <c r="SDY4" s="115"/>
      <c r="SDZ4" s="115"/>
      <c r="SEA4" s="115"/>
      <c r="SEB4" s="115"/>
      <c r="SEC4" s="115"/>
      <c r="SED4" s="115"/>
      <c r="SEE4" s="115"/>
      <c r="SEF4" s="115"/>
      <c r="SEG4" s="115"/>
      <c r="SEH4" s="115"/>
      <c r="SEI4" s="115"/>
      <c r="SEJ4" s="115"/>
      <c r="SEK4" s="115"/>
      <c r="SEL4" s="115"/>
      <c r="SEN4" s="115"/>
      <c r="SEO4" s="115"/>
      <c r="SEP4" s="115"/>
      <c r="SEQ4" s="115"/>
      <c r="SER4" s="115"/>
      <c r="SES4" s="115"/>
      <c r="SET4" s="115"/>
      <c r="SEU4" s="115"/>
      <c r="SEV4" s="115"/>
      <c r="SEW4" s="115"/>
      <c r="SEX4" s="115"/>
      <c r="SEY4" s="115"/>
      <c r="SEZ4" s="115"/>
      <c r="SFA4" s="115"/>
      <c r="SFB4" s="115"/>
      <c r="SFC4" s="115"/>
      <c r="SFD4" s="115"/>
      <c r="SFE4" s="115"/>
      <c r="SFF4" s="115"/>
      <c r="SFG4" s="115"/>
      <c r="SFH4" s="115"/>
      <c r="SFI4" s="115"/>
      <c r="SFJ4" s="115"/>
      <c r="SFK4" s="115"/>
      <c r="SFL4" s="115"/>
      <c r="SFM4" s="115"/>
      <c r="SFN4" s="115"/>
      <c r="SFO4" s="115"/>
      <c r="SFP4" s="115"/>
      <c r="SFQ4" s="115"/>
      <c r="SFR4" s="115"/>
      <c r="SFS4" s="115"/>
      <c r="SFT4" s="115"/>
      <c r="SFU4" s="115"/>
      <c r="SFV4" s="115"/>
      <c r="SFW4" s="115"/>
      <c r="SFX4" s="115"/>
      <c r="SFY4" s="115"/>
      <c r="SFZ4" s="115"/>
      <c r="SGA4" s="115"/>
      <c r="SGB4" s="115"/>
      <c r="SGC4" s="115"/>
      <c r="SGD4" s="115"/>
      <c r="SGE4" s="115"/>
      <c r="SGF4" s="115"/>
      <c r="SGG4" s="115"/>
      <c r="SGH4" s="115"/>
      <c r="SGI4" s="115"/>
      <c r="SGJ4" s="115"/>
      <c r="SGK4" s="115"/>
      <c r="SGL4" s="115"/>
      <c r="SGM4" s="115"/>
      <c r="SGN4" s="115"/>
      <c r="SGO4" s="115"/>
      <c r="SGP4" s="115"/>
      <c r="SGQ4" s="115"/>
      <c r="SGR4" s="115"/>
      <c r="SGS4" s="115"/>
      <c r="SGT4" s="115"/>
      <c r="SGU4" s="115"/>
      <c r="SGV4" s="115"/>
      <c r="SGW4" s="115"/>
      <c r="SGX4" s="115"/>
      <c r="SGY4" s="115"/>
      <c r="SGZ4" s="115"/>
      <c r="SHA4" s="115"/>
      <c r="SHB4" s="115"/>
      <c r="SHC4" s="115"/>
      <c r="SHD4" s="115"/>
      <c r="SHE4" s="115"/>
      <c r="SHF4" s="115"/>
      <c r="SHG4" s="115"/>
      <c r="SHH4" s="115"/>
      <c r="SHI4" s="115"/>
      <c r="SHJ4" s="115"/>
      <c r="SHK4" s="115"/>
      <c r="SHL4" s="115"/>
      <c r="SHM4" s="115"/>
      <c r="SHN4" s="115"/>
      <c r="SHO4" s="115"/>
      <c r="SHP4" s="115"/>
      <c r="SHQ4" s="115"/>
      <c r="SHR4" s="115"/>
      <c r="SHS4" s="115"/>
      <c r="SHT4" s="115"/>
      <c r="SHU4" s="115"/>
      <c r="SHV4" s="115"/>
      <c r="SHW4" s="115"/>
      <c r="SHX4" s="115"/>
      <c r="SHY4" s="115"/>
      <c r="SHZ4" s="115"/>
      <c r="SIA4" s="115"/>
      <c r="SIB4" s="115"/>
      <c r="SIC4" s="115"/>
      <c r="SID4" s="115"/>
      <c r="SIE4" s="115"/>
      <c r="SIF4" s="115"/>
      <c r="SIG4" s="115"/>
      <c r="SIH4" s="115"/>
      <c r="SII4" s="115"/>
      <c r="SIJ4" s="115"/>
      <c r="SIK4" s="115"/>
      <c r="SIL4" s="115"/>
      <c r="SIM4" s="115"/>
      <c r="SIN4" s="115"/>
      <c r="SIO4" s="115"/>
      <c r="SIP4" s="115"/>
      <c r="SIQ4" s="115"/>
      <c r="SIR4" s="115"/>
      <c r="SIS4" s="115"/>
      <c r="SIT4" s="115"/>
      <c r="SIU4" s="115"/>
      <c r="SIV4" s="115"/>
      <c r="SIW4" s="115"/>
      <c r="SIX4" s="115"/>
      <c r="SIY4" s="115"/>
      <c r="SIZ4" s="115"/>
      <c r="SJA4" s="115"/>
      <c r="SJB4" s="115"/>
      <c r="SJC4" s="115"/>
      <c r="SJD4" s="115"/>
      <c r="SJE4" s="115"/>
      <c r="SJF4" s="115"/>
      <c r="SJG4" s="115"/>
      <c r="SJH4" s="115"/>
      <c r="SJI4" s="115"/>
      <c r="SJJ4" s="115"/>
      <c r="SJK4" s="115"/>
      <c r="SJL4" s="115"/>
      <c r="SJM4" s="115"/>
      <c r="SJN4" s="115"/>
      <c r="SJO4" s="115"/>
      <c r="SJP4" s="115"/>
      <c r="SJQ4" s="115"/>
      <c r="SJR4" s="115"/>
      <c r="SJS4" s="115"/>
      <c r="SJT4" s="115"/>
      <c r="SJU4" s="115"/>
      <c r="SJV4" s="115"/>
      <c r="SJW4" s="115"/>
      <c r="SJX4" s="115"/>
      <c r="SJY4" s="115"/>
      <c r="SJZ4" s="115"/>
      <c r="SKA4" s="115"/>
      <c r="SKB4" s="115"/>
      <c r="SKC4" s="115"/>
      <c r="SKD4" s="115"/>
      <c r="SKE4" s="115"/>
      <c r="SKF4" s="115"/>
      <c r="SKG4" s="115"/>
      <c r="SKH4" s="115"/>
      <c r="SKI4" s="115"/>
      <c r="SKJ4" s="115"/>
      <c r="SKK4" s="115"/>
      <c r="SKL4" s="115"/>
      <c r="SKM4" s="115"/>
      <c r="SKN4" s="115"/>
      <c r="SKO4" s="115"/>
      <c r="SKP4" s="115"/>
      <c r="SKQ4" s="115"/>
      <c r="SKR4" s="115"/>
      <c r="SKS4" s="115"/>
      <c r="SKT4" s="115"/>
      <c r="SKU4" s="115"/>
      <c r="SKV4" s="115"/>
      <c r="SKW4" s="115"/>
      <c r="SKX4" s="115"/>
      <c r="SKY4" s="115"/>
      <c r="SKZ4" s="115"/>
      <c r="SLA4" s="115"/>
      <c r="SLB4" s="115"/>
      <c r="SLC4" s="115"/>
      <c r="SLD4" s="115"/>
      <c r="SLE4" s="115"/>
      <c r="SLF4" s="115"/>
      <c r="SLG4" s="115"/>
      <c r="SLH4" s="115"/>
      <c r="SLI4" s="115"/>
      <c r="SLJ4" s="115"/>
      <c r="SLK4" s="115"/>
      <c r="SLL4" s="115"/>
      <c r="SLM4" s="115"/>
      <c r="SLN4" s="115"/>
      <c r="SLO4" s="115"/>
      <c r="SLP4" s="115"/>
      <c r="SLQ4" s="115"/>
      <c r="SLR4" s="115"/>
      <c r="SLS4" s="115"/>
      <c r="SLT4" s="115"/>
      <c r="SLU4" s="115"/>
      <c r="SLV4" s="115"/>
      <c r="SLW4" s="115"/>
      <c r="SLX4" s="115"/>
      <c r="SLY4" s="115"/>
      <c r="SLZ4" s="115"/>
      <c r="SMA4" s="115"/>
      <c r="SMB4" s="115"/>
      <c r="SMC4" s="115"/>
      <c r="SMD4" s="115"/>
      <c r="SME4" s="115"/>
      <c r="SMF4" s="115"/>
      <c r="SMG4" s="115"/>
      <c r="SMH4" s="115"/>
      <c r="SMI4" s="115"/>
      <c r="SMJ4" s="115"/>
      <c r="SMK4" s="115"/>
      <c r="SML4" s="115"/>
      <c r="SMM4" s="115"/>
      <c r="SMN4" s="115"/>
      <c r="SMO4" s="115"/>
      <c r="SMP4" s="115"/>
      <c r="SMQ4" s="115"/>
      <c r="SMR4" s="115"/>
      <c r="SMS4" s="115"/>
      <c r="SMT4" s="115"/>
      <c r="SMU4" s="115"/>
      <c r="SMV4" s="115"/>
      <c r="SMW4" s="115"/>
      <c r="SMX4" s="115"/>
      <c r="SMY4" s="115"/>
      <c r="SMZ4" s="115"/>
      <c r="SNA4" s="115"/>
      <c r="SNB4" s="115"/>
      <c r="SNC4" s="115"/>
      <c r="SND4" s="115"/>
      <c r="SNE4" s="115"/>
      <c r="SNF4" s="115"/>
      <c r="SNG4" s="115"/>
      <c r="SNH4" s="115"/>
      <c r="SNI4" s="115"/>
      <c r="SNJ4" s="115"/>
      <c r="SNK4" s="115"/>
      <c r="SNL4" s="115"/>
      <c r="SNM4" s="115"/>
      <c r="SNN4" s="115"/>
      <c r="SNO4" s="115"/>
      <c r="SNP4" s="115"/>
      <c r="SNQ4" s="115"/>
      <c r="SNR4" s="115"/>
      <c r="SNS4" s="115"/>
      <c r="SNT4" s="115"/>
      <c r="SNU4" s="115"/>
      <c r="SNV4" s="115"/>
      <c r="SNW4" s="115"/>
      <c r="SNX4" s="115"/>
      <c r="SNY4" s="115"/>
      <c r="SNZ4" s="115"/>
      <c r="SOA4" s="115"/>
      <c r="SOB4" s="115"/>
      <c r="SOC4" s="115"/>
      <c r="SOD4" s="115"/>
      <c r="SOE4" s="115"/>
      <c r="SOF4" s="115"/>
      <c r="SOG4" s="115"/>
      <c r="SOH4" s="115"/>
      <c r="SOJ4" s="115"/>
      <c r="SOK4" s="115"/>
      <c r="SOL4" s="115"/>
      <c r="SOM4" s="115"/>
      <c r="SON4" s="115"/>
      <c r="SOO4" s="115"/>
      <c r="SOP4" s="115"/>
      <c r="SOQ4" s="115"/>
      <c r="SOR4" s="115"/>
      <c r="SOS4" s="115"/>
      <c r="SOT4" s="115"/>
      <c r="SOU4" s="115"/>
      <c r="SOV4" s="115"/>
      <c r="SOW4" s="115"/>
      <c r="SOX4" s="115"/>
      <c r="SOY4" s="115"/>
      <c r="SOZ4" s="115"/>
      <c r="SPA4" s="115"/>
      <c r="SPB4" s="115"/>
      <c r="SPC4" s="115"/>
      <c r="SPD4" s="115"/>
      <c r="SPE4" s="115"/>
      <c r="SPF4" s="115"/>
      <c r="SPG4" s="115"/>
      <c r="SPH4" s="115"/>
      <c r="SPI4" s="115"/>
      <c r="SPJ4" s="115"/>
      <c r="SPK4" s="115"/>
      <c r="SPL4" s="115"/>
      <c r="SPM4" s="115"/>
      <c r="SPN4" s="115"/>
      <c r="SPO4" s="115"/>
      <c r="SPP4" s="115"/>
      <c r="SPQ4" s="115"/>
      <c r="SPR4" s="115"/>
      <c r="SPS4" s="115"/>
      <c r="SPT4" s="115"/>
      <c r="SPU4" s="115"/>
      <c r="SPV4" s="115"/>
      <c r="SPW4" s="115"/>
      <c r="SPX4" s="115"/>
      <c r="SPY4" s="115"/>
      <c r="SPZ4" s="115"/>
      <c r="SQA4" s="115"/>
      <c r="SQB4" s="115"/>
      <c r="SQC4" s="115"/>
      <c r="SQD4" s="115"/>
      <c r="SQE4" s="115"/>
      <c r="SQF4" s="115"/>
      <c r="SQG4" s="115"/>
      <c r="SQH4" s="115"/>
      <c r="SQI4" s="115"/>
      <c r="SQJ4" s="115"/>
      <c r="SQK4" s="115"/>
      <c r="SQL4" s="115"/>
      <c r="SQM4" s="115"/>
      <c r="SQN4" s="115"/>
      <c r="SQO4" s="115"/>
      <c r="SQP4" s="115"/>
      <c r="SQQ4" s="115"/>
      <c r="SQR4" s="115"/>
      <c r="SQS4" s="115"/>
      <c r="SQT4" s="115"/>
      <c r="SQU4" s="115"/>
      <c r="SQV4" s="115"/>
      <c r="SQW4" s="115"/>
      <c r="SQX4" s="115"/>
      <c r="SQY4" s="115"/>
      <c r="SQZ4" s="115"/>
      <c r="SRA4" s="115"/>
      <c r="SRB4" s="115"/>
      <c r="SRC4" s="115"/>
      <c r="SRD4" s="115"/>
      <c r="SRE4" s="115"/>
      <c r="SRF4" s="115"/>
      <c r="SRG4" s="115"/>
      <c r="SRH4" s="115"/>
      <c r="SRI4" s="115"/>
      <c r="SRJ4" s="115"/>
      <c r="SRK4" s="115"/>
      <c r="SRL4" s="115"/>
      <c r="SRM4" s="115"/>
      <c r="SRN4" s="115"/>
      <c r="SRO4" s="115"/>
      <c r="SRP4" s="115"/>
      <c r="SRQ4" s="115"/>
      <c r="SRR4" s="115"/>
      <c r="SRS4" s="115"/>
      <c r="SRT4" s="115"/>
      <c r="SRU4" s="115"/>
      <c r="SRV4" s="115"/>
      <c r="SRW4" s="115"/>
      <c r="SRX4" s="115"/>
      <c r="SRY4" s="115"/>
      <c r="SRZ4" s="115"/>
      <c r="SSA4" s="115"/>
      <c r="SSB4" s="115"/>
      <c r="SSC4" s="115"/>
      <c r="SSD4" s="115"/>
      <c r="SSE4" s="115"/>
      <c r="SSF4" s="115"/>
      <c r="SSG4" s="115"/>
      <c r="SSH4" s="115"/>
      <c r="SSI4" s="115"/>
      <c r="SSJ4" s="115"/>
      <c r="SSK4" s="115"/>
      <c r="SSL4" s="115"/>
      <c r="SSM4" s="115"/>
      <c r="SSN4" s="115"/>
      <c r="SSO4" s="115"/>
      <c r="SSP4" s="115"/>
      <c r="SSQ4" s="115"/>
      <c r="SSR4" s="115"/>
      <c r="SSS4" s="115"/>
      <c r="SST4" s="115"/>
      <c r="SSU4" s="115"/>
      <c r="SSV4" s="115"/>
      <c r="SSW4" s="115"/>
      <c r="SSX4" s="115"/>
      <c r="SSY4" s="115"/>
      <c r="SSZ4" s="115"/>
      <c r="STA4" s="115"/>
      <c r="STB4" s="115"/>
      <c r="STC4" s="115"/>
      <c r="STD4" s="115"/>
      <c r="STE4" s="115"/>
      <c r="STF4" s="115"/>
      <c r="STG4" s="115"/>
      <c r="STH4" s="115"/>
      <c r="STI4" s="115"/>
      <c r="STJ4" s="115"/>
      <c r="STK4" s="115"/>
      <c r="STL4" s="115"/>
      <c r="STM4" s="115"/>
      <c r="STN4" s="115"/>
      <c r="STO4" s="115"/>
      <c r="STP4" s="115"/>
      <c r="STQ4" s="115"/>
      <c r="STR4" s="115"/>
      <c r="STS4" s="115"/>
      <c r="STT4" s="115"/>
      <c r="STU4" s="115"/>
      <c r="STV4" s="115"/>
      <c r="STW4" s="115"/>
      <c r="STX4" s="115"/>
      <c r="STY4" s="115"/>
      <c r="STZ4" s="115"/>
      <c r="SUA4" s="115"/>
      <c r="SUB4" s="115"/>
      <c r="SUC4" s="115"/>
      <c r="SUD4" s="115"/>
      <c r="SUE4" s="115"/>
      <c r="SUF4" s="115"/>
      <c r="SUG4" s="115"/>
      <c r="SUH4" s="115"/>
      <c r="SUI4" s="115"/>
      <c r="SUJ4" s="115"/>
      <c r="SUK4" s="115"/>
      <c r="SUL4" s="115"/>
      <c r="SUM4" s="115"/>
      <c r="SUN4" s="115"/>
      <c r="SUO4" s="115"/>
      <c r="SUP4" s="115"/>
      <c r="SUQ4" s="115"/>
      <c r="SUR4" s="115"/>
      <c r="SUS4" s="115"/>
      <c r="SUT4" s="115"/>
      <c r="SUU4" s="115"/>
      <c r="SUV4" s="115"/>
      <c r="SUW4" s="115"/>
      <c r="SUX4" s="115"/>
      <c r="SUY4" s="115"/>
      <c r="SUZ4" s="115"/>
      <c r="SVA4" s="115"/>
      <c r="SVB4" s="115"/>
      <c r="SVC4" s="115"/>
      <c r="SVD4" s="115"/>
      <c r="SVE4" s="115"/>
      <c r="SVF4" s="115"/>
      <c r="SVG4" s="115"/>
      <c r="SVH4" s="115"/>
      <c r="SVI4" s="115"/>
      <c r="SVJ4" s="115"/>
      <c r="SVK4" s="115"/>
      <c r="SVL4" s="115"/>
      <c r="SVM4" s="115"/>
      <c r="SVN4" s="115"/>
      <c r="SVO4" s="115"/>
      <c r="SVP4" s="115"/>
      <c r="SVQ4" s="115"/>
      <c r="SVR4" s="115"/>
      <c r="SVS4" s="115"/>
      <c r="SVT4" s="115"/>
      <c r="SVU4" s="115"/>
      <c r="SVV4" s="115"/>
      <c r="SVW4" s="115"/>
      <c r="SVX4" s="115"/>
      <c r="SVY4" s="115"/>
      <c r="SVZ4" s="115"/>
      <c r="SWA4" s="115"/>
      <c r="SWB4" s="115"/>
      <c r="SWC4" s="115"/>
      <c r="SWD4" s="115"/>
      <c r="SWE4" s="115"/>
      <c r="SWF4" s="115"/>
      <c r="SWG4" s="115"/>
      <c r="SWH4" s="115"/>
      <c r="SWI4" s="115"/>
      <c r="SWJ4" s="115"/>
      <c r="SWK4" s="115"/>
      <c r="SWL4" s="115"/>
      <c r="SWM4" s="115"/>
      <c r="SWN4" s="115"/>
      <c r="SWO4" s="115"/>
      <c r="SWP4" s="115"/>
      <c r="SWQ4" s="115"/>
      <c r="SWR4" s="115"/>
      <c r="SWS4" s="115"/>
      <c r="SWT4" s="115"/>
      <c r="SWU4" s="115"/>
      <c r="SWV4" s="115"/>
      <c r="SWW4" s="115"/>
      <c r="SWX4" s="115"/>
      <c r="SWY4" s="115"/>
      <c r="SWZ4" s="115"/>
      <c r="SXA4" s="115"/>
      <c r="SXB4" s="115"/>
      <c r="SXC4" s="115"/>
      <c r="SXD4" s="115"/>
      <c r="SXE4" s="115"/>
      <c r="SXF4" s="115"/>
      <c r="SXG4" s="115"/>
      <c r="SXH4" s="115"/>
      <c r="SXI4" s="115"/>
      <c r="SXJ4" s="115"/>
      <c r="SXK4" s="115"/>
      <c r="SXL4" s="115"/>
      <c r="SXM4" s="115"/>
      <c r="SXN4" s="115"/>
      <c r="SXO4" s="115"/>
      <c r="SXP4" s="115"/>
      <c r="SXQ4" s="115"/>
      <c r="SXR4" s="115"/>
      <c r="SXS4" s="115"/>
      <c r="SXT4" s="115"/>
      <c r="SXU4" s="115"/>
      <c r="SXV4" s="115"/>
      <c r="SXW4" s="115"/>
      <c r="SXX4" s="115"/>
      <c r="SXY4" s="115"/>
      <c r="SXZ4" s="115"/>
      <c r="SYA4" s="115"/>
      <c r="SYB4" s="115"/>
      <c r="SYC4" s="115"/>
      <c r="SYD4" s="115"/>
      <c r="SYF4" s="115"/>
      <c r="SYG4" s="115"/>
      <c r="SYH4" s="115"/>
      <c r="SYI4" s="115"/>
      <c r="SYJ4" s="115"/>
      <c r="SYK4" s="115"/>
      <c r="SYL4" s="115"/>
      <c r="SYM4" s="115"/>
      <c r="SYN4" s="115"/>
      <c r="SYO4" s="115"/>
      <c r="SYP4" s="115"/>
      <c r="SYQ4" s="115"/>
      <c r="SYR4" s="115"/>
      <c r="SYS4" s="115"/>
      <c r="SYT4" s="115"/>
      <c r="SYU4" s="115"/>
      <c r="SYV4" s="115"/>
      <c r="SYW4" s="115"/>
      <c r="SYX4" s="115"/>
      <c r="SYY4" s="115"/>
      <c r="SYZ4" s="115"/>
      <c r="SZA4" s="115"/>
      <c r="SZB4" s="115"/>
      <c r="SZC4" s="115"/>
      <c r="SZD4" s="115"/>
      <c r="SZE4" s="115"/>
      <c r="SZF4" s="115"/>
      <c r="SZG4" s="115"/>
      <c r="SZH4" s="115"/>
      <c r="SZI4" s="115"/>
      <c r="SZJ4" s="115"/>
      <c r="SZK4" s="115"/>
      <c r="SZL4" s="115"/>
      <c r="SZM4" s="115"/>
      <c r="SZN4" s="115"/>
      <c r="SZO4" s="115"/>
      <c r="SZP4" s="115"/>
      <c r="SZQ4" s="115"/>
      <c r="SZR4" s="115"/>
      <c r="SZS4" s="115"/>
      <c r="SZT4" s="115"/>
      <c r="SZU4" s="115"/>
      <c r="SZV4" s="115"/>
      <c r="SZW4" s="115"/>
      <c r="SZX4" s="115"/>
      <c r="SZY4" s="115"/>
      <c r="SZZ4" s="115"/>
      <c r="TAA4" s="115"/>
      <c r="TAB4" s="115"/>
      <c r="TAC4" s="115"/>
      <c r="TAD4" s="115"/>
      <c r="TAE4" s="115"/>
      <c r="TAF4" s="115"/>
      <c r="TAG4" s="115"/>
      <c r="TAH4" s="115"/>
      <c r="TAI4" s="115"/>
      <c r="TAJ4" s="115"/>
      <c r="TAK4" s="115"/>
      <c r="TAL4" s="115"/>
      <c r="TAM4" s="115"/>
      <c r="TAN4" s="115"/>
      <c r="TAO4" s="115"/>
      <c r="TAP4" s="115"/>
      <c r="TAQ4" s="115"/>
      <c r="TAR4" s="115"/>
      <c r="TAS4" s="115"/>
      <c r="TAT4" s="115"/>
      <c r="TAU4" s="115"/>
      <c r="TAV4" s="115"/>
      <c r="TAW4" s="115"/>
      <c r="TAX4" s="115"/>
      <c r="TAY4" s="115"/>
      <c r="TAZ4" s="115"/>
      <c r="TBA4" s="115"/>
      <c r="TBB4" s="115"/>
      <c r="TBC4" s="115"/>
      <c r="TBD4" s="115"/>
      <c r="TBE4" s="115"/>
      <c r="TBF4" s="115"/>
      <c r="TBG4" s="115"/>
      <c r="TBH4" s="115"/>
      <c r="TBI4" s="115"/>
      <c r="TBJ4" s="115"/>
      <c r="TBK4" s="115"/>
      <c r="TBL4" s="115"/>
      <c r="TBM4" s="115"/>
      <c r="TBN4" s="115"/>
      <c r="TBO4" s="115"/>
      <c r="TBP4" s="115"/>
      <c r="TBQ4" s="115"/>
      <c r="TBR4" s="115"/>
      <c r="TBS4" s="115"/>
      <c r="TBT4" s="115"/>
      <c r="TBU4" s="115"/>
      <c r="TBV4" s="115"/>
      <c r="TBW4" s="115"/>
      <c r="TBX4" s="115"/>
      <c r="TBY4" s="115"/>
      <c r="TBZ4" s="115"/>
      <c r="TCA4" s="115"/>
      <c r="TCB4" s="115"/>
      <c r="TCC4" s="115"/>
      <c r="TCD4" s="115"/>
      <c r="TCE4" s="115"/>
      <c r="TCF4" s="115"/>
      <c r="TCG4" s="115"/>
      <c r="TCH4" s="115"/>
      <c r="TCI4" s="115"/>
      <c r="TCJ4" s="115"/>
      <c r="TCK4" s="115"/>
      <c r="TCL4" s="115"/>
      <c r="TCM4" s="115"/>
      <c r="TCN4" s="115"/>
      <c r="TCO4" s="115"/>
      <c r="TCP4" s="115"/>
      <c r="TCQ4" s="115"/>
      <c r="TCR4" s="115"/>
      <c r="TCS4" s="115"/>
      <c r="TCT4" s="115"/>
      <c r="TCU4" s="115"/>
      <c r="TCV4" s="115"/>
      <c r="TCW4" s="115"/>
      <c r="TCX4" s="115"/>
      <c r="TCY4" s="115"/>
      <c r="TCZ4" s="115"/>
      <c r="TDA4" s="115"/>
      <c r="TDB4" s="115"/>
      <c r="TDC4" s="115"/>
      <c r="TDD4" s="115"/>
      <c r="TDE4" s="115"/>
      <c r="TDF4" s="115"/>
      <c r="TDG4" s="115"/>
      <c r="TDH4" s="115"/>
      <c r="TDI4" s="115"/>
      <c r="TDJ4" s="115"/>
      <c r="TDK4" s="115"/>
      <c r="TDL4" s="115"/>
      <c r="TDM4" s="115"/>
      <c r="TDN4" s="115"/>
      <c r="TDO4" s="115"/>
      <c r="TDP4" s="115"/>
      <c r="TDQ4" s="115"/>
      <c r="TDR4" s="115"/>
      <c r="TDS4" s="115"/>
      <c r="TDT4" s="115"/>
      <c r="TDU4" s="115"/>
      <c r="TDV4" s="115"/>
      <c r="TDW4" s="115"/>
      <c r="TDX4" s="115"/>
      <c r="TDY4" s="115"/>
      <c r="TDZ4" s="115"/>
      <c r="TEA4" s="115"/>
      <c r="TEB4" s="115"/>
      <c r="TEC4" s="115"/>
      <c r="TED4" s="115"/>
      <c r="TEE4" s="115"/>
      <c r="TEF4" s="115"/>
      <c r="TEG4" s="115"/>
      <c r="TEH4" s="115"/>
      <c r="TEI4" s="115"/>
      <c r="TEJ4" s="115"/>
      <c r="TEK4" s="115"/>
      <c r="TEL4" s="115"/>
      <c r="TEM4" s="115"/>
      <c r="TEN4" s="115"/>
      <c r="TEO4" s="115"/>
      <c r="TEP4" s="115"/>
      <c r="TEQ4" s="115"/>
      <c r="TER4" s="115"/>
      <c r="TES4" s="115"/>
      <c r="TET4" s="115"/>
      <c r="TEU4" s="115"/>
      <c r="TEV4" s="115"/>
      <c r="TEW4" s="115"/>
      <c r="TEX4" s="115"/>
      <c r="TEY4" s="115"/>
      <c r="TEZ4" s="115"/>
      <c r="TFA4" s="115"/>
      <c r="TFB4" s="115"/>
      <c r="TFC4" s="115"/>
      <c r="TFD4" s="115"/>
      <c r="TFE4" s="115"/>
      <c r="TFF4" s="115"/>
      <c r="TFG4" s="115"/>
      <c r="TFH4" s="115"/>
      <c r="TFI4" s="115"/>
      <c r="TFJ4" s="115"/>
      <c r="TFK4" s="115"/>
      <c r="TFL4" s="115"/>
      <c r="TFM4" s="115"/>
      <c r="TFN4" s="115"/>
      <c r="TFO4" s="115"/>
      <c r="TFP4" s="115"/>
      <c r="TFQ4" s="115"/>
      <c r="TFR4" s="115"/>
      <c r="TFS4" s="115"/>
      <c r="TFT4" s="115"/>
      <c r="TFU4" s="115"/>
      <c r="TFV4" s="115"/>
      <c r="TFW4" s="115"/>
      <c r="TFX4" s="115"/>
      <c r="TFY4" s="115"/>
      <c r="TFZ4" s="115"/>
      <c r="TGA4" s="115"/>
      <c r="TGB4" s="115"/>
      <c r="TGC4" s="115"/>
      <c r="TGD4" s="115"/>
      <c r="TGE4" s="115"/>
      <c r="TGF4" s="115"/>
      <c r="TGG4" s="115"/>
      <c r="TGH4" s="115"/>
      <c r="TGI4" s="115"/>
      <c r="TGJ4" s="115"/>
      <c r="TGK4" s="115"/>
      <c r="TGL4" s="115"/>
      <c r="TGM4" s="115"/>
      <c r="TGN4" s="115"/>
      <c r="TGO4" s="115"/>
      <c r="TGP4" s="115"/>
      <c r="TGQ4" s="115"/>
      <c r="TGR4" s="115"/>
      <c r="TGS4" s="115"/>
      <c r="TGT4" s="115"/>
      <c r="TGU4" s="115"/>
      <c r="TGV4" s="115"/>
      <c r="TGW4" s="115"/>
      <c r="TGX4" s="115"/>
      <c r="TGY4" s="115"/>
      <c r="TGZ4" s="115"/>
      <c r="THA4" s="115"/>
      <c r="THB4" s="115"/>
      <c r="THC4" s="115"/>
      <c r="THD4" s="115"/>
      <c r="THE4" s="115"/>
      <c r="THF4" s="115"/>
      <c r="THG4" s="115"/>
      <c r="THH4" s="115"/>
      <c r="THI4" s="115"/>
      <c r="THJ4" s="115"/>
      <c r="THK4" s="115"/>
      <c r="THL4" s="115"/>
      <c r="THM4" s="115"/>
      <c r="THN4" s="115"/>
      <c r="THO4" s="115"/>
      <c r="THP4" s="115"/>
      <c r="THQ4" s="115"/>
      <c r="THR4" s="115"/>
      <c r="THS4" s="115"/>
      <c r="THT4" s="115"/>
      <c r="THU4" s="115"/>
      <c r="THV4" s="115"/>
      <c r="THW4" s="115"/>
      <c r="THX4" s="115"/>
      <c r="THY4" s="115"/>
      <c r="THZ4" s="115"/>
      <c r="TIB4" s="115"/>
      <c r="TIC4" s="115"/>
      <c r="TID4" s="115"/>
      <c r="TIE4" s="115"/>
      <c r="TIF4" s="115"/>
      <c r="TIG4" s="115"/>
      <c r="TIH4" s="115"/>
      <c r="TII4" s="115"/>
      <c r="TIJ4" s="115"/>
      <c r="TIK4" s="115"/>
      <c r="TIL4" s="115"/>
      <c r="TIM4" s="115"/>
      <c r="TIN4" s="115"/>
      <c r="TIO4" s="115"/>
      <c r="TIP4" s="115"/>
      <c r="TIQ4" s="115"/>
      <c r="TIR4" s="115"/>
      <c r="TIS4" s="115"/>
      <c r="TIT4" s="115"/>
      <c r="TIU4" s="115"/>
      <c r="TIV4" s="115"/>
      <c r="TIW4" s="115"/>
      <c r="TIX4" s="115"/>
      <c r="TIY4" s="115"/>
      <c r="TIZ4" s="115"/>
      <c r="TJA4" s="115"/>
      <c r="TJB4" s="115"/>
      <c r="TJC4" s="115"/>
      <c r="TJD4" s="115"/>
      <c r="TJE4" s="115"/>
      <c r="TJF4" s="115"/>
      <c r="TJG4" s="115"/>
      <c r="TJH4" s="115"/>
      <c r="TJI4" s="115"/>
      <c r="TJJ4" s="115"/>
      <c r="TJK4" s="115"/>
      <c r="TJL4" s="115"/>
      <c r="TJM4" s="115"/>
      <c r="TJN4" s="115"/>
      <c r="TJO4" s="115"/>
      <c r="TJP4" s="115"/>
      <c r="TJQ4" s="115"/>
      <c r="TJR4" s="115"/>
      <c r="TJS4" s="115"/>
      <c r="TJT4" s="115"/>
      <c r="TJU4" s="115"/>
      <c r="TJV4" s="115"/>
      <c r="TJW4" s="115"/>
      <c r="TJX4" s="115"/>
      <c r="TJY4" s="115"/>
      <c r="TJZ4" s="115"/>
      <c r="TKA4" s="115"/>
      <c r="TKB4" s="115"/>
      <c r="TKC4" s="115"/>
      <c r="TKD4" s="115"/>
      <c r="TKE4" s="115"/>
      <c r="TKF4" s="115"/>
      <c r="TKG4" s="115"/>
      <c r="TKH4" s="115"/>
      <c r="TKI4" s="115"/>
      <c r="TKJ4" s="115"/>
      <c r="TKK4" s="115"/>
      <c r="TKL4" s="115"/>
      <c r="TKM4" s="115"/>
      <c r="TKN4" s="115"/>
      <c r="TKO4" s="115"/>
      <c r="TKP4" s="115"/>
      <c r="TKQ4" s="115"/>
      <c r="TKR4" s="115"/>
      <c r="TKS4" s="115"/>
      <c r="TKT4" s="115"/>
      <c r="TKU4" s="115"/>
      <c r="TKV4" s="115"/>
      <c r="TKW4" s="115"/>
      <c r="TKX4" s="115"/>
      <c r="TKY4" s="115"/>
      <c r="TKZ4" s="115"/>
      <c r="TLA4" s="115"/>
      <c r="TLB4" s="115"/>
      <c r="TLC4" s="115"/>
      <c r="TLD4" s="115"/>
      <c r="TLE4" s="115"/>
      <c r="TLF4" s="115"/>
      <c r="TLG4" s="115"/>
      <c r="TLH4" s="115"/>
      <c r="TLI4" s="115"/>
      <c r="TLJ4" s="115"/>
      <c r="TLK4" s="115"/>
      <c r="TLL4" s="115"/>
      <c r="TLM4" s="115"/>
      <c r="TLN4" s="115"/>
      <c r="TLO4" s="115"/>
      <c r="TLP4" s="115"/>
      <c r="TLQ4" s="115"/>
      <c r="TLR4" s="115"/>
      <c r="TLS4" s="115"/>
      <c r="TLT4" s="115"/>
      <c r="TLU4" s="115"/>
      <c r="TLV4" s="115"/>
      <c r="TLW4" s="115"/>
      <c r="TLX4" s="115"/>
      <c r="TLY4" s="115"/>
      <c r="TLZ4" s="115"/>
      <c r="TMA4" s="115"/>
      <c r="TMB4" s="115"/>
      <c r="TMC4" s="115"/>
      <c r="TMD4" s="115"/>
      <c r="TME4" s="115"/>
      <c r="TMF4" s="115"/>
      <c r="TMG4" s="115"/>
      <c r="TMH4" s="115"/>
      <c r="TMI4" s="115"/>
      <c r="TMJ4" s="115"/>
      <c r="TMK4" s="115"/>
      <c r="TML4" s="115"/>
      <c r="TMM4" s="115"/>
      <c r="TMN4" s="115"/>
      <c r="TMO4" s="115"/>
      <c r="TMP4" s="115"/>
      <c r="TMQ4" s="115"/>
      <c r="TMR4" s="115"/>
      <c r="TMS4" s="115"/>
      <c r="TMT4" s="115"/>
      <c r="TMU4" s="115"/>
      <c r="TMV4" s="115"/>
      <c r="TMW4" s="115"/>
      <c r="TMX4" s="115"/>
      <c r="TMY4" s="115"/>
      <c r="TMZ4" s="115"/>
      <c r="TNA4" s="115"/>
      <c r="TNB4" s="115"/>
      <c r="TNC4" s="115"/>
      <c r="TND4" s="115"/>
      <c r="TNE4" s="115"/>
      <c r="TNF4" s="115"/>
      <c r="TNG4" s="115"/>
      <c r="TNH4" s="115"/>
      <c r="TNI4" s="115"/>
      <c r="TNJ4" s="115"/>
      <c r="TNK4" s="115"/>
      <c r="TNL4" s="115"/>
      <c r="TNM4" s="115"/>
      <c r="TNN4" s="115"/>
      <c r="TNO4" s="115"/>
      <c r="TNP4" s="115"/>
      <c r="TNQ4" s="115"/>
      <c r="TNR4" s="115"/>
      <c r="TNS4" s="115"/>
      <c r="TNT4" s="115"/>
      <c r="TNU4" s="115"/>
      <c r="TNV4" s="115"/>
      <c r="TNW4" s="115"/>
      <c r="TNX4" s="115"/>
      <c r="TNY4" s="115"/>
      <c r="TNZ4" s="115"/>
      <c r="TOA4" s="115"/>
      <c r="TOB4" s="115"/>
      <c r="TOC4" s="115"/>
      <c r="TOD4" s="115"/>
      <c r="TOE4" s="115"/>
      <c r="TOF4" s="115"/>
      <c r="TOG4" s="115"/>
      <c r="TOH4" s="115"/>
      <c r="TOI4" s="115"/>
      <c r="TOJ4" s="115"/>
      <c r="TOK4" s="115"/>
      <c r="TOL4" s="115"/>
      <c r="TOM4" s="115"/>
      <c r="TON4" s="115"/>
      <c r="TOO4" s="115"/>
      <c r="TOP4" s="115"/>
      <c r="TOQ4" s="115"/>
      <c r="TOR4" s="115"/>
      <c r="TOS4" s="115"/>
      <c r="TOT4" s="115"/>
      <c r="TOU4" s="115"/>
      <c r="TOV4" s="115"/>
      <c r="TOW4" s="115"/>
      <c r="TOX4" s="115"/>
      <c r="TOY4" s="115"/>
      <c r="TOZ4" s="115"/>
      <c r="TPA4" s="115"/>
      <c r="TPB4" s="115"/>
      <c r="TPC4" s="115"/>
      <c r="TPD4" s="115"/>
      <c r="TPE4" s="115"/>
      <c r="TPF4" s="115"/>
      <c r="TPG4" s="115"/>
      <c r="TPH4" s="115"/>
      <c r="TPI4" s="115"/>
      <c r="TPJ4" s="115"/>
      <c r="TPK4" s="115"/>
      <c r="TPL4" s="115"/>
      <c r="TPM4" s="115"/>
      <c r="TPN4" s="115"/>
      <c r="TPO4" s="115"/>
      <c r="TPP4" s="115"/>
      <c r="TPQ4" s="115"/>
      <c r="TPR4" s="115"/>
      <c r="TPS4" s="115"/>
      <c r="TPT4" s="115"/>
      <c r="TPU4" s="115"/>
      <c r="TPV4" s="115"/>
      <c r="TPW4" s="115"/>
      <c r="TPX4" s="115"/>
      <c r="TPY4" s="115"/>
      <c r="TPZ4" s="115"/>
      <c r="TQA4" s="115"/>
      <c r="TQB4" s="115"/>
      <c r="TQC4" s="115"/>
      <c r="TQD4" s="115"/>
      <c r="TQE4" s="115"/>
      <c r="TQF4" s="115"/>
      <c r="TQG4" s="115"/>
      <c r="TQH4" s="115"/>
      <c r="TQI4" s="115"/>
      <c r="TQJ4" s="115"/>
      <c r="TQK4" s="115"/>
      <c r="TQL4" s="115"/>
      <c r="TQM4" s="115"/>
      <c r="TQN4" s="115"/>
      <c r="TQO4" s="115"/>
      <c r="TQP4" s="115"/>
      <c r="TQQ4" s="115"/>
      <c r="TQR4" s="115"/>
      <c r="TQS4" s="115"/>
      <c r="TQT4" s="115"/>
      <c r="TQU4" s="115"/>
      <c r="TQV4" s="115"/>
      <c r="TQW4" s="115"/>
      <c r="TQX4" s="115"/>
      <c r="TQY4" s="115"/>
      <c r="TQZ4" s="115"/>
      <c r="TRA4" s="115"/>
      <c r="TRB4" s="115"/>
      <c r="TRC4" s="115"/>
      <c r="TRD4" s="115"/>
      <c r="TRE4" s="115"/>
      <c r="TRF4" s="115"/>
      <c r="TRG4" s="115"/>
      <c r="TRH4" s="115"/>
      <c r="TRI4" s="115"/>
      <c r="TRJ4" s="115"/>
      <c r="TRK4" s="115"/>
      <c r="TRL4" s="115"/>
      <c r="TRM4" s="115"/>
      <c r="TRN4" s="115"/>
      <c r="TRO4" s="115"/>
      <c r="TRP4" s="115"/>
      <c r="TRQ4" s="115"/>
      <c r="TRR4" s="115"/>
      <c r="TRS4" s="115"/>
      <c r="TRT4" s="115"/>
      <c r="TRU4" s="115"/>
      <c r="TRV4" s="115"/>
      <c r="TRX4" s="115"/>
      <c r="TRY4" s="115"/>
      <c r="TRZ4" s="115"/>
      <c r="TSA4" s="115"/>
      <c r="TSB4" s="115"/>
      <c r="TSC4" s="115"/>
      <c r="TSD4" s="115"/>
      <c r="TSE4" s="115"/>
      <c r="TSF4" s="115"/>
      <c r="TSG4" s="115"/>
      <c r="TSH4" s="115"/>
      <c r="TSI4" s="115"/>
      <c r="TSJ4" s="115"/>
      <c r="TSK4" s="115"/>
      <c r="TSL4" s="115"/>
      <c r="TSM4" s="115"/>
      <c r="TSN4" s="115"/>
      <c r="TSO4" s="115"/>
      <c r="TSP4" s="115"/>
      <c r="TSQ4" s="115"/>
      <c r="TSR4" s="115"/>
      <c r="TSS4" s="115"/>
      <c r="TST4" s="115"/>
      <c r="TSU4" s="115"/>
      <c r="TSV4" s="115"/>
      <c r="TSW4" s="115"/>
      <c r="TSX4" s="115"/>
      <c r="TSY4" s="115"/>
      <c r="TSZ4" s="115"/>
      <c r="TTA4" s="115"/>
      <c r="TTB4" s="115"/>
      <c r="TTC4" s="115"/>
      <c r="TTD4" s="115"/>
      <c r="TTE4" s="115"/>
      <c r="TTF4" s="115"/>
      <c r="TTG4" s="115"/>
      <c r="TTH4" s="115"/>
      <c r="TTI4" s="115"/>
      <c r="TTJ4" s="115"/>
      <c r="TTK4" s="115"/>
      <c r="TTL4" s="115"/>
      <c r="TTM4" s="115"/>
      <c r="TTN4" s="115"/>
      <c r="TTO4" s="115"/>
      <c r="TTP4" s="115"/>
      <c r="TTQ4" s="115"/>
      <c r="TTR4" s="115"/>
      <c r="TTS4" s="115"/>
      <c r="TTT4" s="115"/>
      <c r="TTU4" s="115"/>
      <c r="TTV4" s="115"/>
      <c r="TTW4" s="115"/>
      <c r="TTX4" s="115"/>
      <c r="TTY4" s="115"/>
      <c r="TTZ4" s="115"/>
      <c r="TUA4" s="115"/>
      <c r="TUB4" s="115"/>
      <c r="TUC4" s="115"/>
      <c r="TUD4" s="115"/>
      <c r="TUE4" s="115"/>
      <c r="TUF4" s="115"/>
      <c r="TUG4" s="115"/>
      <c r="TUH4" s="115"/>
      <c r="TUI4" s="115"/>
      <c r="TUJ4" s="115"/>
      <c r="TUK4" s="115"/>
      <c r="TUL4" s="115"/>
      <c r="TUM4" s="115"/>
      <c r="TUN4" s="115"/>
      <c r="TUO4" s="115"/>
      <c r="TUP4" s="115"/>
      <c r="TUQ4" s="115"/>
      <c r="TUR4" s="115"/>
      <c r="TUS4" s="115"/>
      <c r="TUT4" s="115"/>
      <c r="TUU4" s="115"/>
      <c r="TUV4" s="115"/>
      <c r="TUW4" s="115"/>
      <c r="TUX4" s="115"/>
      <c r="TUY4" s="115"/>
      <c r="TUZ4" s="115"/>
      <c r="TVA4" s="115"/>
      <c r="TVB4" s="115"/>
      <c r="TVC4" s="115"/>
      <c r="TVD4" s="115"/>
      <c r="TVE4" s="115"/>
      <c r="TVF4" s="115"/>
      <c r="TVG4" s="115"/>
      <c r="TVH4" s="115"/>
      <c r="TVI4" s="115"/>
      <c r="TVJ4" s="115"/>
      <c r="TVK4" s="115"/>
      <c r="TVL4" s="115"/>
      <c r="TVM4" s="115"/>
      <c r="TVN4" s="115"/>
      <c r="TVO4" s="115"/>
      <c r="TVP4" s="115"/>
      <c r="TVQ4" s="115"/>
      <c r="TVR4" s="115"/>
      <c r="TVS4" s="115"/>
      <c r="TVT4" s="115"/>
      <c r="TVU4" s="115"/>
      <c r="TVV4" s="115"/>
      <c r="TVW4" s="115"/>
      <c r="TVX4" s="115"/>
      <c r="TVY4" s="115"/>
      <c r="TVZ4" s="115"/>
      <c r="TWA4" s="115"/>
      <c r="TWB4" s="115"/>
      <c r="TWC4" s="115"/>
      <c r="TWD4" s="115"/>
      <c r="TWE4" s="115"/>
      <c r="TWF4" s="115"/>
      <c r="TWG4" s="115"/>
      <c r="TWH4" s="115"/>
      <c r="TWI4" s="115"/>
      <c r="TWJ4" s="115"/>
      <c r="TWK4" s="115"/>
      <c r="TWL4" s="115"/>
      <c r="TWM4" s="115"/>
      <c r="TWN4" s="115"/>
      <c r="TWO4" s="115"/>
      <c r="TWP4" s="115"/>
      <c r="TWQ4" s="115"/>
      <c r="TWR4" s="115"/>
      <c r="TWS4" s="115"/>
      <c r="TWT4" s="115"/>
      <c r="TWU4" s="115"/>
      <c r="TWV4" s="115"/>
      <c r="TWW4" s="115"/>
      <c r="TWX4" s="115"/>
      <c r="TWY4" s="115"/>
      <c r="TWZ4" s="115"/>
      <c r="TXA4" s="115"/>
      <c r="TXB4" s="115"/>
      <c r="TXC4" s="115"/>
      <c r="TXD4" s="115"/>
      <c r="TXE4" s="115"/>
      <c r="TXF4" s="115"/>
      <c r="TXG4" s="115"/>
      <c r="TXH4" s="115"/>
      <c r="TXI4" s="115"/>
      <c r="TXJ4" s="115"/>
      <c r="TXK4" s="115"/>
      <c r="TXL4" s="115"/>
      <c r="TXM4" s="115"/>
      <c r="TXN4" s="115"/>
      <c r="TXO4" s="115"/>
      <c r="TXP4" s="115"/>
      <c r="TXQ4" s="115"/>
      <c r="TXR4" s="115"/>
      <c r="TXS4" s="115"/>
      <c r="TXT4" s="115"/>
      <c r="TXU4" s="115"/>
      <c r="TXV4" s="115"/>
      <c r="TXW4" s="115"/>
      <c r="TXX4" s="115"/>
      <c r="TXY4" s="115"/>
      <c r="TXZ4" s="115"/>
      <c r="TYA4" s="115"/>
      <c r="TYB4" s="115"/>
      <c r="TYC4" s="115"/>
      <c r="TYD4" s="115"/>
      <c r="TYE4" s="115"/>
      <c r="TYF4" s="115"/>
      <c r="TYG4" s="115"/>
      <c r="TYH4" s="115"/>
      <c r="TYI4" s="115"/>
      <c r="TYJ4" s="115"/>
      <c r="TYK4" s="115"/>
      <c r="TYL4" s="115"/>
      <c r="TYM4" s="115"/>
      <c r="TYN4" s="115"/>
      <c r="TYO4" s="115"/>
      <c r="TYP4" s="115"/>
      <c r="TYQ4" s="115"/>
      <c r="TYR4" s="115"/>
      <c r="TYS4" s="115"/>
      <c r="TYT4" s="115"/>
      <c r="TYU4" s="115"/>
      <c r="TYV4" s="115"/>
      <c r="TYW4" s="115"/>
      <c r="TYX4" s="115"/>
      <c r="TYY4" s="115"/>
      <c r="TYZ4" s="115"/>
      <c r="TZA4" s="115"/>
      <c r="TZB4" s="115"/>
      <c r="TZC4" s="115"/>
      <c r="TZD4" s="115"/>
      <c r="TZE4" s="115"/>
      <c r="TZF4" s="115"/>
      <c r="TZG4" s="115"/>
      <c r="TZH4" s="115"/>
      <c r="TZI4" s="115"/>
      <c r="TZJ4" s="115"/>
      <c r="TZK4" s="115"/>
      <c r="TZL4" s="115"/>
      <c r="TZM4" s="115"/>
      <c r="TZN4" s="115"/>
      <c r="TZO4" s="115"/>
      <c r="TZP4" s="115"/>
      <c r="TZQ4" s="115"/>
      <c r="TZR4" s="115"/>
      <c r="TZS4" s="115"/>
      <c r="TZT4" s="115"/>
      <c r="TZU4" s="115"/>
      <c r="TZV4" s="115"/>
      <c r="TZW4" s="115"/>
      <c r="TZX4" s="115"/>
      <c r="TZY4" s="115"/>
      <c r="TZZ4" s="115"/>
      <c r="UAA4" s="115"/>
      <c r="UAB4" s="115"/>
      <c r="UAC4" s="115"/>
      <c r="UAD4" s="115"/>
      <c r="UAE4" s="115"/>
      <c r="UAF4" s="115"/>
      <c r="UAG4" s="115"/>
      <c r="UAH4" s="115"/>
      <c r="UAI4" s="115"/>
      <c r="UAJ4" s="115"/>
      <c r="UAK4" s="115"/>
      <c r="UAL4" s="115"/>
      <c r="UAM4" s="115"/>
      <c r="UAN4" s="115"/>
      <c r="UAO4" s="115"/>
      <c r="UAP4" s="115"/>
      <c r="UAQ4" s="115"/>
      <c r="UAR4" s="115"/>
      <c r="UAS4" s="115"/>
      <c r="UAT4" s="115"/>
      <c r="UAU4" s="115"/>
      <c r="UAV4" s="115"/>
      <c r="UAW4" s="115"/>
      <c r="UAX4" s="115"/>
      <c r="UAY4" s="115"/>
      <c r="UAZ4" s="115"/>
      <c r="UBA4" s="115"/>
      <c r="UBB4" s="115"/>
      <c r="UBC4" s="115"/>
      <c r="UBD4" s="115"/>
      <c r="UBE4" s="115"/>
      <c r="UBF4" s="115"/>
      <c r="UBG4" s="115"/>
      <c r="UBH4" s="115"/>
      <c r="UBI4" s="115"/>
      <c r="UBJ4" s="115"/>
      <c r="UBK4" s="115"/>
      <c r="UBL4" s="115"/>
      <c r="UBM4" s="115"/>
      <c r="UBN4" s="115"/>
      <c r="UBO4" s="115"/>
      <c r="UBP4" s="115"/>
      <c r="UBQ4" s="115"/>
      <c r="UBR4" s="115"/>
      <c r="UBT4" s="115"/>
      <c r="UBU4" s="115"/>
      <c r="UBV4" s="115"/>
      <c r="UBW4" s="115"/>
      <c r="UBX4" s="115"/>
      <c r="UBY4" s="115"/>
      <c r="UBZ4" s="115"/>
      <c r="UCA4" s="115"/>
      <c r="UCB4" s="115"/>
      <c r="UCC4" s="115"/>
      <c r="UCD4" s="115"/>
      <c r="UCE4" s="115"/>
      <c r="UCF4" s="115"/>
      <c r="UCG4" s="115"/>
      <c r="UCH4" s="115"/>
      <c r="UCI4" s="115"/>
      <c r="UCJ4" s="115"/>
      <c r="UCK4" s="115"/>
      <c r="UCL4" s="115"/>
      <c r="UCM4" s="115"/>
      <c r="UCN4" s="115"/>
      <c r="UCO4" s="115"/>
      <c r="UCP4" s="115"/>
      <c r="UCQ4" s="115"/>
      <c r="UCR4" s="115"/>
      <c r="UCS4" s="115"/>
      <c r="UCT4" s="115"/>
      <c r="UCU4" s="115"/>
      <c r="UCV4" s="115"/>
      <c r="UCW4" s="115"/>
      <c r="UCX4" s="115"/>
      <c r="UCY4" s="115"/>
      <c r="UCZ4" s="115"/>
      <c r="UDA4" s="115"/>
      <c r="UDB4" s="115"/>
      <c r="UDC4" s="115"/>
      <c r="UDD4" s="115"/>
      <c r="UDE4" s="115"/>
      <c r="UDF4" s="115"/>
      <c r="UDG4" s="115"/>
      <c r="UDH4" s="115"/>
      <c r="UDI4" s="115"/>
      <c r="UDJ4" s="115"/>
      <c r="UDK4" s="115"/>
      <c r="UDL4" s="115"/>
      <c r="UDM4" s="115"/>
      <c r="UDN4" s="115"/>
      <c r="UDO4" s="115"/>
      <c r="UDP4" s="115"/>
      <c r="UDQ4" s="115"/>
      <c r="UDR4" s="115"/>
      <c r="UDS4" s="115"/>
      <c r="UDT4" s="115"/>
      <c r="UDU4" s="115"/>
      <c r="UDV4" s="115"/>
      <c r="UDW4" s="115"/>
      <c r="UDX4" s="115"/>
      <c r="UDY4" s="115"/>
      <c r="UDZ4" s="115"/>
      <c r="UEA4" s="115"/>
      <c r="UEB4" s="115"/>
      <c r="UEC4" s="115"/>
      <c r="UED4" s="115"/>
      <c r="UEE4" s="115"/>
      <c r="UEF4" s="115"/>
      <c r="UEG4" s="115"/>
      <c r="UEH4" s="115"/>
      <c r="UEI4" s="115"/>
      <c r="UEJ4" s="115"/>
      <c r="UEK4" s="115"/>
      <c r="UEL4" s="115"/>
      <c r="UEM4" s="115"/>
      <c r="UEN4" s="115"/>
      <c r="UEO4" s="115"/>
      <c r="UEP4" s="115"/>
      <c r="UEQ4" s="115"/>
      <c r="UER4" s="115"/>
      <c r="UES4" s="115"/>
      <c r="UET4" s="115"/>
      <c r="UEU4" s="115"/>
      <c r="UEV4" s="115"/>
      <c r="UEW4" s="115"/>
      <c r="UEX4" s="115"/>
      <c r="UEY4" s="115"/>
      <c r="UEZ4" s="115"/>
      <c r="UFA4" s="115"/>
      <c r="UFB4" s="115"/>
      <c r="UFC4" s="115"/>
      <c r="UFD4" s="115"/>
      <c r="UFE4" s="115"/>
      <c r="UFF4" s="115"/>
      <c r="UFG4" s="115"/>
      <c r="UFH4" s="115"/>
      <c r="UFI4" s="115"/>
      <c r="UFJ4" s="115"/>
      <c r="UFK4" s="115"/>
      <c r="UFL4" s="115"/>
      <c r="UFM4" s="115"/>
      <c r="UFN4" s="115"/>
      <c r="UFO4" s="115"/>
      <c r="UFP4" s="115"/>
      <c r="UFQ4" s="115"/>
      <c r="UFR4" s="115"/>
      <c r="UFS4" s="115"/>
      <c r="UFT4" s="115"/>
      <c r="UFU4" s="115"/>
      <c r="UFV4" s="115"/>
      <c r="UFW4" s="115"/>
      <c r="UFX4" s="115"/>
      <c r="UFY4" s="115"/>
      <c r="UFZ4" s="115"/>
      <c r="UGA4" s="115"/>
      <c r="UGB4" s="115"/>
      <c r="UGC4" s="115"/>
      <c r="UGD4" s="115"/>
      <c r="UGE4" s="115"/>
      <c r="UGF4" s="115"/>
      <c r="UGG4" s="115"/>
      <c r="UGH4" s="115"/>
      <c r="UGI4" s="115"/>
      <c r="UGJ4" s="115"/>
      <c r="UGK4" s="115"/>
      <c r="UGL4" s="115"/>
      <c r="UGM4" s="115"/>
      <c r="UGN4" s="115"/>
      <c r="UGO4" s="115"/>
      <c r="UGP4" s="115"/>
      <c r="UGQ4" s="115"/>
      <c r="UGR4" s="115"/>
      <c r="UGS4" s="115"/>
      <c r="UGT4" s="115"/>
      <c r="UGU4" s="115"/>
      <c r="UGV4" s="115"/>
      <c r="UGW4" s="115"/>
      <c r="UGX4" s="115"/>
      <c r="UGY4" s="115"/>
      <c r="UGZ4" s="115"/>
      <c r="UHA4" s="115"/>
      <c r="UHB4" s="115"/>
      <c r="UHC4" s="115"/>
      <c r="UHD4" s="115"/>
      <c r="UHE4" s="115"/>
      <c r="UHF4" s="115"/>
      <c r="UHG4" s="115"/>
      <c r="UHH4" s="115"/>
      <c r="UHI4" s="115"/>
      <c r="UHJ4" s="115"/>
      <c r="UHK4" s="115"/>
      <c r="UHL4" s="115"/>
      <c r="UHM4" s="115"/>
      <c r="UHN4" s="115"/>
      <c r="UHO4" s="115"/>
      <c r="UHP4" s="115"/>
      <c r="UHQ4" s="115"/>
      <c r="UHR4" s="115"/>
      <c r="UHS4" s="115"/>
      <c r="UHT4" s="115"/>
      <c r="UHU4" s="115"/>
      <c r="UHV4" s="115"/>
      <c r="UHW4" s="115"/>
      <c r="UHX4" s="115"/>
      <c r="UHY4" s="115"/>
      <c r="UHZ4" s="115"/>
      <c r="UIA4" s="115"/>
      <c r="UIB4" s="115"/>
      <c r="UIC4" s="115"/>
      <c r="UID4" s="115"/>
      <c r="UIE4" s="115"/>
      <c r="UIF4" s="115"/>
      <c r="UIG4" s="115"/>
      <c r="UIH4" s="115"/>
      <c r="UII4" s="115"/>
      <c r="UIJ4" s="115"/>
      <c r="UIK4" s="115"/>
      <c r="UIL4" s="115"/>
      <c r="UIM4" s="115"/>
      <c r="UIN4" s="115"/>
      <c r="UIO4" s="115"/>
      <c r="UIP4" s="115"/>
      <c r="UIQ4" s="115"/>
      <c r="UIR4" s="115"/>
      <c r="UIS4" s="115"/>
      <c r="UIT4" s="115"/>
      <c r="UIU4" s="115"/>
      <c r="UIV4" s="115"/>
      <c r="UIW4" s="115"/>
      <c r="UIX4" s="115"/>
      <c r="UIY4" s="115"/>
      <c r="UIZ4" s="115"/>
      <c r="UJA4" s="115"/>
      <c r="UJB4" s="115"/>
      <c r="UJC4" s="115"/>
      <c r="UJD4" s="115"/>
      <c r="UJE4" s="115"/>
      <c r="UJF4" s="115"/>
      <c r="UJG4" s="115"/>
      <c r="UJH4" s="115"/>
      <c r="UJI4" s="115"/>
      <c r="UJJ4" s="115"/>
      <c r="UJK4" s="115"/>
      <c r="UJL4" s="115"/>
      <c r="UJM4" s="115"/>
      <c r="UJN4" s="115"/>
      <c r="UJO4" s="115"/>
      <c r="UJP4" s="115"/>
      <c r="UJQ4" s="115"/>
      <c r="UJR4" s="115"/>
      <c r="UJS4" s="115"/>
      <c r="UJT4" s="115"/>
      <c r="UJU4" s="115"/>
      <c r="UJV4" s="115"/>
      <c r="UJW4" s="115"/>
      <c r="UJX4" s="115"/>
      <c r="UJY4" s="115"/>
      <c r="UJZ4" s="115"/>
      <c r="UKA4" s="115"/>
      <c r="UKB4" s="115"/>
      <c r="UKC4" s="115"/>
      <c r="UKD4" s="115"/>
      <c r="UKE4" s="115"/>
      <c r="UKF4" s="115"/>
      <c r="UKG4" s="115"/>
      <c r="UKH4" s="115"/>
      <c r="UKI4" s="115"/>
      <c r="UKJ4" s="115"/>
      <c r="UKK4" s="115"/>
      <c r="UKL4" s="115"/>
      <c r="UKM4" s="115"/>
      <c r="UKN4" s="115"/>
      <c r="UKO4" s="115"/>
      <c r="UKP4" s="115"/>
      <c r="UKQ4" s="115"/>
      <c r="UKR4" s="115"/>
      <c r="UKS4" s="115"/>
      <c r="UKT4" s="115"/>
      <c r="UKU4" s="115"/>
      <c r="UKV4" s="115"/>
      <c r="UKW4" s="115"/>
      <c r="UKX4" s="115"/>
      <c r="UKY4" s="115"/>
      <c r="UKZ4" s="115"/>
      <c r="ULA4" s="115"/>
      <c r="ULB4" s="115"/>
      <c r="ULC4" s="115"/>
      <c r="ULD4" s="115"/>
      <c r="ULE4" s="115"/>
      <c r="ULF4" s="115"/>
      <c r="ULG4" s="115"/>
      <c r="ULH4" s="115"/>
      <c r="ULI4" s="115"/>
      <c r="ULJ4" s="115"/>
      <c r="ULK4" s="115"/>
      <c r="ULL4" s="115"/>
      <c r="ULM4" s="115"/>
      <c r="ULN4" s="115"/>
      <c r="ULP4" s="115"/>
      <c r="ULQ4" s="115"/>
      <c r="ULR4" s="115"/>
      <c r="ULS4" s="115"/>
      <c r="ULT4" s="115"/>
      <c r="ULU4" s="115"/>
      <c r="ULV4" s="115"/>
      <c r="ULW4" s="115"/>
      <c r="ULX4" s="115"/>
      <c r="ULY4" s="115"/>
      <c r="ULZ4" s="115"/>
      <c r="UMA4" s="115"/>
      <c r="UMB4" s="115"/>
      <c r="UMC4" s="115"/>
      <c r="UMD4" s="115"/>
      <c r="UME4" s="115"/>
      <c r="UMF4" s="115"/>
      <c r="UMG4" s="115"/>
      <c r="UMH4" s="115"/>
      <c r="UMI4" s="115"/>
      <c r="UMJ4" s="115"/>
      <c r="UMK4" s="115"/>
      <c r="UML4" s="115"/>
      <c r="UMM4" s="115"/>
      <c r="UMN4" s="115"/>
      <c r="UMO4" s="115"/>
      <c r="UMP4" s="115"/>
      <c r="UMQ4" s="115"/>
      <c r="UMR4" s="115"/>
      <c r="UMS4" s="115"/>
      <c r="UMT4" s="115"/>
      <c r="UMU4" s="115"/>
      <c r="UMV4" s="115"/>
      <c r="UMW4" s="115"/>
      <c r="UMX4" s="115"/>
      <c r="UMY4" s="115"/>
      <c r="UMZ4" s="115"/>
      <c r="UNA4" s="115"/>
      <c r="UNB4" s="115"/>
      <c r="UNC4" s="115"/>
      <c r="UND4" s="115"/>
      <c r="UNE4" s="115"/>
      <c r="UNF4" s="115"/>
      <c r="UNG4" s="115"/>
      <c r="UNH4" s="115"/>
      <c r="UNI4" s="115"/>
      <c r="UNJ4" s="115"/>
      <c r="UNK4" s="115"/>
      <c r="UNL4" s="115"/>
      <c r="UNM4" s="115"/>
      <c r="UNN4" s="115"/>
      <c r="UNO4" s="115"/>
      <c r="UNP4" s="115"/>
      <c r="UNQ4" s="115"/>
      <c r="UNR4" s="115"/>
      <c r="UNS4" s="115"/>
      <c r="UNT4" s="115"/>
      <c r="UNU4" s="115"/>
      <c r="UNV4" s="115"/>
      <c r="UNW4" s="115"/>
      <c r="UNX4" s="115"/>
      <c r="UNY4" s="115"/>
      <c r="UNZ4" s="115"/>
      <c r="UOA4" s="115"/>
      <c r="UOB4" s="115"/>
      <c r="UOC4" s="115"/>
      <c r="UOD4" s="115"/>
      <c r="UOE4" s="115"/>
      <c r="UOF4" s="115"/>
      <c r="UOG4" s="115"/>
      <c r="UOH4" s="115"/>
      <c r="UOI4" s="115"/>
      <c r="UOJ4" s="115"/>
      <c r="UOK4" s="115"/>
      <c r="UOL4" s="115"/>
      <c r="UOM4" s="115"/>
      <c r="UON4" s="115"/>
      <c r="UOO4" s="115"/>
      <c r="UOP4" s="115"/>
      <c r="UOQ4" s="115"/>
      <c r="UOR4" s="115"/>
      <c r="UOS4" s="115"/>
      <c r="UOT4" s="115"/>
      <c r="UOU4" s="115"/>
      <c r="UOV4" s="115"/>
      <c r="UOW4" s="115"/>
      <c r="UOX4" s="115"/>
      <c r="UOY4" s="115"/>
      <c r="UOZ4" s="115"/>
      <c r="UPA4" s="115"/>
      <c r="UPB4" s="115"/>
      <c r="UPC4" s="115"/>
      <c r="UPD4" s="115"/>
      <c r="UPE4" s="115"/>
      <c r="UPF4" s="115"/>
      <c r="UPG4" s="115"/>
      <c r="UPH4" s="115"/>
      <c r="UPI4" s="115"/>
      <c r="UPJ4" s="115"/>
      <c r="UPK4" s="115"/>
      <c r="UPL4" s="115"/>
      <c r="UPM4" s="115"/>
      <c r="UPN4" s="115"/>
      <c r="UPO4" s="115"/>
      <c r="UPP4" s="115"/>
      <c r="UPQ4" s="115"/>
      <c r="UPR4" s="115"/>
      <c r="UPS4" s="115"/>
      <c r="UPT4" s="115"/>
      <c r="UPU4" s="115"/>
      <c r="UPV4" s="115"/>
      <c r="UPW4" s="115"/>
      <c r="UPX4" s="115"/>
      <c r="UPY4" s="115"/>
      <c r="UPZ4" s="115"/>
      <c r="UQA4" s="115"/>
      <c r="UQB4" s="115"/>
      <c r="UQC4" s="115"/>
      <c r="UQD4" s="115"/>
      <c r="UQE4" s="115"/>
      <c r="UQF4" s="115"/>
      <c r="UQG4" s="115"/>
      <c r="UQH4" s="115"/>
      <c r="UQI4" s="115"/>
      <c r="UQJ4" s="115"/>
      <c r="UQK4" s="115"/>
      <c r="UQL4" s="115"/>
      <c r="UQM4" s="115"/>
      <c r="UQN4" s="115"/>
      <c r="UQO4" s="115"/>
      <c r="UQP4" s="115"/>
      <c r="UQQ4" s="115"/>
      <c r="UQR4" s="115"/>
      <c r="UQS4" s="115"/>
      <c r="UQT4" s="115"/>
      <c r="UQU4" s="115"/>
      <c r="UQV4" s="115"/>
      <c r="UQW4" s="115"/>
      <c r="UQX4" s="115"/>
      <c r="UQY4" s="115"/>
      <c r="UQZ4" s="115"/>
      <c r="URA4" s="115"/>
      <c r="URB4" s="115"/>
      <c r="URC4" s="115"/>
      <c r="URD4" s="115"/>
      <c r="URE4" s="115"/>
      <c r="URF4" s="115"/>
      <c r="URG4" s="115"/>
      <c r="URH4" s="115"/>
      <c r="URI4" s="115"/>
      <c r="URJ4" s="115"/>
      <c r="URK4" s="115"/>
      <c r="URL4" s="115"/>
      <c r="URM4" s="115"/>
      <c r="URN4" s="115"/>
      <c r="URO4" s="115"/>
      <c r="URP4" s="115"/>
      <c r="URQ4" s="115"/>
      <c r="URR4" s="115"/>
      <c r="URS4" s="115"/>
      <c r="URT4" s="115"/>
      <c r="URU4" s="115"/>
      <c r="URV4" s="115"/>
      <c r="URW4" s="115"/>
      <c r="URX4" s="115"/>
      <c r="URY4" s="115"/>
      <c r="URZ4" s="115"/>
      <c r="USA4" s="115"/>
      <c r="USB4" s="115"/>
      <c r="USC4" s="115"/>
      <c r="USD4" s="115"/>
      <c r="USE4" s="115"/>
      <c r="USF4" s="115"/>
      <c r="USG4" s="115"/>
      <c r="USH4" s="115"/>
      <c r="USI4" s="115"/>
      <c r="USJ4" s="115"/>
      <c r="USK4" s="115"/>
      <c r="USL4" s="115"/>
      <c r="USM4" s="115"/>
      <c r="USN4" s="115"/>
      <c r="USO4" s="115"/>
      <c r="USP4" s="115"/>
      <c r="USQ4" s="115"/>
      <c r="USR4" s="115"/>
      <c r="USS4" s="115"/>
      <c r="UST4" s="115"/>
      <c r="USU4" s="115"/>
      <c r="USV4" s="115"/>
      <c r="USW4" s="115"/>
      <c r="USX4" s="115"/>
      <c r="USY4" s="115"/>
      <c r="USZ4" s="115"/>
      <c r="UTA4" s="115"/>
      <c r="UTB4" s="115"/>
      <c r="UTC4" s="115"/>
      <c r="UTD4" s="115"/>
      <c r="UTE4" s="115"/>
      <c r="UTF4" s="115"/>
      <c r="UTG4" s="115"/>
      <c r="UTH4" s="115"/>
      <c r="UTI4" s="115"/>
      <c r="UTJ4" s="115"/>
      <c r="UTK4" s="115"/>
      <c r="UTL4" s="115"/>
      <c r="UTM4" s="115"/>
      <c r="UTN4" s="115"/>
      <c r="UTO4" s="115"/>
      <c r="UTP4" s="115"/>
      <c r="UTQ4" s="115"/>
      <c r="UTR4" s="115"/>
      <c r="UTS4" s="115"/>
      <c r="UTT4" s="115"/>
      <c r="UTU4" s="115"/>
      <c r="UTV4" s="115"/>
      <c r="UTW4" s="115"/>
      <c r="UTX4" s="115"/>
      <c r="UTY4" s="115"/>
      <c r="UTZ4" s="115"/>
      <c r="UUA4" s="115"/>
      <c r="UUB4" s="115"/>
      <c r="UUC4" s="115"/>
      <c r="UUD4" s="115"/>
      <c r="UUE4" s="115"/>
      <c r="UUF4" s="115"/>
      <c r="UUG4" s="115"/>
      <c r="UUH4" s="115"/>
      <c r="UUI4" s="115"/>
      <c r="UUJ4" s="115"/>
      <c r="UUK4" s="115"/>
      <c r="UUL4" s="115"/>
      <c r="UUM4" s="115"/>
      <c r="UUN4" s="115"/>
      <c r="UUO4" s="115"/>
      <c r="UUP4" s="115"/>
      <c r="UUQ4" s="115"/>
      <c r="UUR4" s="115"/>
      <c r="UUS4" s="115"/>
      <c r="UUT4" s="115"/>
      <c r="UUU4" s="115"/>
      <c r="UUV4" s="115"/>
      <c r="UUW4" s="115"/>
      <c r="UUX4" s="115"/>
      <c r="UUY4" s="115"/>
      <c r="UUZ4" s="115"/>
      <c r="UVA4" s="115"/>
      <c r="UVB4" s="115"/>
      <c r="UVC4" s="115"/>
      <c r="UVD4" s="115"/>
      <c r="UVE4" s="115"/>
      <c r="UVF4" s="115"/>
      <c r="UVG4" s="115"/>
      <c r="UVH4" s="115"/>
      <c r="UVI4" s="115"/>
      <c r="UVJ4" s="115"/>
      <c r="UVL4" s="115"/>
      <c r="UVM4" s="115"/>
      <c r="UVN4" s="115"/>
      <c r="UVO4" s="115"/>
      <c r="UVP4" s="115"/>
      <c r="UVQ4" s="115"/>
      <c r="UVR4" s="115"/>
      <c r="UVS4" s="115"/>
      <c r="UVT4" s="115"/>
      <c r="UVU4" s="115"/>
      <c r="UVV4" s="115"/>
      <c r="UVW4" s="115"/>
      <c r="UVX4" s="115"/>
      <c r="UVY4" s="115"/>
      <c r="UVZ4" s="115"/>
      <c r="UWA4" s="115"/>
      <c r="UWB4" s="115"/>
      <c r="UWC4" s="115"/>
      <c r="UWD4" s="115"/>
      <c r="UWE4" s="115"/>
      <c r="UWF4" s="115"/>
      <c r="UWG4" s="115"/>
      <c r="UWH4" s="115"/>
      <c r="UWI4" s="115"/>
      <c r="UWJ4" s="115"/>
      <c r="UWK4" s="115"/>
      <c r="UWL4" s="115"/>
      <c r="UWM4" s="115"/>
      <c r="UWN4" s="115"/>
      <c r="UWO4" s="115"/>
      <c r="UWP4" s="115"/>
      <c r="UWQ4" s="115"/>
      <c r="UWR4" s="115"/>
      <c r="UWS4" s="115"/>
      <c r="UWT4" s="115"/>
      <c r="UWU4" s="115"/>
      <c r="UWV4" s="115"/>
      <c r="UWW4" s="115"/>
      <c r="UWX4" s="115"/>
      <c r="UWY4" s="115"/>
      <c r="UWZ4" s="115"/>
      <c r="UXA4" s="115"/>
      <c r="UXB4" s="115"/>
      <c r="UXC4" s="115"/>
      <c r="UXD4" s="115"/>
      <c r="UXE4" s="115"/>
      <c r="UXF4" s="115"/>
      <c r="UXG4" s="115"/>
      <c r="UXH4" s="115"/>
      <c r="UXI4" s="115"/>
      <c r="UXJ4" s="115"/>
      <c r="UXK4" s="115"/>
      <c r="UXL4" s="115"/>
      <c r="UXM4" s="115"/>
      <c r="UXN4" s="115"/>
      <c r="UXO4" s="115"/>
      <c r="UXP4" s="115"/>
      <c r="UXQ4" s="115"/>
      <c r="UXR4" s="115"/>
      <c r="UXS4" s="115"/>
      <c r="UXT4" s="115"/>
      <c r="UXU4" s="115"/>
      <c r="UXV4" s="115"/>
      <c r="UXW4" s="115"/>
      <c r="UXX4" s="115"/>
      <c r="UXY4" s="115"/>
      <c r="UXZ4" s="115"/>
      <c r="UYA4" s="115"/>
      <c r="UYB4" s="115"/>
      <c r="UYC4" s="115"/>
      <c r="UYD4" s="115"/>
      <c r="UYE4" s="115"/>
      <c r="UYF4" s="115"/>
      <c r="UYG4" s="115"/>
      <c r="UYH4" s="115"/>
      <c r="UYI4" s="115"/>
      <c r="UYJ4" s="115"/>
      <c r="UYK4" s="115"/>
      <c r="UYL4" s="115"/>
      <c r="UYM4" s="115"/>
      <c r="UYN4" s="115"/>
      <c r="UYO4" s="115"/>
      <c r="UYP4" s="115"/>
      <c r="UYQ4" s="115"/>
      <c r="UYR4" s="115"/>
      <c r="UYS4" s="115"/>
      <c r="UYT4" s="115"/>
      <c r="UYU4" s="115"/>
      <c r="UYV4" s="115"/>
      <c r="UYW4" s="115"/>
      <c r="UYX4" s="115"/>
      <c r="UYY4" s="115"/>
      <c r="UYZ4" s="115"/>
      <c r="UZA4" s="115"/>
      <c r="UZB4" s="115"/>
      <c r="UZC4" s="115"/>
      <c r="UZD4" s="115"/>
      <c r="UZE4" s="115"/>
      <c r="UZF4" s="115"/>
      <c r="UZG4" s="115"/>
      <c r="UZH4" s="115"/>
      <c r="UZI4" s="115"/>
      <c r="UZJ4" s="115"/>
      <c r="UZK4" s="115"/>
      <c r="UZL4" s="115"/>
      <c r="UZM4" s="115"/>
      <c r="UZN4" s="115"/>
      <c r="UZO4" s="115"/>
      <c r="UZP4" s="115"/>
      <c r="UZQ4" s="115"/>
      <c r="UZR4" s="115"/>
      <c r="UZS4" s="115"/>
      <c r="UZT4" s="115"/>
      <c r="UZU4" s="115"/>
      <c r="UZV4" s="115"/>
      <c r="UZW4" s="115"/>
      <c r="UZX4" s="115"/>
      <c r="UZY4" s="115"/>
      <c r="UZZ4" s="115"/>
      <c r="VAA4" s="115"/>
      <c r="VAB4" s="115"/>
      <c r="VAC4" s="115"/>
      <c r="VAD4" s="115"/>
      <c r="VAE4" s="115"/>
      <c r="VAF4" s="115"/>
      <c r="VAG4" s="115"/>
      <c r="VAH4" s="115"/>
      <c r="VAI4" s="115"/>
      <c r="VAJ4" s="115"/>
      <c r="VAK4" s="115"/>
      <c r="VAL4" s="115"/>
      <c r="VAM4" s="115"/>
      <c r="VAN4" s="115"/>
      <c r="VAO4" s="115"/>
      <c r="VAP4" s="115"/>
      <c r="VAQ4" s="115"/>
      <c r="VAR4" s="115"/>
      <c r="VAS4" s="115"/>
      <c r="VAT4" s="115"/>
      <c r="VAU4" s="115"/>
      <c r="VAV4" s="115"/>
      <c r="VAW4" s="115"/>
      <c r="VAX4" s="115"/>
      <c r="VAY4" s="115"/>
      <c r="VAZ4" s="115"/>
      <c r="VBA4" s="115"/>
      <c r="VBB4" s="115"/>
      <c r="VBC4" s="115"/>
      <c r="VBD4" s="115"/>
      <c r="VBE4" s="115"/>
      <c r="VBF4" s="115"/>
      <c r="VBG4" s="115"/>
      <c r="VBH4" s="115"/>
      <c r="VBI4" s="115"/>
      <c r="VBJ4" s="115"/>
      <c r="VBK4" s="115"/>
      <c r="VBL4" s="115"/>
      <c r="VBM4" s="115"/>
      <c r="VBN4" s="115"/>
      <c r="VBO4" s="115"/>
      <c r="VBP4" s="115"/>
      <c r="VBQ4" s="115"/>
      <c r="VBR4" s="115"/>
      <c r="VBS4" s="115"/>
      <c r="VBT4" s="115"/>
      <c r="VBU4" s="115"/>
      <c r="VBV4" s="115"/>
      <c r="VBW4" s="115"/>
      <c r="VBX4" s="115"/>
      <c r="VBY4" s="115"/>
      <c r="VBZ4" s="115"/>
      <c r="VCA4" s="115"/>
      <c r="VCB4" s="115"/>
      <c r="VCC4" s="115"/>
      <c r="VCD4" s="115"/>
      <c r="VCE4" s="115"/>
      <c r="VCF4" s="115"/>
      <c r="VCG4" s="115"/>
      <c r="VCH4" s="115"/>
      <c r="VCI4" s="115"/>
      <c r="VCJ4" s="115"/>
      <c r="VCK4" s="115"/>
      <c r="VCL4" s="115"/>
      <c r="VCM4" s="115"/>
      <c r="VCN4" s="115"/>
      <c r="VCO4" s="115"/>
      <c r="VCP4" s="115"/>
      <c r="VCQ4" s="115"/>
      <c r="VCR4" s="115"/>
      <c r="VCS4" s="115"/>
      <c r="VCT4" s="115"/>
      <c r="VCU4" s="115"/>
      <c r="VCV4" s="115"/>
      <c r="VCW4" s="115"/>
      <c r="VCX4" s="115"/>
      <c r="VCY4" s="115"/>
      <c r="VCZ4" s="115"/>
      <c r="VDA4" s="115"/>
      <c r="VDB4" s="115"/>
      <c r="VDC4" s="115"/>
      <c r="VDD4" s="115"/>
      <c r="VDE4" s="115"/>
      <c r="VDF4" s="115"/>
      <c r="VDG4" s="115"/>
      <c r="VDH4" s="115"/>
      <c r="VDI4" s="115"/>
      <c r="VDJ4" s="115"/>
      <c r="VDK4" s="115"/>
      <c r="VDL4" s="115"/>
      <c r="VDM4" s="115"/>
      <c r="VDN4" s="115"/>
      <c r="VDO4" s="115"/>
      <c r="VDP4" s="115"/>
      <c r="VDQ4" s="115"/>
      <c r="VDR4" s="115"/>
      <c r="VDS4" s="115"/>
      <c r="VDT4" s="115"/>
      <c r="VDU4" s="115"/>
      <c r="VDV4" s="115"/>
      <c r="VDW4" s="115"/>
      <c r="VDX4" s="115"/>
      <c r="VDY4" s="115"/>
      <c r="VDZ4" s="115"/>
      <c r="VEA4" s="115"/>
      <c r="VEB4" s="115"/>
      <c r="VEC4" s="115"/>
      <c r="VED4" s="115"/>
      <c r="VEE4" s="115"/>
      <c r="VEF4" s="115"/>
      <c r="VEG4" s="115"/>
      <c r="VEH4" s="115"/>
      <c r="VEI4" s="115"/>
      <c r="VEJ4" s="115"/>
      <c r="VEK4" s="115"/>
      <c r="VEL4" s="115"/>
      <c r="VEM4" s="115"/>
      <c r="VEN4" s="115"/>
      <c r="VEO4" s="115"/>
      <c r="VEP4" s="115"/>
      <c r="VEQ4" s="115"/>
      <c r="VER4" s="115"/>
      <c r="VES4" s="115"/>
      <c r="VET4" s="115"/>
      <c r="VEU4" s="115"/>
      <c r="VEV4" s="115"/>
      <c r="VEW4" s="115"/>
      <c r="VEX4" s="115"/>
      <c r="VEY4" s="115"/>
      <c r="VEZ4" s="115"/>
      <c r="VFA4" s="115"/>
      <c r="VFB4" s="115"/>
      <c r="VFC4" s="115"/>
      <c r="VFD4" s="115"/>
      <c r="VFE4" s="115"/>
      <c r="VFF4" s="115"/>
      <c r="VFH4" s="115"/>
      <c r="VFI4" s="115"/>
      <c r="VFJ4" s="115"/>
      <c r="VFK4" s="115"/>
      <c r="VFL4" s="115"/>
      <c r="VFM4" s="115"/>
      <c r="VFN4" s="115"/>
      <c r="VFO4" s="115"/>
      <c r="VFP4" s="115"/>
      <c r="VFQ4" s="115"/>
      <c r="VFR4" s="115"/>
      <c r="VFS4" s="115"/>
      <c r="VFT4" s="115"/>
      <c r="VFU4" s="115"/>
      <c r="VFV4" s="115"/>
      <c r="VFW4" s="115"/>
      <c r="VFX4" s="115"/>
      <c r="VFY4" s="115"/>
      <c r="VFZ4" s="115"/>
      <c r="VGA4" s="115"/>
      <c r="VGB4" s="115"/>
      <c r="VGC4" s="115"/>
      <c r="VGD4" s="115"/>
      <c r="VGE4" s="115"/>
      <c r="VGF4" s="115"/>
      <c r="VGG4" s="115"/>
      <c r="VGH4" s="115"/>
      <c r="VGI4" s="115"/>
      <c r="VGJ4" s="115"/>
      <c r="VGK4" s="115"/>
      <c r="VGL4" s="115"/>
      <c r="VGM4" s="115"/>
      <c r="VGN4" s="115"/>
      <c r="VGO4" s="115"/>
      <c r="VGP4" s="115"/>
      <c r="VGQ4" s="115"/>
      <c r="VGR4" s="115"/>
      <c r="VGS4" s="115"/>
      <c r="VGT4" s="115"/>
      <c r="VGU4" s="115"/>
      <c r="VGV4" s="115"/>
      <c r="VGW4" s="115"/>
      <c r="VGX4" s="115"/>
      <c r="VGY4" s="115"/>
      <c r="VGZ4" s="115"/>
      <c r="VHA4" s="115"/>
      <c r="VHB4" s="115"/>
      <c r="VHC4" s="115"/>
      <c r="VHD4" s="115"/>
      <c r="VHE4" s="115"/>
      <c r="VHF4" s="115"/>
      <c r="VHG4" s="115"/>
      <c r="VHH4" s="115"/>
      <c r="VHI4" s="115"/>
      <c r="VHJ4" s="115"/>
      <c r="VHK4" s="115"/>
      <c r="VHL4" s="115"/>
      <c r="VHM4" s="115"/>
      <c r="VHN4" s="115"/>
      <c r="VHO4" s="115"/>
      <c r="VHP4" s="115"/>
      <c r="VHQ4" s="115"/>
      <c r="VHR4" s="115"/>
      <c r="VHS4" s="115"/>
      <c r="VHT4" s="115"/>
      <c r="VHU4" s="115"/>
      <c r="VHV4" s="115"/>
      <c r="VHW4" s="115"/>
      <c r="VHX4" s="115"/>
      <c r="VHY4" s="115"/>
      <c r="VHZ4" s="115"/>
      <c r="VIA4" s="115"/>
      <c r="VIB4" s="115"/>
      <c r="VIC4" s="115"/>
      <c r="VID4" s="115"/>
      <c r="VIE4" s="115"/>
      <c r="VIF4" s="115"/>
      <c r="VIG4" s="115"/>
      <c r="VIH4" s="115"/>
      <c r="VII4" s="115"/>
      <c r="VIJ4" s="115"/>
      <c r="VIK4" s="115"/>
      <c r="VIL4" s="115"/>
      <c r="VIM4" s="115"/>
      <c r="VIN4" s="115"/>
      <c r="VIO4" s="115"/>
      <c r="VIP4" s="115"/>
      <c r="VIQ4" s="115"/>
      <c r="VIR4" s="115"/>
      <c r="VIS4" s="115"/>
      <c r="VIT4" s="115"/>
      <c r="VIU4" s="115"/>
      <c r="VIV4" s="115"/>
      <c r="VIW4" s="115"/>
      <c r="VIX4" s="115"/>
      <c r="VIY4" s="115"/>
      <c r="VIZ4" s="115"/>
      <c r="VJA4" s="115"/>
      <c r="VJB4" s="115"/>
      <c r="VJC4" s="115"/>
      <c r="VJD4" s="115"/>
      <c r="VJE4" s="115"/>
      <c r="VJF4" s="115"/>
      <c r="VJG4" s="115"/>
      <c r="VJH4" s="115"/>
      <c r="VJI4" s="115"/>
      <c r="VJJ4" s="115"/>
      <c r="VJK4" s="115"/>
      <c r="VJL4" s="115"/>
      <c r="VJM4" s="115"/>
      <c r="VJN4" s="115"/>
      <c r="VJO4" s="115"/>
      <c r="VJP4" s="115"/>
      <c r="VJQ4" s="115"/>
      <c r="VJR4" s="115"/>
      <c r="VJS4" s="115"/>
      <c r="VJT4" s="115"/>
      <c r="VJU4" s="115"/>
      <c r="VJV4" s="115"/>
      <c r="VJW4" s="115"/>
      <c r="VJX4" s="115"/>
      <c r="VJY4" s="115"/>
      <c r="VJZ4" s="115"/>
      <c r="VKA4" s="115"/>
      <c r="VKB4" s="115"/>
      <c r="VKC4" s="115"/>
      <c r="VKD4" s="115"/>
      <c r="VKE4" s="115"/>
      <c r="VKF4" s="115"/>
      <c r="VKG4" s="115"/>
      <c r="VKH4" s="115"/>
      <c r="VKI4" s="115"/>
      <c r="VKJ4" s="115"/>
      <c r="VKK4" s="115"/>
      <c r="VKL4" s="115"/>
      <c r="VKM4" s="115"/>
      <c r="VKN4" s="115"/>
      <c r="VKO4" s="115"/>
      <c r="VKP4" s="115"/>
      <c r="VKQ4" s="115"/>
      <c r="VKR4" s="115"/>
      <c r="VKS4" s="115"/>
      <c r="VKT4" s="115"/>
      <c r="VKU4" s="115"/>
      <c r="VKV4" s="115"/>
      <c r="VKW4" s="115"/>
      <c r="VKX4" s="115"/>
      <c r="VKY4" s="115"/>
      <c r="VKZ4" s="115"/>
      <c r="VLA4" s="115"/>
      <c r="VLB4" s="115"/>
      <c r="VLC4" s="115"/>
      <c r="VLD4" s="115"/>
      <c r="VLE4" s="115"/>
      <c r="VLF4" s="115"/>
      <c r="VLG4" s="115"/>
      <c r="VLH4" s="115"/>
      <c r="VLI4" s="115"/>
      <c r="VLJ4" s="115"/>
      <c r="VLK4" s="115"/>
      <c r="VLL4" s="115"/>
      <c r="VLM4" s="115"/>
      <c r="VLN4" s="115"/>
      <c r="VLO4" s="115"/>
      <c r="VLP4" s="115"/>
      <c r="VLQ4" s="115"/>
      <c r="VLR4" s="115"/>
      <c r="VLS4" s="115"/>
      <c r="VLT4" s="115"/>
      <c r="VLU4" s="115"/>
      <c r="VLV4" s="115"/>
      <c r="VLW4" s="115"/>
      <c r="VLX4" s="115"/>
      <c r="VLY4" s="115"/>
      <c r="VLZ4" s="115"/>
      <c r="VMA4" s="115"/>
      <c r="VMB4" s="115"/>
      <c r="VMC4" s="115"/>
      <c r="VMD4" s="115"/>
      <c r="VME4" s="115"/>
      <c r="VMF4" s="115"/>
      <c r="VMG4" s="115"/>
      <c r="VMH4" s="115"/>
      <c r="VMI4" s="115"/>
      <c r="VMJ4" s="115"/>
      <c r="VMK4" s="115"/>
      <c r="VML4" s="115"/>
      <c r="VMM4" s="115"/>
      <c r="VMN4" s="115"/>
      <c r="VMO4" s="115"/>
      <c r="VMP4" s="115"/>
      <c r="VMQ4" s="115"/>
      <c r="VMR4" s="115"/>
      <c r="VMS4" s="115"/>
      <c r="VMT4" s="115"/>
      <c r="VMU4" s="115"/>
      <c r="VMV4" s="115"/>
      <c r="VMW4" s="115"/>
      <c r="VMX4" s="115"/>
      <c r="VMY4" s="115"/>
      <c r="VMZ4" s="115"/>
      <c r="VNA4" s="115"/>
      <c r="VNB4" s="115"/>
      <c r="VNC4" s="115"/>
      <c r="VND4" s="115"/>
      <c r="VNE4" s="115"/>
      <c r="VNF4" s="115"/>
      <c r="VNG4" s="115"/>
      <c r="VNH4" s="115"/>
      <c r="VNI4" s="115"/>
      <c r="VNJ4" s="115"/>
      <c r="VNK4" s="115"/>
      <c r="VNL4" s="115"/>
      <c r="VNM4" s="115"/>
      <c r="VNN4" s="115"/>
      <c r="VNO4" s="115"/>
      <c r="VNP4" s="115"/>
      <c r="VNQ4" s="115"/>
      <c r="VNR4" s="115"/>
      <c r="VNS4" s="115"/>
      <c r="VNT4" s="115"/>
      <c r="VNU4" s="115"/>
      <c r="VNV4" s="115"/>
      <c r="VNW4" s="115"/>
      <c r="VNX4" s="115"/>
      <c r="VNY4" s="115"/>
      <c r="VNZ4" s="115"/>
      <c r="VOA4" s="115"/>
      <c r="VOB4" s="115"/>
      <c r="VOC4" s="115"/>
      <c r="VOD4" s="115"/>
      <c r="VOE4" s="115"/>
      <c r="VOF4" s="115"/>
      <c r="VOG4" s="115"/>
      <c r="VOH4" s="115"/>
      <c r="VOI4" s="115"/>
      <c r="VOJ4" s="115"/>
      <c r="VOK4" s="115"/>
      <c r="VOL4" s="115"/>
      <c r="VOM4" s="115"/>
      <c r="VON4" s="115"/>
      <c r="VOO4" s="115"/>
      <c r="VOP4" s="115"/>
      <c r="VOQ4" s="115"/>
      <c r="VOR4" s="115"/>
      <c r="VOS4" s="115"/>
      <c r="VOT4" s="115"/>
      <c r="VOU4" s="115"/>
      <c r="VOV4" s="115"/>
      <c r="VOW4" s="115"/>
      <c r="VOX4" s="115"/>
      <c r="VOY4" s="115"/>
      <c r="VOZ4" s="115"/>
      <c r="VPA4" s="115"/>
      <c r="VPB4" s="115"/>
      <c r="VPD4" s="115"/>
      <c r="VPE4" s="115"/>
      <c r="VPF4" s="115"/>
      <c r="VPG4" s="115"/>
      <c r="VPH4" s="115"/>
      <c r="VPI4" s="115"/>
      <c r="VPJ4" s="115"/>
      <c r="VPK4" s="115"/>
      <c r="VPL4" s="115"/>
      <c r="VPM4" s="115"/>
      <c r="VPN4" s="115"/>
      <c r="VPO4" s="115"/>
      <c r="VPP4" s="115"/>
      <c r="VPQ4" s="115"/>
      <c r="VPR4" s="115"/>
      <c r="VPS4" s="115"/>
      <c r="VPT4" s="115"/>
      <c r="VPU4" s="115"/>
      <c r="VPV4" s="115"/>
      <c r="VPW4" s="115"/>
      <c r="VPX4" s="115"/>
      <c r="VPY4" s="115"/>
      <c r="VPZ4" s="115"/>
      <c r="VQA4" s="115"/>
      <c r="VQB4" s="115"/>
      <c r="VQC4" s="115"/>
      <c r="VQD4" s="115"/>
      <c r="VQE4" s="115"/>
      <c r="VQF4" s="115"/>
      <c r="VQG4" s="115"/>
      <c r="VQH4" s="115"/>
      <c r="VQI4" s="115"/>
      <c r="VQJ4" s="115"/>
      <c r="VQK4" s="115"/>
      <c r="VQL4" s="115"/>
      <c r="VQM4" s="115"/>
      <c r="VQN4" s="115"/>
      <c r="VQO4" s="115"/>
      <c r="VQP4" s="115"/>
      <c r="VQQ4" s="115"/>
      <c r="VQR4" s="115"/>
      <c r="VQS4" s="115"/>
      <c r="VQT4" s="115"/>
      <c r="VQU4" s="115"/>
      <c r="VQV4" s="115"/>
      <c r="VQW4" s="115"/>
      <c r="VQX4" s="115"/>
      <c r="VQY4" s="115"/>
      <c r="VQZ4" s="115"/>
      <c r="VRA4" s="115"/>
      <c r="VRB4" s="115"/>
      <c r="VRC4" s="115"/>
      <c r="VRD4" s="115"/>
      <c r="VRE4" s="115"/>
      <c r="VRF4" s="115"/>
      <c r="VRG4" s="115"/>
      <c r="VRH4" s="115"/>
      <c r="VRI4" s="115"/>
      <c r="VRJ4" s="115"/>
      <c r="VRK4" s="115"/>
      <c r="VRL4" s="115"/>
      <c r="VRM4" s="115"/>
      <c r="VRN4" s="115"/>
      <c r="VRO4" s="115"/>
      <c r="VRP4" s="115"/>
      <c r="VRQ4" s="115"/>
      <c r="VRR4" s="115"/>
      <c r="VRS4" s="115"/>
      <c r="VRT4" s="115"/>
      <c r="VRU4" s="115"/>
      <c r="VRV4" s="115"/>
      <c r="VRW4" s="115"/>
      <c r="VRX4" s="115"/>
      <c r="VRY4" s="115"/>
      <c r="VRZ4" s="115"/>
      <c r="VSA4" s="115"/>
      <c r="VSB4" s="115"/>
      <c r="VSC4" s="115"/>
      <c r="VSD4" s="115"/>
      <c r="VSE4" s="115"/>
      <c r="VSF4" s="115"/>
      <c r="VSG4" s="115"/>
      <c r="VSH4" s="115"/>
      <c r="VSI4" s="115"/>
      <c r="VSJ4" s="115"/>
      <c r="VSK4" s="115"/>
      <c r="VSL4" s="115"/>
      <c r="VSM4" s="115"/>
      <c r="VSN4" s="115"/>
      <c r="VSO4" s="115"/>
      <c r="VSP4" s="115"/>
      <c r="VSQ4" s="115"/>
      <c r="VSR4" s="115"/>
      <c r="VSS4" s="115"/>
      <c r="VST4" s="115"/>
      <c r="VSU4" s="115"/>
      <c r="VSV4" s="115"/>
      <c r="VSW4" s="115"/>
      <c r="VSX4" s="115"/>
      <c r="VSY4" s="115"/>
      <c r="VSZ4" s="115"/>
      <c r="VTA4" s="115"/>
      <c r="VTB4" s="115"/>
      <c r="VTC4" s="115"/>
      <c r="VTD4" s="115"/>
      <c r="VTE4" s="115"/>
      <c r="VTF4" s="115"/>
      <c r="VTG4" s="115"/>
      <c r="VTH4" s="115"/>
      <c r="VTI4" s="115"/>
      <c r="VTJ4" s="115"/>
      <c r="VTK4" s="115"/>
      <c r="VTL4" s="115"/>
      <c r="VTM4" s="115"/>
      <c r="VTN4" s="115"/>
      <c r="VTO4" s="115"/>
      <c r="VTP4" s="115"/>
      <c r="VTQ4" s="115"/>
      <c r="VTR4" s="115"/>
      <c r="VTS4" s="115"/>
      <c r="VTT4" s="115"/>
      <c r="VTU4" s="115"/>
      <c r="VTV4" s="115"/>
      <c r="VTW4" s="115"/>
      <c r="VTX4" s="115"/>
      <c r="VTY4" s="115"/>
      <c r="VTZ4" s="115"/>
      <c r="VUA4" s="115"/>
      <c r="VUB4" s="115"/>
      <c r="VUC4" s="115"/>
      <c r="VUD4" s="115"/>
      <c r="VUE4" s="115"/>
      <c r="VUF4" s="115"/>
      <c r="VUG4" s="115"/>
      <c r="VUH4" s="115"/>
      <c r="VUI4" s="115"/>
      <c r="VUJ4" s="115"/>
      <c r="VUK4" s="115"/>
      <c r="VUL4" s="115"/>
      <c r="VUM4" s="115"/>
      <c r="VUN4" s="115"/>
      <c r="VUO4" s="115"/>
      <c r="VUP4" s="115"/>
      <c r="VUQ4" s="115"/>
      <c r="VUR4" s="115"/>
      <c r="VUS4" s="115"/>
      <c r="VUT4" s="115"/>
      <c r="VUU4" s="115"/>
      <c r="VUV4" s="115"/>
      <c r="VUW4" s="115"/>
      <c r="VUX4" s="115"/>
      <c r="VUY4" s="115"/>
      <c r="VUZ4" s="115"/>
      <c r="VVA4" s="115"/>
      <c r="VVB4" s="115"/>
      <c r="VVC4" s="115"/>
      <c r="VVD4" s="115"/>
      <c r="VVE4" s="115"/>
      <c r="VVF4" s="115"/>
      <c r="VVG4" s="115"/>
      <c r="VVH4" s="115"/>
      <c r="VVI4" s="115"/>
      <c r="VVJ4" s="115"/>
      <c r="VVK4" s="115"/>
      <c r="VVL4" s="115"/>
      <c r="VVM4" s="115"/>
      <c r="VVN4" s="115"/>
      <c r="VVO4" s="115"/>
      <c r="VVP4" s="115"/>
      <c r="VVQ4" s="115"/>
      <c r="VVR4" s="115"/>
      <c r="VVS4" s="115"/>
      <c r="VVT4" s="115"/>
      <c r="VVU4" s="115"/>
      <c r="VVV4" s="115"/>
      <c r="VVW4" s="115"/>
      <c r="VVX4" s="115"/>
      <c r="VVY4" s="115"/>
      <c r="VVZ4" s="115"/>
      <c r="VWA4" s="115"/>
      <c r="VWB4" s="115"/>
      <c r="VWC4" s="115"/>
      <c r="VWD4" s="115"/>
      <c r="VWE4" s="115"/>
      <c r="VWF4" s="115"/>
      <c r="VWG4" s="115"/>
      <c r="VWH4" s="115"/>
      <c r="VWI4" s="115"/>
      <c r="VWJ4" s="115"/>
      <c r="VWK4" s="115"/>
      <c r="VWL4" s="115"/>
      <c r="VWM4" s="115"/>
      <c r="VWN4" s="115"/>
      <c r="VWO4" s="115"/>
      <c r="VWP4" s="115"/>
      <c r="VWQ4" s="115"/>
      <c r="VWR4" s="115"/>
      <c r="VWS4" s="115"/>
      <c r="VWT4" s="115"/>
      <c r="VWU4" s="115"/>
      <c r="VWV4" s="115"/>
      <c r="VWW4" s="115"/>
      <c r="VWX4" s="115"/>
      <c r="VWY4" s="115"/>
      <c r="VWZ4" s="115"/>
      <c r="VXA4" s="115"/>
      <c r="VXB4" s="115"/>
      <c r="VXC4" s="115"/>
      <c r="VXD4" s="115"/>
      <c r="VXE4" s="115"/>
      <c r="VXF4" s="115"/>
      <c r="VXG4" s="115"/>
      <c r="VXH4" s="115"/>
      <c r="VXI4" s="115"/>
      <c r="VXJ4" s="115"/>
      <c r="VXK4" s="115"/>
      <c r="VXL4" s="115"/>
      <c r="VXM4" s="115"/>
      <c r="VXN4" s="115"/>
      <c r="VXO4" s="115"/>
      <c r="VXP4" s="115"/>
      <c r="VXQ4" s="115"/>
      <c r="VXR4" s="115"/>
      <c r="VXS4" s="115"/>
      <c r="VXT4" s="115"/>
      <c r="VXU4" s="115"/>
      <c r="VXV4" s="115"/>
      <c r="VXW4" s="115"/>
      <c r="VXX4" s="115"/>
      <c r="VXY4" s="115"/>
      <c r="VXZ4" s="115"/>
      <c r="VYA4" s="115"/>
      <c r="VYB4" s="115"/>
      <c r="VYC4" s="115"/>
      <c r="VYD4" s="115"/>
      <c r="VYE4" s="115"/>
      <c r="VYF4" s="115"/>
      <c r="VYG4" s="115"/>
      <c r="VYH4" s="115"/>
      <c r="VYI4" s="115"/>
      <c r="VYJ4" s="115"/>
      <c r="VYK4" s="115"/>
      <c r="VYL4" s="115"/>
      <c r="VYM4" s="115"/>
      <c r="VYN4" s="115"/>
      <c r="VYO4" s="115"/>
      <c r="VYP4" s="115"/>
      <c r="VYQ4" s="115"/>
      <c r="VYR4" s="115"/>
      <c r="VYS4" s="115"/>
      <c r="VYT4" s="115"/>
      <c r="VYU4" s="115"/>
      <c r="VYV4" s="115"/>
      <c r="VYW4" s="115"/>
      <c r="VYX4" s="115"/>
      <c r="VYZ4" s="115"/>
      <c r="VZA4" s="115"/>
      <c r="VZB4" s="115"/>
      <c r="VZC4" s="115"/>
      <c r="VZD4" s="115"/>
      <c r="VZE4" s="115"/>
      <c r="VZF4" s="115"/>
      <c r="VZG4" s="115"/>
      <c r="VZH4" s="115"/>
      <c r="VZI4" s="115"/>
      <c r="VZJ4" s="115"/>
      <c r="VZK4" s="115"/>
      <c r="VZL4" s="115"/>
      <c r="VZM4" s="115"/>
      <c r="VZN4" s="115"/>
      <c r="VZO4" s="115"/>
      <c r="VZP4" s="115"/>
      <c r="VZQ4" s="115"/>
      <c r="VZR4" s="115"/>
      <c r="VZS4" s="115"/>
      <c r="VZT4" s="115"/>
      <c r="VZU4" s="115"/>
      <c r="VZV4" s="115"/>
      <c r="VZW4" s="115"/>
      <c r="VZX4" s="115"/>
      <c r="VZY4" s="115"/>
      <c r="VZZ4" s="115"/>
      <c r="WAA4" s="115"/>
      <c r="WAB4" s="115"/>
      <c r="WAC4" s="115"/>
      <c r="WAD4" s="115"/>
      <c r="WAE4" s="115"/>
      <c r="WAF4" s="115"/>
      <c r="WAG4" s="115"/>
      <c r="WAH4" s="115"/>
      <c r="WAI4" s="115"/>
      <c r="WAJ4" s="115"/>
      <c r="WAK4" s="115"/>
      <c r="WAL4" s="115"/>
      <c r="WAM4" s="115"/>
      <c r="WAN4" s="115"/>
      <c r="WAO4" s="115"/>
      <c r="WAP4" s="115"/>
      <c r="WAQ4" s="115"/>
      <c r="WAR4" s="115"/>
      <c r="WAS4" s="115"/>
      <c r="WAT4" s="115"/>
      <c r="WAU4" s="115"/>
      <c r="WAV4" s="115"/>
      <c r="WAW4" s="115"/>
      <c r="WAX4" s="115"/>
      <c r="WAY4" s="115"/>
      <c r="WAZ4" s="115"/>
      <c r="WBA4" s="115"/>
      <c r="WBB4" s="115"/>
      <c r="WBC4" s="115"/>
      <c r="WBD4" s="115"/>
      <c r="WBE4" s="115"/>
      <c r="WBF4" s="115"/>
      <c r="WBG4" s="115"/>
      <c r="WBH4" s="115"/>
      <c r="WBI4" s="115"/>
      <c r="WBJ4" s="115"/>
      <c r="WBK4" s="115"/>
      <c r="WBL4" s="115"/>
      <c r="WBM4" s="115"/>
      <c r="WBN4" s="115"/>
      <c r="WBO4" s="115"/>
      <c r="WBP4" s="115"/>
      <c r="WBQ4" s="115"/>
      <c r="WBR4" s="115"/>
      <c r="WBS4" s="115"/>
      <c r="WBT4" s="115"/>
      <c r="WBU4" s="115"/>
      <c r="WBV4" s="115"/>
      <c r="WBW4" s="115"/>
      <c r="WBX4" s="115"/>
      <c r="WBY4" s="115"/>
      <c r="WBZ4" s="115"/>
      <c r="WCA4" s="115"/>
      <c r="WCB4" s="115"/>
      <c r="WCC4" s="115"/>
      <c r="WCD4" s="115"/>
      <c r="WCE4" s="115"/>
      <c r="WCF4" s="115"/>
      <c r="WCG4" s="115"/>
      <c r="WCH4" s="115"/>
      <c r="WCI4" s="115"/>
      <c r="WCJ4" s="115"/>
      <c r="WCK4" s="115"/>
      <c r="WCL4" s="115"/>
      <c r="WCM4" s="115"/>
      <c r="WCN4" s="115"/>
      <c r="WCO4" s="115"/>
      <c r="WCP4" s="115"/>
      <c r="WCQ4" s="115"/>
      <c r="WCR4" s="115"/>
      <c r="WCS4" s="115"/>
      <c r="WCT4" s="115"/>
      <c r="WCU4" s="115"/>
      <c r="WCV4" s="115"/>
      <c r="WCW4" s="115"/>
      <c r="WCX4" s="115"/>
      <c r="WCY4" s="115"/>
      <c r="WCZ4" s="115"/>
      <c r="WDA4" s="115"/>
      <c r="WDB4" s="115"/>
      <c r="WDC4" s="115"/>
      <c r="WDD4" s="115"/>
      <c r="WDE4" s="115"/>
      <c r="WDF4" s="115"/>
      <c r="WDG4" s="115"/>
      <c r="WDH4" s="115"/>
      <c r="WDI4" s="115"/>
      <c r="WDJ4" s="115"/>
      <c r="WDK4" s="115"/>
      <c r="WDL4" s="115"/>
      <c r="WDM4" s="115"/>
      <c r="WDN4" s="115"/>
      <c r="WDO4" s="115"/>
      <c r="WDP4" s="115"/>
      <c r="WDQ4" s="115"/>
      <c r="WDR4" s="115"/>
      <c r="WDS4" s="115"/>
      <c r="WDT4" s="115"/>
      <c r="WDU4" s="115"/>
      <c r="WDV4" s="115"/>
      <c r="WDW4" s="115"/>
      <c r="WDX4" s="115"/>
      <c r="WDY4" s="115"/>
      <c r="WDZ4" s="115"/>
      <c r="WEA4" s="115"/>
      <c r="WEB4" s="115"/>
      <c r="WEC4" s="115"/>
      <c r="WED4" s="115"/>
      <c r="WEE4" s="115"/>
      <c r="WEF4" s="115"/>
      <c r="WEG4" s="115"/>
      <c r="WEH4" s="115"/>
      <c r="WEI4" s="115"/>
      <c r="WEJ4" s="115"/>
      <c r="WEK4" s="115"/>
      <c r="WEL4" s="115"/>
      <c r="WEM4" s="115"/>
      <c r="WEN4" s="115"/>
      <c r="WEO4" s="115"/>
      <c r="WEP4" s="115"/>
      <c r="WEQ4" s="115"/>
      <c r="WER4" s="115"/>
      <c r="WES4" s="115"/>
      <c r="WET4" s="115"/>
      <c r="WEU4" s="115"/>
      <c r="WEV4" s="115"/>
      <c r="WEW4" s="115"/>
      <c r="WEX4" s="115"/>
      <c r="WEY4" s="115"/>
      <c r="WEZ4" s="115"/>
      <c r="WFA4" s="115"/>
      <c r="WFB4" s="115"/>
      <c r="WFC4" s="115"/>
      <c r="WFD4" s="115"/>
      <c r="WFE4" s="115"/>
      <c r="WFF4" s="115"/>
      <c r="WFG4" s="115"/>
      <c r="WFH4" s="115"/>
      <c r="WFI4" s="115"/>
      <c r="WFJ4" s="115"/>
      <c r="WFK4" s="115"/>
      <c r="WFL4" s="115"/>
      <c r="WFM4" s="115"/>
      <c r="WFN4" s="115"/>
      <c r="WFO4" s="115"/>
      <c r="WFP4" s="115"/>
      <c r="WFQ4" s="115"/>
      <c r="WFR4" s="115"/>
      <c r="WFS4" s="115"/>
      <c r="WFT4" s="115"/>
      <c r="WFU4" s="115"/>
      <c r="WFV4" s="115"/>
      <c r="WFW4" s="115"/>
      <c r="WFX4" s="115"/>
      <c r="WFY4" s="115"/>
      <c r="WFZ4" s="115"/>
      <c r="WGA4" s="115"/>
      <c r="WGB4" s="115"/>
      <c r="WGC4" s="115"/>
      <c r="WGD4" s="115"/>
      <c r="WGE4" s="115"/>
      <c r="WGF4" s="115"/>
      <c r="WGG4" s="115"/>
      <c r="WGH4" s="115"/>
      <c r="WGI4" s="115"/>
      <c r="WGJ4" s="115"/>
      <c r="WGK4" s="115"/>
      <c r="WGL4" s="115"/>
      <c r="WGM4" s="115"/>
      <c r="WGN4" s="115"/>
      <c r="WGO4" s="115"/>
      <c r="WGP4" s="115"/>
      <c r="WGQ4" s="115"/>
      <c r="WGR4" s="115"/>
      <c r="WGS4" s="115"/>
      <c r="WGT4" s="115"/>
      <c r="WGU4" s="115"/>
      <c r="WGV4" s="115"/>
      <c r="WGW4" s="115"/>
      <c r="WGX4" s="115"/>
      <c r="WGY4" s="115"/>
      <c r="WGZ4" s="115"/>
      <c r="WHA4" s="115"/>
      <c r="WHB4" s="115"/>
      <c r="WHC4" s="115"/>
      <c r="WHD4" s="115"/>
      <c r="WHE4" s="115"/>
      <c r="WHF4" s="115"/>
      <c r="WHG4" s="115"/>
      <c r="WHH4" s="115"/>
      <c r="WHI4" s="115"/>
      <c r="WHJ4" s="115"/>
      <c r="WHK4" s="115"/>
      <c r="WHL4" s="115"/>
      <c r="WHM4" s="115"/>
      <c r="WHN4" s="115"/>
      <c r="WHO4" s="115"/>
      <c r="WHP4" s="115"/>
      <c r="WHQ4" s="115"/>
      <c r="WHR4" s="115"/>
      <c r="WHS4" s="115"/>
      <c r="WHT4" s="115"/>
      <c r="WHU4" s="115"/>
      <c r="WHV4" s="115"/>
      <c r="WHW4" s="115"/>
      <c r="WHX4" s="115"/>
      <c r="WHY4" s="115"/>
      <c r="WHZ4" s="115"/>
      <c r="WIA4" s="115"/>
      <c r="WIB4" s="115"/>
      <c r="WIC4" s="115"/>
      <c r="WID4" s="115"/>
      <c r="WIE4" s="115"/>
      <c r="WIF4" s="115"/>
      <c r="WIG4" s="115"/>
      <c r="WIH4" s="115"/>
      <c r="WII4" s="115"/>
      <c r="WIJ4" s="115"/>
      <c r="WIK4" s="115"/>
      <c r="WIL4" s="115"/>
      <c r="WIM4" s="115"/>
      <c r="WIN4" s="115"/>
      <c r="WIO4" s="115"/>
      <c r="WIP4" s="115"/>
      <c r="WIQ4" s="115"/>
      <c r="WIR4" s="115"/>
      <c r="WIS4" s="115"/>
      <c r="WIT4" s="115"/>
      <c r="WIV4" s="115"/>
      <c r="WIW4" s="115"/>
      <c r="WIX4" s="115"/>
      <c r="WIY4" s="115"/>
      <c r="WIZ4" s="115"/>
      <c r="WJA4" s="115"/>
      <c r="WJB4" s="115"/>
      <c r="WJC4" s="115"/>
      <c r="WJD4" s="115"/>
      <c r="WJE4" s="115"/>
      <c r="WJF4" s="115"/>
      <c r="WJG4" s="115"/>
      <c r="WJH4" s="115"/>
      <c r="WJI4" s="115"/>
      <c r="WJJ4" s="115"/>
      <c r="WJK4" s="115"/>
      <c r="WJL4" s="115"/>
      <c r="WJM4" s="115"/>
      <c r="WJN4" s="115"/>
      <c r="WJO4" s="115"/>
      <c r="WJP4" s="115"/>
      <c r="WJQ4" s="115"/>
      <c r="WJR4" s="115"/>
      <c r="WJS4" s="115"/>
      <c r="WJT4" s="115"/>
      <c r="WJU4" s="115"/>
      <c r="WJV4" s="115"/>
      <c r="WJW4" s="115"/>
      <c r="WJX4" s="115"/>
      <c r="WJY4" s="115"/>
      <c r="WJZ4" s="115"/>
      <c r="WKA4" s="115"/>
      <c r="WKB4" s="115"/>
      <c r="WKC4" s="115"/>
      <c r="WKD4" s="115"/>
      <c r="WKE4" s="115"/>
      <c r="WKF4" s="115"/>
      <c r="WKG4" s="115"/>
      <c r="WKH4" s="115"/>
      <c r="WKI4" s="115"/>
      <c r="WKJ4" s="115"/>
      <c r="WKK4" s="115"/>
      <c r="WKL4" s="115"/>
      <c r="WKM4" s="115"/>
      <c r="WKN4" s="115"/>
      <c r="WKO4" s="115"/>
      <c r="WKP4" s="115"/>
      <c r="WKQ4" s="115"/>
      <c r="WKR4" s="115"/>
      <c r="WKS4" s="115"/>
      <c r="WKT4" s="115"/>
      <c r="WKU4" s="115"/>
      <c r="WKV4" s="115"/>
      <c r="WKW4" s="115"/>
      <c r="WKX4" s="115"/>
      <c r="WKY4" s="115"/>
      <c r="WKZ4" s="115"/>
      <c r="WLA4" s="115"/>
      <c r="WLB4" s="115"/>
      <c r="WLC4" s="115"/>
      <c r="WLD4" s="115"/>
      <c r="WLE4" s="115"/>
      <c r="WLF4" s="115"/>
      <c r="WLG4" s="115"/>
      <c r="WLH4" s="115"/>
      <c r="WLI4" s="115"/>
      <c r="WLJ4" s="115"/>
      <c r="WLK4" s="115"/>
      <c r="WLL4" s="115"/>
      <c r="WLM4" s="115"/>
      <c r="WLN4" s="115"/>
      <c r="WLO4" s="115"/>
      <c r="WLP4" s="115"/>
      <c r="WLQ4" s="115"/>
      <c r="WLR4" s="115"/>
      <c r="WLS4" s="115"/>
      <c r="WLT4" s="115"/>
      <c r="WLU4" s="115"/>
      <c r="WLV4" s="115"/>
      <c r="WLW4" s="115"/>
      <c r="WLX4" s="115"/>
      <c r="WLY4" s="115"/>
      <c r="WLZ4" s="115"/>
      <c r="WMA4" s="115"/>
      <c r="WMB4" s="115"/>
      <c r="WMC4" s="115"/>
      <c r="WMD4" s="115"/>
      <c r="WME4" s="115"/>
      <c r="WMF4" s="115"/>
      <c r="WMG4" s="115"/>
      <c r="WMH4" s="115"/>
      <c r="WMI4" s="115"/>
      <c r="WMJ4" s="115"/>
      <c r="WMK4" s="115"/>
      <c r="WML4" s="115"/>
      <c r="WMM4" s="115"/>
      <c r="WMN4" s="115"/>
      <c r="WMO4" s="115"/>
      <c r="WMP4" s="115"/>
      <c r="WMQ4" s="115"/>
      <c r="WMR4" s="115"/>
      <c r="WMS4" s="115"/>
      <c r="WMT4" s="115"/>
      <c r="WMU4" s="115"/>
      <c r="WMV4" s="115"/>
      <c r="WMW4" s="115"/>
      <c r="WMX4" s="115"/>
      <c r="WMY4" s="115"/>
      <c r="WMZ4" s="115"/>
      <c r="WNA4" s="115"/>
      <c r="WNB4" s="115"/>
      <c r="WNC4" s="115"/>
      <c r="WND4" s="115"/>
      <c r="WNE4" s="115"/>
      <c r="WNF4" s="115"/>
      <c r="WNG4" s="115"/>
      <c r="WNH4" s="115"/>
      <c r="WNI4" s="115"/>
      <c r="WNJ4" s="115"/>
      <c r="WNK4" s="115"/>
      <c r="WNL4" s="115"/>
      <c r="WNM4" s="115"/>
      <c r="WNN4" s="115"/>
      <c r="WNO4" s="115"/>
      <c r="WNP4" s="115"/>
      <c r="WNQ4" s="115"/>
      <c r="WNR4" s="115"/>
      <c r="WNS4" s="115"/>
      <c r="WNT4" s="115"/>
      <c r="WNU4" s="115"/>
      <c r="WNV4" s="115"/>
      <c r="WNW4" s="115"/>
      <c r="WNX4" s="115"/>
      <c r="WNY4" s="115"/>
      <c r="WNZ4" s="115"/>
      <c r="WOA4" s="115"/>
      <c r="WOB4" s="115"/>
      <c r="WOC4" s="115"/>
      <c r="WOD4" s="115"/>
      <c r="WOE4" s="115"/>
      <c r="WOF4" s="115"/>
      <c r="WOG4" s="115"/>
      <c r="WOH4" s="115"/>
      <c r="WOI4" s="115"/>
      <c r="WOJ4" s="115"/>
      <c r="WOK4" s="115"/>
      <c r="WOL4" s="115"/>
      <c r="WOM4" s="115"/>
      <c r="WON4" s="115"/>
      <c r="WOO4" s="115"/>
      <c r="WOP4" s="115"/>
      <c r="WOQ4" s="115"/>
      <c r="WOR4" s="115"/>
      <c r="WOS4" s="115"/>
      <c r="WOT4" s="115"/>
      <c r="WOU4" s="115"/>
      <c r="WOV4" s="115"/>
      <c r="WOW4" s="115"/>
      <c r="WOX4" s="115"/>
      <c r="WOY4" s="115"/>
      <c r="WOZ4" s="115"/>
      <c r="WPA4" s="115"/>
      <c r="WPB4" s="115"/>
      <c r="WPC4" s="115"/>
      <c r="WPD4" s="115"/>
      <c r="WPE4" s="115"/>
      <c r="WPF4" s="115"/>
      <c r="WPG4" s="115"/>
      <c r="WPH4" s="115"/>
      <c r="WPI4" s="115"/>
      <c r="WPJ4" s="115"/>
      <c r="WPK4" s="115"/>
      <c r="WPL4" s="115"/>
      <c r="WPM4" s="115"/>
      <c r="WPN4" s="115"/>
      <c r="WPO4" s="115"/>
      <c r="WPP4" s="115"/>
      <c r="WPQ4" s="115"/>
      <c r="WPR4" s="115"/>
      <c r="WPS4" s="115"/>
      <c r="WPT4" s="115"/>
      <c r="WPU4" s="115"/>
      <c r="WPV4" s="115"/>
      <c r="WPW4" s="115"/>
      <c r="WPX4" s="115"/>
      <c r="WPY4" s="115"/>
      <c r="WPZ4" s="115"/>
      <c r="WQA4" s="115"/>
      <c r="WQB4" s="115"/>
      <c r="WQC4" s="115"/>
      <c r="WQD4" s="115"/>
      <c r="WQE4" s="115"/>
      <c r="WQF4" s="115"/>
      <c r="WQG4" s="115"/>
      <c r="WQH4" s="115"/>
      <c r="WQI4" s="115"/>
      <c r="WQJ4" s="115"/>
      <c r="WQK4" s="115"/>
      <c r="WQL4" s="115"/>
      <c r="WQM4" s="115"/>
      <c r="WQN4" s="115"/>
      <c r="WQO4" s="115"/>
      <c r="WQP4" s="115"/>
      <c r="WQQ4" s="115"/>
      <c r="WQR4" s="115"/>
      <c r="WQS4" s="115"/>
      <c r="WQT4" s="115"/>
      <c r="WQU4" s="115"/>
      <c r="WQV4" s="115"/>
      <c r="WQW4" s="115"/>
      <c r="WQX4" s="115"/>
      <c r="WQY4" s="115"/>
      <c r="WQZ4" s="115"/>
      <c r="WRA4" s="115"/>
      <c r="WRB4" s="115"/>
      <c r="WRC4" s="115"/>
      <c r="WRD4" s="115"/>
      <c r="WRE4" s="115"/>
      <c r="WRF4" s="115"/>
      <c r="WRG4" s="115"/>
      <c r="WRH4" s="115"/>
      <c r="WRI4" s="115"/>
      <c r="WRJ4" s="115"/>
      <c r="WRK4" s="115"/>
      <c r="WRL4" s="115"/>
      <c r="WRM4" s="115"/>
      <c r="WRN4" s="115"/>
      <c r="WRO4" s="115"/>
      <c r="WRP4" s="115"/>
      <c r="WRQ4" s="115"/>
      <c r="WRR4" s="115"/>
      <c r="WRS4" s="115"/>
      <c r="WRT4" s="115"/>
      <c r="WRU4" s="115"/>
      <c r="WRV4" s="115"/>
      <c r="WRW4" s="115"/>
      <c r="WRX4" s="115"/>
      <c r="WRY4" s="115"/>
      <c r="WRZ4" s="115"/>
      <c r="WSA4" s="115"/>
      <c r="WSB4" s="115"/>
      <c r="WSC4" s="115"/>
      <c r="WSD4" s="115"/>
      <c r="WSE4" s="115"/>
      <c r="WSF4" s="115"/>
      <c r="WSG4" s="115"/>
      <c r="WSH4" s="115"/>
      <c r="WSI4" s="115"/>
      <c r="WSJ4" s="115"/>
      <c r="WSK4" s="115"/>
      <c r="WSL4" s="115"/>
      <c r="WSM4" s="115"/>
      <c r="WSN4" s="115"/>
      <c r="WSO4" s="115"/>
      <c r="WSP4" s="115"/>
      <c r="WSR4" s="115"/>
      <c r="WSS4" s="115"/>
      <c r="WST4" s="115"/>
      <c r="WSU4" s="115"/>
      <c r="WSV4" s="115"/>
      <c r="WSW4" s="115"/>
      <c r="WSX4" s="115"/>
      <c r="WSY4" s="115"/>
      <c r="WSZ4" s="115"/>
      <c r="WTA4" s="115"/>
      <c r="WTB4" s="115"/>
      <c r="WTC4" s="115"/>
      <c r="WTD4" s="115"/>
      <c r="WTE4" s="115"/>
      <c r="WTF4" s="115"/>
      <c r="WTG4" s="115"/>
      <c r="WTH4" s="115"/>
      <c r="WTI4" s="115"/>
      <c r="WTJ4" s="115"/>
      <c r="WTK4" s="115"/>
      <c r="WTL4" s="115"/>
      <c r="WTM4" s="115"/>
      <c r="WTN4" s="115"/>
      <c r="WTO4" s="115"/>
      <c r="WTP4" s="115"/>
      <c r="WTQ4" s="115"/>
      <c r="WTR4" s="115"/>
      <c r="WTS4" s="115"/>
      <c r="WTT4" s="115"/>
      <c r="WTU4" s="115"/>
      <c r="WTV4" s="115"/>
      <c r="WTW4" s="115"/>
      <c r="WTX4" s="115"/>
      <c r="WTY4" s="115"/>
      <c r="WTZ4" s="115"/>
      <c r="WUA4" s="115"/>
      <c r="WUB4" s="115"/>
      <c r="WUC4" s="115"/>
      <c r="WUD4" s="115"/>
      <c r="WUE4" s="115"/>
      <c r="WUF4" s="115"/>
      <c r="WUG4" s="115"/>
      <c r="WUH4" s="115"/>
      <c r="WUI4" s="115"/>
      <c r="WUJ4" s="115"/>
      <c r="WUK4" s="115"/>
      <c r="WUL4" s="115"/>
      <c r="WUM4" s="115"/>
      <c r="WUN4" s="115"/>
      <c r="WUO4" s="115"/>
      <c r="WUP4" s="115"/>
      <c r="WUQ4" s="115"/>
      <c r="WUR4" s="115"/>
      <c r="WUS4" s="115"/>
      <c r="WUT4" s="115"/>
      <c r="WUU4" s="115"/>
      <c r="WUV4" s="115"/>
      <c r="WUW4" s="115"/>
      <c r="WUX4" s="115"/>
      <c r="WUY4" s="115"/>
      <c r="WUZ4" s="115"/>
      <c r="WVA4" s="115"/>
      <c r="WVB4" s="115"/>
      <c r="WVC4" s="115"/>
      <c r="WVD4" s="115"/>
      <c r="WVE4" s="115"/>
      <c r="WVF4" s="115"/>
      <c r="WVG4" s="115"/>
      <c r="WVH4" s="115"/>
      <c r="WVI4" s="115"/>
      <c r="WVJ4" s="115"/>
      <c r="WVK4" s="115"/>
      <c r="WVL4" s="115"/>
      <c r="WVM4" s="115"/>
      <c r="WVN4" s="115"/>
      <c r="WVO4" s="115"/>
      <c r="WVP4" s="115"/>
      <c r="WVQ4" s="115"/>
      <c r="WVR4" s="115"/>
      <c r="WVS4" s="115"/>
      <c r="WVT4" s="115"/>
      <c r="WVU4" s="115"/>
      <c r="WVV4" s="115"/>
      <c r="WVW4" s="115"/>
      <c r="WVX4" s="115"/>
      <c r="WVY4" s="115"/>
      <c r="WVZ4" s="115"/>
      <c r="WWA4" s="115"/>
      <c r="WWB4" s="115"/>
      <c r="WWC4" s="115"/>
      <c r="WWD4" s="115"/>
      <c r="WWE4" s="115"/>
      <c r="WWF4" s="115"/>
      <c r="WWG4" s="115"/>
      <c r="WWH4" s="115"/>
      <c r="WWI4" s="115"/>
      <c r="WWJ4" s="115"/>
      <c r="WWK4" s="115"/>
      <c r="WWL4" s="115"/>
      <c r="WWM4" s="115"/>
      <c r="WWN4" s="115"/>
      <c r="WWO4" s="115"/>
      <c r="WWP4" s="115"/>
      <c r="WWQ4" s="115"/>
      <c r="WWR4" s="115"/>
      <c r="WWS4" s="115"/>
      <c r="WWT4" s="115"/>
      <c r="WWU4" s="115"/>
      <c r="WWV4" s="115"/>
      <c r="WWW4" s="115"/>
      <c r="WWX4" s="115"/>
      <c r="WWY4" s="115"/>
      <c r="WWZ4" s="115"/>
      <c r="WXA4" s="115"/>
      <c r="WXB4" s="115"/>
      <c r="WXC4" s="115"/>
      <c r="WXD4" s="115"/>
      <c r="WXE4" s="115"/>
      <c r="WXF4" s="115"/>
      <c r="WXG4" s="115"/>
      <c r="WXH4" s="115"/>
      <c r="WXI4" s="115"/>
      <c r="WXJ4" s="115"/>
      <c r="WXK4" s="115"/>
      <c r="WXL4" s="115"/>
      <c r="WXM4" s="115"/>
      <c r="WXN4" s="115"/>
      <c r="WXO4" s="115"/>
      <c r="WXP4" s="115"/>
      <c r="WXQ4" s="115"/>
      <c r="WXR4" s="115"/>
      <c r="WXS4" s="115"/>
      <c r="WXT4" s="115"/>
      <c r="WXU4" s="115"/>
      <c r="WXV4" s="115"/>
      <c r="WXW4" s="115"/>
      <c r="WXX4" s="115"/>
      <c r="WXY4" s="115"/>
      <c r="WXZ4" s="115"/>
      <c r="WYA4" s="115"/>
      <c r="WYB4" s="115"/>
      <c r="WYC4" s="115"/>
      <c r="WYD4" s="115"/>
      <c r="WYE4" s="115"/>
      <c r="WYF4" s="115"/>
      <c r="WYG4" s="115"/>
      <c r="WYH4" s="115"/>
      <c r="WYI4" s="115"/>
      <c r="WYJ4" s="115"/>
      <c r="WYK4" s="115"/>
      <c r="WYL4" s="115"/>
      <c r="WYM4" s="115"/>
      <c r="WYN4" s="115"/>
      <c r="WYO4" s="115"/>
      <c r="WYP4" s="115"/>
      <c r="WYQ4" s="115"/>
      <c r="WYR4" s="115"/>
      <c r="WYS4" s="115"/>
      <c r="WYT4" s="115"/>
      <c r="WYU4" s="115"/>
      <c r="WYV4" s="115"/>
      <c r="WYW4" s="115"/>
      <c r="WYX4" s="115"/>
      <c r="WYY4" s="115"/>
      <c r="WYZ4" s="115"/>
      <c r="WZA4" s="115"/>
      <c r="WZB4" s="115"/>
      <c r="WZC4" s="115"/>
      <c r="WZD4" s="115"/>
      <c r="WZE4" s="115"/>
      <c r="WZF4" s="115"/>
      <c r="WZG4" s="115"/>
      <c r="WZH4" s="115"/>
      <c r="WZI4" s="115"/>
      <c r="WZJ4" s="115"/>
      <c r="WZK4" s="115"/>
      <c r="WZL4" s="115"/>
      <c r="WZM4" s="115"/>
      <c r="WZN4" s="115"/>
      <c r="WZO4" s="115"/>
      <c r="WZP4" s="115"/>
      <c r="WZQ4" s="115"/>
      <c r="WZR4" s="115"/>
      <c r="WZS4" s="115"/>
      <c r="WZT4" s="115"/>
      <c r="WZU4" s="115"/>
      <c r="WZV4" s="115"/>
      <c r="WZW4" s="115"/>
      <c r="WZX4" s="115"/>
      <c r="WZY4" s="115"/>
      <c r="WZZ4" s="115"/>
      <c r="XAA4" s="115"/>
      <c r="XAB4" s="115"/>
      <c r="XAC4" s="115"/>
      <c r="XAD4" s="115"/>
      <c r="XAE4" s="115"/>
      <c r="XAF4" s="115"/>
      <c r="XAG4" s="115"/>
      <c r="XAH4" s="115"/>
      <c r="XAI4" s="115"/>
      <c r="XAJ4" s="115"/>
      <c r="XAK4" s="115"/>
      <c r="XAL4" s="115"/>
      <c r="XAM4" s="115"/>
      <c r="XAN4" s="115"/>
      <c r="XAO4" s="115"/>
      <c r="XAP4" s="115"/>
      <c r="XAQ4" s="115"/>
      <c r="XAR4" s="115"/>
      <c r="XAS4" s="115"/>
      <c r="XAT4" s="115"/>
      <c r="XAU4" s="115"/>
      <c r="XAV4" s="115"/>
      <c r="XAW4" s="115"/>
      <c r="XAX4" s="115"/>
      <c r="XAY4" s="115"/>
      <c r="XAZ4" s="115"/>
      <c r="XBA4" s="115"/>
      <c r="XBB4" s="115"/>
      <c r="XBC4" s="115"/>
      <c r="XBD4" s="115"/>
      <c r="XBE4" s="115"/>
      <c r="XBF4" s="115"/>
      <c r="XBG4" s="115"/>
      <c r="XBH4" s="115"/>
      <c r="XBI4" s="115"/>
      <c r="XBJ4" s="115"/>
      <c r="XBK4" s="115"/>
      <c r="XBL4" s="115"/>
      <c r="XBM4" s="115"/>
      <c r="XBN4" s="115"/>
      <c r="XBO4" s="115"/>
      <c r="XBP4" s="115"/>
      <c r="XBQ4" s="115"/>
      <c r="XBR4" s="115"/>
      <c r="XBS4" s="115"/>
      <c r="XBT4" s="115"/>
      <c r="XBU4" s="115"/>
      <c r="XBV4" s="115"/>
      <c r="XBW4" s="115"/>
      <c r="XBX4" s="115"/>
      <c r="XBY4" s="115"/>
      <c r="XBZ4" s="115"/>
      <c r="XCA4" s="115"/>
      <c r="XCB4" s="115"/>
      <c r="XCC4" s="115"/>
      <c r="XCD4" s="115"/>
      <c r="XCE4" s="115"/>
      <c r="XCF4" s="115"/>
      <c r="XCG4" s="115"/>
      <c r="XCH4" s="115"/>
      <c r="XCI4" s="115"/>
      <c r="XCJ4" s="115"/>
      <c r="XCK4" s="115"/>
      <c r="XCL4" s="115"/>
      <c r="XCM4" s="115"/>
      <c r="XCN4" s="115"/>
      <c r="XCO4" s="115"/>
      <c r="XCP4" s="115"/>
      <c r="XCQ4" s="115"/>
      <c r="XCR4" s="115"/>
      <c r="XCS4" s="115"/>
      <c r="XCT4" s="115"/>
      <c r="XCU4" s="115"/>
      <c r="XCV4" s="115"/>
      <c r="XCW4" s="115"/>
      <c r="XCX4" s="115"/>
      <c r="XCY4" s="115"/>
      <c r="XCZ4" s="115"/>
      <c r="XDA4" s="115"/>
    </row>
    <row r="5" spans="1:16329" s="90" customFormat="1" ht="30" customHeight="1" x14ac:dyDescent="0.25">
      <c r="A5" s="114">
        <v>4</v>
      </c>
      <c r="B5" s="105" t="s">
        <v>969</v>
      </c>
      <c r="C5" s="106" t="s">
        <v>754</v>
      </c>
      <c r="D5" s="78" t="s">
        <v>970</v>
      </c>
      <c r="E5" s="2" t="s">
        <v>425</v>
      </c>
      <c r="F5" s="2" t="s">
        <v>401</v>
      </c>
      <c r="G5" s="2" t="s">
        <v>427</v>
      </c>
      <c r="H5" s="2" t="s">
        <v>401</v>
      </c>
      <c r="I5" s="2" t="s">
        <v>418</v>
      </c>
      <c r="J5" s="2" t="s">
        <v>401</v>
      </c>
      <c r="K5" s="2" t="s">
        <v>423</v>
      </c>
      <c r="L5" s="2" t="s">
        <v>422</v>
      </c>
      <c r="M5" s="2" t="s">
        <v>404</v>
      </c>
      <c r="N5" s="2" t="s">
        <v>401</v>
      </c>
      <c r="O5" s="2" t="s">
        <v>410</v>
      </c>
      <c r="P5" s="2" t="s">
        <v>401</v>
      </c>
      <c r="Q5" s="2" t="s">
        <v>417</v>
      </c>
      <c r="R5" s="2" t="s">
        <v>401</v>
      </c>
      <c r="S5" s="2" t="s">
        <v>406</v>
      </c>
      <c r="T5" s="2" t="s">
        <v>401</v>
      </c>
      <c r="U5" s="2" t="s">
        <v>418</v>
      </c>
      <c r="V5" s="2" t="s">
        <v>401</v>
      </c>
      <c r="W5" s="2" t="s">
        <v>423</v>
      </c>
      <c r="X5" s="2" t="s">
        <v>422</v>
      </c>
      <c r="Y5" s="2" t="s">
        <v>417</v>
      </c>
      <c r="Z5" s="2" t="s">
        <v>401</v>
      </c>
      <c r="AA5" s="2" t="s">
        <v>423</v>
      </c>
      <c r="AB5" s="2" t="s">
        <v>422</v>
      </c>
      <c r="AC5" s="2" t="s">
        <v>406</v>
      </c>
      <c r="AD5" s="2" t="s">
        <v>401</v>
      </c>
      <c r="AE5" s="2" t="s">
        <v>432</v>
      </c>
      <c r="AF5" s="2" t="s">
        <v>401</v>
      </c>
      <c r="AG5" s="2" t="s">
        <v>423</v>
      </c>
      <c r="AH5" s="2" t="s">
        <v>422</v>
      </c>
      <c r="AI5" s="2" t="s">
        <v>409</v>
      </c>
      <c r="AJ5" s="2" t="s">
        <v>401</v>
      </c>
      <c r="AK5" s="2" t="s">
        <v>423</v>
      </c>
      <c r="AL5" s="2" t="s">
        <v>426</v>
      </c>
      <c r="AM5" s="2" t="s">
        <v>417</v>
      </c>
      <c r="AN5" s="2" t="s">
        <v>401</v>
      </c>
      <c r="AO5" s="2" t="s">
        <v>438</v>
      </c>
      <c r="AP5" s="2" t="s">
        <v>401</v>
      </c>
      <c r="AQ5" s="2" t="s">
        <v>428</v>
      </c>
      <c r="AR5" s="2" t="s">
        <v>401</v>
      </c>
      <c r="AS5" s="2" t="s">
        <v>412</v>
      </c>
      <c r="AT5" s="2" t="s">
        <v>401</v>
      </c>
      <c r="AU5" s="2" t="s">
        <v>434</v>
      </c>
      <c r="AV5" s="2" t="s">
        <v>401</v>
      </c>
      <c r="AW5" s="2" t="s">
        <v>404</v>
      </c>
      <c r="AX5" s="2" t="s">
        <v>401</v>
      </c>
      <c r="AY5" s="2" t="s">
        <v>423</v>
      </c>
      <c r="AZ5" s="2" t="s">
        <v>422</v>
      </c>
      <c r="BA5" s="2" t="s">
        <v>438</v>
      </c>
      <c r="BB5" s="2" t="s">
        <v>401</v>
      </c>
      <c r="BC5" s="2" t="s">
        <v>438</v>
      </c>
      <c r="BD5" s="2" t="s">
        <v>401</v>
      </c>
      <c r="BE5" s="2" t="s">
        <v>446</v>
      </c>
      <c r="BF5" s="2" t="s">
        <v>401</v>
      </c>
      <c r="BG5" s="2" t="s">
        <v>416</v>
      </c>
      <c r="BH5" s="2" t="s">
        <v>401</v>
      </c>
      <c r="BI5" s="2" t="s">
        <v>406</v>
      </c>
      <c r="BJ5" s="2" t="s">
        <v>401</v>
      </c>
      <c r="BK5" s="2" t="s">
        <v>405</v>
      </c>
      <c r="BL5" s="2" t="s">
        <v>401</v>
      </c>
      <c r="BM5" s="2" t="s">
        <v>411</v>
      </c>
      <c r="BN5" s="2" t="s">
        <v>401</v>
      </c>
      <c r="BO5" s="2" t="s">
        <v>419</v>
      </c>
      <c r="BP5" s="2" t="s">
        <v>401</v>
      </c>
    </row>
    <row r="6" spans="1:16329" s="90" customFormat="1" ht="30" customHeight="1" x14ac:dyDescent="0.25">
      <c r="A6" s="114">
        <v>4</v>
      </c>
      <c r="B6" s="11" t="s">
        <v>971</v>
      </c>
      <c r="C6" s="12" t="s">
        <v>260</v>
      </c>
      <c r="D6" s="13" t="s">
        <v>972</v>
      </c>
      <c r="E6" s="43" t="s">
        <v>414</v>
      </c>
      <c r="F6" s="43" t="s">
        <v>401</v>
      </c>
      <c r="G6" s="43" t="s">
        <v>427</v>
      </c>
      <c r="H6" s="43" t="s">
        <v>401</v>
      </c>
      <c r="I6" s="43" t="s">
        <v>424</v>
      </c>
      <c r="J6" s="43" t="s">
        <v>401</v>
      </c>
      <c r="K6" s="43" t="s">
        <v>405</v>
      </c>
      <c r="L6" s="43" t="s">
        <v>401</v>
      </c>
      <c r="M6" s="43" t="s">
        <v>446</v>
      </c>
      <c r="N6" s="43" t="s">
        <v>401</v>
      </c>
      <c r="O6" s="43" t="s">
        <v>415</v>
      </c>
      <c r="P6" s="43" t="s">
        <v>401</v>
      </c>
      <c r="Q6" s="43" t="s">
        <v>404</v>
      </c>
      <c r="R6" s="43" t="s">
        <v>401</v>
      </c>
      <c r="S6" s="43" t="s">
        <v>415</v>
      </c>
      <c r="T6" s="43" t="s">
        <v>401</v>
      </c>
      <c r="U6" s="43" t="s">
        <v>413</v>
      </c>
      <c r="V6" s="43" t="s">
        <v>401</v>
      </c>
      <c r="W6" s="43" t="s">
        <v>438</v>
      </c>
      <c r="X6" s="43" t="s">
        <v>401</v>
      </c>
      <c r="Y6" s="43" t="s">
        <v>414</v>
      </c>
      <c r="Z6" s="43" t="s">
        <v>401</v>
      </c>
      <c r="AA6" s="43" t="s">
        <v>441</v>
      </c>
      <c r="AB6" s="43" t="s">
        <v>401</v>
      </c>
      <c r="AC6" s="43" t="s">
        <v>431</v>
      </c>
      <c r="AD6" s="43" t="s">
        <v>401</v>
      </c>
      <c r="AE6" s="43" t="s">
        <v>446</v>
      </c>
      <c r="AF6" s="43" t="s">
        <v>401</v>
      </c>
      <c r="AG6" s="43" t="s">
        <v>438</v>
      </c>
      <c r="AH6" s="43" t="s">
        <v>401</v>
      </c>
      <c r="AI6" s="43" t="s">
        <v>436</v>
      </c>
      <c r="AJ6" s="43" t="s">
        <v>401</v>
      </c>
      <c r="AK6" s="43" t="s">
        <v>429</v>
      </c>
      <c r="AL6" s="43" t="s">
        <v>401</v>
      </c>
      <c r="AM6" s="43" t="s">
        <v>408</v>
      </c>
      <c r="AN6" s="43" t="s">
        <v>401</v>
      </c>
      <c r="AO6" s="43" t="s">
        <v>454</v>
      </c>
      <c r="AP6" s="43" t="s">
        <v>401</v>
      </c>
      <c r="AQ6" s="43" t="s">
        <v>429</v>
      </c>
      <c r="AR6" s="43" t="s">
        <v>401</v>
      </c>
      <c r="AS6" s="43" t="s">
        <v>402</v>
      </c>
      <c r="AT6" s="43" t="s">
        <v>401</v>
      </c>
      <c r="AU6" s="43" t="s">
        <v>428</v>
      </c>
      <c r="AV6" s="43" t="s">
        <v>401</v>
      </c>
      <c r="AW6" s="43" t="s">
        <v>436</v>
      </c>
      <c r="AX6" s="43" t="s">
        <v>401</v>
      </c>
      <c r="AY6" s="43" t="s">
        <v>421</v>
      </c>
      <c r="AZ6" s="43" t="s">
        <v>401</v>
      </c>
      <c r="BA6" s="43" t="s">
        <v>423</v>
      </c>
      <c r="BB6" s="43" t="s">
        <v>422</v>
      </c>
      <c r="BC6" s="43" t="s">
        <v>423</v>
      </c>
      <c r="BD6" s="43" t="s">
        <v>422</v>
      </c>
      <c r="BE6" s="43" t="s">
        <v>423</v>
      </c>
      <c r="BF6" s="43" t="s">
        <v>422</v>
      </c>
      <c r="BG6" s="43" t="s">
        <v>423</v>
      </c>
      <c r="BH6" s="43" t="s">
        <v>422</v>
      </c>
      <c r="BI6" s="43" t="s">
        <v>423</v>
      </c>
      <c r="BJ6" s="43" t="s">
        <v>422</v>
      </c>
      <c r="BK6" s="43" t="s">
        <v>423</v>
      </c>
      <c r="BL6" s="43" t="s">
        <v>422</v>
      </c>
      <c r="BM6" s="43" t="s">
        <v>423</v>
      </c>
      <c r="BN6" s="43" t="s">
        <v>422</v>
      </c>
      <c r="BO6" s="43" t="s">
        <v>423</v>
      </c>
      <c r="BP6" s="43" t="s">
        <v>422</v>
      </c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  <c r="BRW6" s="115"/>
      <c r="BRX6" s="115"/>
      <c r="BRY6" s="115"/>
      <c r="BRZ6" s="115"/>
      <c r="BSA6" s="115"/>
      <c r="BSB6" s="115"/>
      <c r="BSC6" s="115"/>
      <c r="BSD6" s="115"/>
      <c r="BSE6" s="115"/>
      <c r="BSF6" s="115"/>
      <c r="BSG6" s="115"/>
      <c r="BSH6" s="115"/>
      <c r="BSI6" s="115"/>
      <c r="BSJ6" s="115"/>
      <c r="BSK6" s="115"/>
      <c r="BSL6" s="115"/>
      <c r="BSM6" s="115"/>
      <c r="BSN6" s="115"/>
      <c r="BSO6" s="115"/>
      <c r="BSP6" s="115"/>
      <c r="BSQ6" s="115"/>
      <c r="BSR6" s="115"/>
      <c r="BSS6" s="115"/>
      <c r="BST6" s="115"/>
      <c r="BSU6" s="115"/>
      <c r="BSV6" s="115"/>
      <c r="BSW6" s="115"/>
      <c r="BSX6" s="115"/>
      <c r="BSY6" s="115"/>
      <c r="BSZ6" s="115"/>
      <c r="BTA6" s="115"/>
      <c r="BTB6" s="115"/>
      <c r="BTC6" s="115"/>
      <c r="BTD6" s="115"/>
      <c r="BTE6" s="115"/>
      <c r="BTF6" s="115"/>
      <c r="BTG6" s="115"/>
      <c r="BTH6" s="115"/>
      <c r="BTI6" s="115"/>
      <c r="BTJ6" s="115"/>
      <c r="BTK6" s="115"/>
      <c r="BTL6" s="115"/>
      <c r="BTM6" s="115"/>
      <c r="BTN6" s="115"/>
      <c r="BTO6" s="115"/>
      <c r="BTP6" s="115"/>
      <c r="BTQ6" s="115"/>
      <c r="BTR6" s="115"/>
      <c r="BTS6" s="115"/>
      <c r="BTT6" s="115"/>
      <c r="BTU6" s="115"/>
      <c r="BTV6" s="115"/>
      <c r="BTW6" s="115"/>
      <c r="BTX6" s="115"/>
      <c r="BTY6" s="115"/>
      <c r="BTZ6" s="115"/>
      <c r="BUA6" s="115"/>
      <c r="BUB6" s="115"/>
      <c r="BUC6" s="115"/>
      <c r="BUD6" s="115"/>
      <c r="BUE6" s="115"/>
      <c r="BUF6" s="115"/>
      <c r="BUG6" s="115"/>
      <c r="BUH6" s="115"/>
      <c r="BUI6" s="115"/>
      <c r="BUJ6" s="115"/>
      <c r="BUK6" s="115"/>
      <c r="BUL6" s="115"/>
      <c r="BUM6" s="115"/>
      <c r="BUN6" s="115"/>
      <c r="BUO6" s="115"/>
      <c r="BUP6" s="115"/>
      <c r="BUQ6" s="115"/>
      <c r="BUR6" s="115"/>
      <c r="BUS6" s="115"/>
      <c r="BUT6" s="115"/>
      <c r="BUU6" s="115"/>
      <c r="BUV6" s="115"/>
      <c r="BUW6" s="115"/>
      <c r="BUX6" s="115"/>
      <c r="BUY6" s="115"/>
      <c r="BUZ6" s="115"/>
      <c r="BVA6" s="115"/>
      <c r="BVB6" s="115"/>
      <c r="BVC6" s="115"/>
      <c r="BVD6" s="115"/>
      <c r="BVE6" s="115"/>
      <c r="BVF6" s="115"/>
      <c r="BVG6" s="115"/>
      <c r="BVH6" s="115"/>
      <c r="BVI6" s="115"/>
      <c r="BVJ6" s="115"/>
      <c r="BVK6" s="115"/>
      <c r="BVL6" s="115"/>
      <c r="BVM6" s="115"/>
      <c r="BVN6" s="115"/>
      <c r="BVO6" s="115"/>
      <c r="BVP6" s="115"/>
      <c r="BVQ6" s="115"/>
      <c r="BVR6" s="115"/>
      <c r="BVS6" s="115"/>
      <c r="BVT6" s="115"/>
      <c r="BVU6" s="115"/>
      <c r="BVV6" s="115"/>
      <c r="BVW6" s="115"/>
      <c r="BVX6" s="115"/>
      <c r="BVY6" s="115"/>
      <c r="BVZ6" s="115"/>
      <c r="BWA6" s="115"/>
      <c r="BWB6" s="115"/>
      <c r="BWC6" s="115"/>
      <c r="BWD6" s="115"/>
      <c r="BWE6" s="115"/>
      <c r="BWF6" s="115"/>
      <c r="BWG6" s="115"/>
      <c r="BWH6" s="115"/>
      <c r="BWI6" s="115"/>
      <c r="BWJ6" s="115"/>
      <c r="BWK6" s="115"/>
      <c r="BWL6" s="115"/>
      <c r="BWM6" s="115"/>
      <c r="BWN6" s="115"/>
      <c r="BWO6" s="115"/>
      <c r="BWP6" s="115"/>
      <c r="BWQ6" s="115"/>
      <c r="BWR6" s="115"/>
      <c r="BWS6" s="115"/>
      <c r="BWT6" s="115"/>
      <c r="BWU6" s="115"/>
      <c r="BWV6" s="115"/>
      <c r="BWW6" s="115"/>
      <c r="BWX6" s="115"/>
      <c r="BWY6" s="115"/>
      <c r="BWZ6" s="115"/>
      <c r="BXA6" s="115"/>
      <c r="BXB6" s="115"/>
      <c r="BXD6" s="115"/>
      <c r="BXE6" s="115"/>
      <c r="BXF6" s="115"/>
      <c r="BXG6" s="115"/>
      <c r="BXH6" s="115"/>
      <c r="BXI6" s="115"/>
      <c r="BXJ6" s="115"/>
      <c r="BXK6" s="115"/>
      <c r="BXL6" s="115"/>
      <c r="BXM6" s="115"/>
      <c r="BXN6" s="115"/>
      <c r="BXO6" s="115"/>
      <c r="BXP6" s="115"/>
      <c r="BXQ6" s="115"/>
      <c r="BXR6" s="115"/>
      <c r="BXS6" s="115"/>
      <c r="BXT6" s="115"/>
      <c r="BXU6" s="115"/>
      <c r="BXV6" s="115"/>
      <c r="BXW6" s="115"/>
      <c r="BXX6" s="115"/>
      <c r="BXY6" s="115"/>
      <c r="BXZ6" s="115"/>
      <c r="BYA6" s="115"/>
      <c r="BYB6" s="115"/>
      <c r="BYC6" s="115"/>
      <c r="BYD6" s="115"/>
      <c r="BYE6" s="115"/>
      <c r="BYF6" s="115"/>
      <c r="BYG6" s="115"/>
      <c r="BYH6" s="115"/>
      <c r="BYI6" s="115"/>
      <c r="BYJ6" s="115"/>
      <c r="BYK6" s="115"/>
      <c r="BYL6" s="115"/>
      <c r="BYM6" s="115"/>
      <c r="BYN6" s="115"/>
      <c r="BYO6" s="115"/>
      <c r="BYP6" s="115"/>
      <c r="BYQ6" s="115"/>
      <c r="BYR6" s="115"/>
      <c r="BYS6" s="115"/>
      <c r="BYT6" s="115"/>
      <c r="BYU6" s="115"/>
      <c r="BYV6" s="115"/>
      <c r="BYW6" s="115"/>
      <c r="BYX6" s="115"/>
      <c r="BYY6" s="115"/>
      <c r="BYZ6" s="115"/>
      <c r="BZA6" s="115"/>
      <c r="BZB6" s="115"/>
      <c r="BZC6" s="115"/>
      <c r="BZD6" s="115"/>
      <c r="BZE6" s="115"/>
      <c r="BZF6" s="115"/>
      <c r="BZG6" s="115"/>
      <c r="BZH6" s="115"/>
      <c r="BZI6" s="115"/>
      <c r="BZJ6" s="115"/>
      <c r="BZK6" s="115"/>
      <c r="BZL6" s="115"/>
      <c r="BZM6" s="115"/>
      <c r="BZN6" s="115"/>
      <c r="BZO6" s="115"/>
      <c r="BZP6" s="115"/>
      <c r="BZQ6" s="115"/>
      <c r="BZR6" s="115"/>
      <c r="BZS6" s="115"/>
      <c r="BZT6" s="115"/>
      <c r="BZU6" s="115"/>
      <c r="BZV6" s="115"/>
      <c r="BZW6" s="115"/>
      <c r="BZX6" s="115"/>
      <c r="BZY6" s="115"/>
      <c r="BZZ6" s="115"/>
      <c r="CAA6" s="115"/>
      <c r="CAB6" s="115"/>
      <c r="CAC6" s="115"/>
      <c r="CAD6" s="115"/>
      <c r="CAE6" s="115"/>
      <c r="CAF6" s="115"/>
      <c r="CAG6" s="115"/>
      <c r="CAH6" s="115"/>
      <c r="CAI6" s="115"/>
      <c r="CAJ6" s="115"/>
      <c r="CAK6" s="115"/>
      <c r="CAL6" s="115"/>
      <c r="CAM6" s="115"/>
      <c r="CAN6" s="115"/>
      <c r="CAO6" s="115"/>
      <c r="CAP6" s="115"/>
      <c r="CAQ6" s="115"/>
      <c r="CAR6" s="115"/>
      <c r="CAS6" s="115"/>
      <c r="CAT6" s="115"/>
      <c r="CAU6" s="115"/>
      <c r="CAV6" s="115"/>
      <c r="CAW6" s="115"/>
      <c r="CAX6" s="115"/>
      <c r="CAY6" s="115"/>
      <c r="CAZ6" s="115"/>
      <c r="CBA6" s="115"/>
      <c r="CBB6" s="115"/>
      <c r="CBC6" s="115"/>
      <c r="CBD6" s="115"/>
      <c r="CBE6" s="115"/>
      <c r="CBF6" s="115"/>
      <c r="CBG6" s="115"/>
      <c r="CBH6" s="115"/>
      <c r="CBI6" s="115"/>
      <c r="CBJ6" s="115"/>
      <c r="CBK6" s="115"/>
      <c r="CBL6" s="115"/>
      <c r="CBM6" s="115"/>
      <c r="CBN6" s="115"/>
      <c r="CBO6" s="115"/>
      <c r="CBP6" s="115"/>
      <c r="CBQ6" s="115"/>
      <c r="CBR6" s="115"/>
      <c r="CBS6" s="115"/>
      <c r="CBT6" s="115"/>
      <c r="CBU6" s="115"/>
      <c r="CBV6" s="115"/>
      <c r="CBW6" s="115"/>
      <c r="CBX6" s="115"/>
      <c r="CBY6" s="115"/>
      <c r="CBZ6" s="115"/>
      <c r="CCA6" s="115"/>
      <c r="CCB6" s="115"/>
      <c r="CCC6" s="115"/>
      <c r="CCD6" s="115"/>
      <c r="CCE6" s="115"/>
      <c r="CCF6" s="115"/>
      <c r="CCG6" s="115"/>
      <c r="CCH6" s="115"/>
      <c r="CCI6" s="115"/>
      <c r="CCJ6" s="115"/>
      <c r="CCK6" s="115"/>
      <c r="CCL6" s="115"/>
      <c r="CCM6" s="115"/>
      <c r="CCN6" s="115"/>
      <c r="CCO6" s="115"/>
      <c r="CCP6" s="115"/>
      <c r="CCQ6" s="115"/>
      <c r="CCR6" s="115"/>
      <c r="CCS6" s="115"/>
      <c r="CCT6" s="115"/>
      <c r="CCU6" s="115"/>
      <c r="CCV6" s="115"/>
      <c r="CCW6" s="115"/>
      <c r="CCX6" s="115"/>
      <c r="CCY6" s="115"/>
      <c r="CCZ6" s="115"/>
      <c r="CDA6" s="115"/>
      <c r="CDB6" s="115"/>
      <c r="CDC6" s="115"/>
      <c r="CDD6" s="115"/>
      <c r="CDE6" s="115"/>
      <c r="CDF6" s="115"/>
      <c r="CDG6" s="115"/>
      <c r="CDH6" s="115"/>
      <c r="CDI6" s="115"/>
      <c r="CDJ6" s="115"/>
      <c r="CDK6" s="115"/>
      <c r="CDL6" s="115"/>
      <c r="CDM6" s="115"/>
      <c r="CDN6" s="115"/>
      <c r="CDO6" s="115"/>
      <c r="CDP6" s="115"/>
      <c r="CDQ6" s="115"/>
      <c r="CDR6" s="115"/>
      <c r="CDS6" s="115"/>
      <c r="CDT6" s="115"/>
      <c r="CDU6" s="115"/>
      <c r="CDV6" s="115"/>
      <c r="CDW6" s="115"/>
      <c r="CDX6" s="115"/>
      <c r="CDY6" s="115"/>
      <c r="CDZ6" s="115"/>
      <c r="CEA6" s="115"/>
      <c r="CEB6" s="115"/>
      <c r="CEC6" s="115"/>
      <c r="CED6" s="115"/>
      <c r="CEE6" s="115"/>
      <c r="CEF6" s="115"/>
      <c r="CEG6" s="115"/>
      <c r="CEH6" s="115"/>
      <c r="CEI6" s="115"/>
      <c r="CEJ6" s="115"/>
      <c r="CEK6" s="115"/>
      <c r="CEL6" s="115"/>
      <c r="CEM6" s="115"/>
      <c r="CEN6" s="115"/>
      <c r="CEO6" s="115"/>
      <c r="CEP6" s="115"/>
      <c r="CEQ6" s="115"/>
      <c r="CER6" s="115"/>
      <c r="CES6" s="115"/>
      <c r="CET6" s="115"/>
      <c r="CEU6" s="115"/>
      <c r="CEV6" s="115"/>
      <c r="CEW6" s="115"/>
      <c r="CEX6" s="115"/>
      <c r="CEY6" s="115"/>
      <c r="CEZ6" s="115"/>
      <c r="CFA6" s="115"/>
      <c r="CFB6" s="115"/>
      <c r="CFC6" s="115"/>
      <c r="CFD6" s="115"/>
      <c r="CFE6" s="115"/>
      <c r="CFF6" s="115"/>
      <c r="CFG6" s="115"/>
      <c r="CFH6" s="115"/>
      <c r="CFI6" s="115"/>
      <c r="CFJ6" s="115"/>
      <c r="CFK6" s="115"/>
      <c r="CFL6" s="115"/>
      <c r="CFM6" s="115"/>
      <c r="CFN6" s="115"/>
      <c r="CFO6" s="115"/>
      <c r="CFP6" s="115"/>
      <c r="CFQ6" s="115"/>
      <c r="CFR6" s="115"/>
      <c r="CFS6" s="115"/>
      <c r="CFT6" s="115"/>
      <c r="CFU6" s="115"/>
      <c r="CFV6" s="115"/>
      <c r="CFW6" s="115"/>
      <c r="CFX6" s="115"/>
      <c r="CFY6" s="115"/>
      <c r="CFZ6" s="115"/>
      <c r="CGA6" s="115"/>
      <c r="CGB6" s="115"/>
      <c r="CGC6" s="115"/>
      <c r="CGD6" s="115"/>
      <c r="CGE6" s="115"/>
      <c r="CGF6" s="115"/>
      <c r="CGG6" s="115"/>
      <c r="CGH6" s="115"/>
      <c r="CGI6" s="115"/>
      <c r="CGJ6" s="115"/>
      <c r="CGK6" s="115"/>
      <c r="CGL6" s="115"/>
      <c r="CGM6" s="115"/>
      <c r="CGN6" s="115"/>
      <c r="CGO6" s="115"/>
      <c r="CGP6" s="115"/>
      <c r="CGQ6" s="115"/>
      <c r="CGR6" s="115"/>
      <c r="CGS6" s="115"/>
      <c r="CGT6" s="115"/>
      <c r="CGU6" s="115"/>
      <c r="CGV6" s="115"/>
      <c r="CGW6" s="115"/>
      <c r="CGX6" s="115"/>
      <c r="CGZ6" s="115"/>
      <c r="CHA6" s="115"/>
      <c r="CHB6" s="115"/>
      <c r="CHC6" s="115"/>
      <c r="CHD6" s="115"/>
      <c r="CHE6" s="115"/>
      <c r="CHF6" s="115"/>
      <c r="CHG6" s="115"/>
      <c r="CHH6" s="115"/>
      <c r="CHI6" s="115"/>
      <c r="CHJ6" s="115"/>
      <c r="CHK6" s="115"/>
      <c r="CHL6" s="115"/>
      <c r="CHM6" s="115"/>
      <c r="CHN6" s="115"/>
      <c r="CHO6" s="115"/>
      <c r="CHP6" s="115"/>
      <c r="CHQ6" s="115"/>
      <c r="CHR6" s="115"/>
      <c r="CHS6" s="115"/>
      <c r="CHT6" s="115"/>
      <c r="CHU6" s="115"/>
      <c r="CHV6" s="115"/>
      <c r="CHW6" s="115"/>
      <c r="CHX6" s="115"/>
      <c r="CHY6" s="115"/>
      <c r="CHZ6" s="115"/>
      <c r="CIA6" s="115"/>
      <c r="CIB6" s="115"/>
      <c r="CIC6" s="115"/>
      <c r="CID6" s="115"/>
      <c r="CIE6" s="115"/>
      <c r="CIF6" s="115"/>
      <c r="CIG6" s="115"/>
      <c r="CIH6" s="115"/>
      <c r="CII6" s="115"/>
      <c r="CIJ6" s="115"/>
      <c r="CIK6" s="115"/>
      <c r="CIL6" s="115"/>
      <c r="CIM6" s="115"/>
      <c r="CIN6" s="115"/>
      <c r="CIO6" s="115"/>
      <c r="CIP6" s="115"/>
      <c r="CIQ6" s="115"/>
      <c r="CIR6" s="115"/>
      <c r="CIS6" s="115"/>
      <c r="CIT6" s="115"/>
      <c r="CIU6" s="115"/>
      <c r="CIV6" s="115"/>
      <c r="CIW6" s="115"/>
      <c r="CIX6" s="115"/>
      <c r="CIY6" s="115"/>
      <c r="CIZ6" s="115"/>
      <c r="CJA6" s="115"/>
      <c r="CJB6" s="115"/>
      <c r="CJC6" s="115"/>
      <c r="CJD6" s="115"/>
      <c r="CJE6" s="115"/>
      <c r="CJF6" s="115"/>
      <c r="CJG6" s="115"/>
      <c r="CJH6" s="115"/>
      <c r="CJI6" s="115"/>
      <c r="CJJ6" s="115"/>
      <c r="CJK6" s="115"/>
      <c r="CJL6" s="115"/>
      <c r="CJM6" s="115"/>
      <c r="CJN6" s="115"/>
      <c r="CJO6" s="115"/>
      <c r="CJP6" s="115"/>
      <c r="CJQ6" s="115"/>
      <c r="CJR6" s="115"/>
      <c r="CJS6" s="115"/>
      <c r="CJT6" s="115"/>
      <c r="CJU6" s="115"/>
      <c r="CJV6" s="115"/>
      <c r="CJW6" s="115"/>
      <c r="CJX6" s="115"/>
      <c r="CJY6" s="115"/>
      <c r="CJZ6" s="115"/>
      <c r="CKA6" s="115"/>
      <c r="CKB6" s="115"/>
      <c r="CKC6" s="115"/>
      <c r="CKD6" s="115"/>
      <c r="CKE6" s="115"/>
      <c r="CKF6" s="115"/>
      <c r="CKG6" s="115"/>
      <c r="CKH6" s="115"/>
      <c r="CKI6" s="115"/>
      <c r="CKJ6" s="115"/>
      <c r="CKK6" s="115"/>
      <c r="CKL6" s="115"/>
      <c r="CKM6" s="115"/>
      <c r="CKN6" s="115"/>
      <c r="CKO6" s="115"/>
      <c r="CKP6" s="115"/>
      <c r="CKQ6" s="115"/>
      <c r="CKR6" s="115"/>
      <c r="CKS6" s="115"/>
      <c r="CKT6" s="115"/>
      <c r="CKU6" s="115"/>
      <c r="CKV6" s="115"/>
      <c r="CKW6" s="115"/>
      <c r="CKX6" s="115"/>
      <c r="CKY6" s="115"/>
      <c r="CKZ6" s="115"/>
      <c r="CLA6" s="115"/>
      <c r="CLB6" s="115"/>
      <c r="CLC6" s="115"/>
      <c r="CLD6" s="115"/>
      <c r="CLE6" s="115"/>
      <c r="CLF6" s="115"/>
      <c r="CLG6" s="115"/>
      <c r="CLH6" s="115"/>
      <c r="CLI6" s="115"/>
      <c r="CLJ6" s="115"/>
      <c r="CLK6" s="115"/>
      <c r="CLL6" s="115"/>
      <c r="CLM6" s="115"/>
      <c r="CLN6" s="115"/>
      <c r="CLO6" s="115"/>
      <c r="CLP6" s="115"/>
      <c r="CLQ6" s="115"/>
      <c r="CLR6" s="115"/>
      <c r="CLS6" s="115"/>
      <c r="CLT6" s="115"/>
      <c r="CLU6" s="115"/>
      <c r="CLV6" s="115"/>
      <c r="CLW6" s="115"/>
      <c r="CLX6" s="115"/>
      <c r="CLY6" s="115"/>
      <c r="CLZ6" s="115"/>
      <c r="CMA6" s="115"/>
      <c r="CMB6" s="115"/>
      <c r="CMC6" s="115"/>
      <c r="CMD6" s="115"/>
      <c r="CME6" s="115"/>
      <c r="CMF6" s="115"/>
      <c r="CMG6" s="115"/>
      <c r="CMH6" s="115"/>
      <c r="CMI6" s="115"/>
      <c r="CMJ6" s="115"/>
      <c r="CMK6" s="115"/>
      <c r="CML6" s="115"/>
      <c r="CMM6" s="115"/>
      <c r="CMN6" s="115"/>
      <c r="CMO6" s="115"/>
      <c r="CMP6" s="115"/>
      <c r="CMQ6" s="115"/>
      <c r="CMR6" s="115"/>
      <c r="CMS6" s="115"/>
      <c r="CMT6" s="115"/>
      <c r="CMU6" s="115"/>
      <c r="CMV6" s="115"/>
      <c r="CMW6" s="115"/>
      <c r="CMX6" s="115"/>
      <c r="CMY6" s="115"/>
      <c r="CMZ6" s="115"/>
      <c r="CNA6" s="115"/>
      <c r="CNB6" s="115"/>
      <c r="CNC6" s="115"/>
      <c r="CND6" s="115"/>
      <c r="CNE6" s="115"/>
      <c r="CNF6" s="115"/>
      <c r="CNG6" s="115"/>
      <c r="CNH6" s="115"/>
      <c r="CNI6" s="115"/>
      <c r="CNJ6" s="115"/>
      <c r="CNK6" s="115"/>
      <c r="CNL6" s="115"/>
      <c r="CNM6" s="115"/>
      <c r="CNN6" s="115"/>
      <c r="CNO6" s="115"/>
      <c r="CNP6" s="115"/>
      <c r="CNQ6" s="115"/>
      <c r="CNR6" s="115"/>
      <c r="CNS6" s="115"/>
      <c r="CNT6" s="115"/>
      <c r="CNU6" s="115"/>
      <c r="CNV6" s="115"/>
      <c r="CNW6" s="115"/>
      <c r="CNX6" s="115"/>
      <c r="CNY6" s="115"/>
      <c r="CNZ6" s="115"/>
      <c r="COA6" s="115"/>
      <c r="COB6" s="115"/>
      <c r="COC6" s="115"/>
      <c r="COD6" s="115"/>
      <c r="COE6" s="115"/>
      <c r="COF6" s="115"/>
      <c r="COG6" s="115"/>
      <c r="COH6" s="115"/>
      <c r="COI6" s="115"/>
      <c r="COJ6" s="115"/>
      <c r="COK6" s="115"/>
      <c r="COL6" s="115"/>
      <c r="COM6" s="115"/>
      <c r="CON6" s="115"/>
      <c r="COO6" s="115"/>
      <c r="COP6" s="115"/>
      <c r="COQ6" s="115"/>
      <c r="COR6" s="115"/>
      <c r="COS6" s="115"/>
      <c r="COT6" s="115"/>
      <c r="COU6" s="115"/>
      <c r="COV6" s="115"/>
      <c r="COW6" s="115"/>
      <c r="COX6" s="115"/>
      <c r="COY6" s="115"/>
      <c r="COZ6" s="115"/>
      <c r="CPA6" s="115"/>
      <c r="CPB6" s="115"/>
      <c r="CPC6" s="115"/>
      <c r="CPD6" s="115"/>
      <c r="CPE6" s="115"/>
      <c r="CPF6" s="115"/>
      <c r="CPG6" s="115"/>
      <c r="CPH6" s="115"/>
      <c r="CPI6" s="115"/>
      <c r="CPJ6" s="115"/>
      <c r="CPK6" s="115"/>
      <c r="CPL6" s="115"/>
      <c r="CPM6" s="115"/>
      <c r="CPN6" s="115"/>
      <c r="CPO6" s="115"/>
      <c r="CPP6" s="115"/>
      <c r="CPQ6" s="115"/>
      <c r="CPR6" s="115"/>
      <c r="CPS6" s="115"/>
      <c r="CPT6" s="115"/>
      <c r="CPU6" s="115"/>
      <c r="CPV6" s="115"/>
      <c r="CPW6" s="115"/>
      <c r="CPX6" s="115"/>
      <c r="CPY6" s="115"/>
      <c r="CPZ6" s="115"/>
      <c r="CQA6" s="115"/>
      <c r="CQB6" s="115"/>
      <c r="CQC6" s="115"/>
      <c r="CQD6" s="115"/>
      <c r="CQE6" s="115"/>
      <c r="CQF6" s="115"/>
      <c r="CQG6" s="115"/>
      <c r="CQH6" s="115"/>
      <c r="CQI6" s="115"/>
      <c r="CQJ6" s="115"/>
      <c r="CQK6" s="115"/>
      <c r="CQL6" s="115"/>
      <c r="CQM6" s="115"/>
      <c r="CQN6" s="115"/>
      <c r="CQO6" s="115"/>
      <c r="CQP6" s="115"/>
      <c r="CQQ6" s="115"/>
      <c r="CQR6" s="115"/>
      <c r="CQS6" s="115"/>
      <c r="CQT6" s="115"/>
      <c r="CQV6" s="115"/>
      <c r="CQW6" s="115"/>
      <c r="CQX6" s="115"/>
      <c r="CQY6" s="115"/>
      <c r="CQZ6" s="115"/>
      <c r="CRA6" s="115"/>
      <c r="CRB6" s="115"/>
      <c r="CRC6" s="115"/>
      <c r="CRD6" s="115"/>
      <c r="CRE6" s="115"/>
      <c r="CRF6" s="115"/>
      <c r="CRG6" s="115"/>
      <c r="CRH6" s="115"/>
      <c r="CRI6" s="115"/>
      <c r="CRJ6" s="115"/>
      <c r="CRK6" s="115"/>
      <c r="CRL6" s="115"/>
      <c r="CRM6" s="115"/>
      <c r="CRN6" s="115"/>
      <c r="CRO6" s="115"/>
      <c r="CRP6" s="115"/>
      <c r="CRQ6" s="115"/>
      <c r="CRR6" s="115"/>
      <c r="CRS6" s="115"/>
      <c r="CRT6" s="115"/>
      <c r="CRU6" s="115"/>
      <c r="CRV6" s="115"/>
      <c r="CRW6" s="115"/>
      <c r="CRX6" s="115"/>
      <c r="CRY6" s="115"/>
      <c r="CRZ6" s="115"/>
      <c r="CSA6" s="115"/>
      <c r="CSB6" s="115"/>
      <c r="CSC6" s="115"/>
      <c r="CSD6" s="115"/>
      <c r="CSE6" s="115"/>
      <c r="CSF6" s="115"/>
      <c r="CSG6" s="115"/>
      <c r="CSH6" s="115"/>
      <c r="CSI6" s="115"/>
      <c r="CSJ6" s="115"/>
      <c r="CSK6" s="115"/>
      <c r="CSL6" s="115"/>
      <c r="CSM6" s="115"/>
      <c r="CSN6" s="115"/>
      <c r="CSO6" s="115"/>
      <c r="CSP6" s="115"/>
      <c r="CSQ6" s="115"/>
      <c r="CSR6" s="115"/>
      <c r="CSS6" s="115"/>
      <c r="CST6" s="115"/>
      <c r="CSU6" s="115"/>
      <c r="CSV6" s="115"/>
      <c r="CSW6" s="115"/>
      <c r="CSX6" s="115"/>
      <c r="CSY6" s="115"/>
      <c r="CSZ6" s="115"/>
      <c r="CTA6" s="115"/>
      <c r="CTB6" s="115"/>
      <c r="CTC6" s="115"/>
      <c r="CTD6" s="115"/>
      <c r="CTE6" s="115"/>
      <c r="CTF6" s="115"/>
      <c r="CTG6" s="115"/>
      <c r="CTH6" s="115"/>
      <c r="CTI6" s="115"/>
      <c r="CTJ6" s="115"/>
      <c r="CTK6" s="115"/>
      <c r="CTL6" s="115"/>
      <c r="CTM6" s="115"/>
      <c r="CTN6" s="115"/>
      <c r="CTO6" s="115"/>
      <c r="CTP6" s="115"/>
      <c r="CTQ6" s="115"/>
      <c r="CTR6" s="115"/>
      <c r="CTS6" s="115"/>
      <c r="CTT6" s="115"/>
      <c r="CTU6" s="115"/>
      <c r="CTV6" s="115"/>
      <c r="CTW6" s="115"/>
      <c r="CTX6" s="115"/>
      <c r="CTY6" s="115"/>
      <c r="CTZ6" s="115"/>
      <c r="CUA6" s="115"/>
      <c r="CUB6" s="115"/>
      <c r="CUC6" s="115"/>
      <c r="CUD6" s="115"/>
      <c r="CUE6" s="115"/>
      <c r="CUF6" s="115"/>
      <c r="CUG6" s="115"/>
      <c r="CUH6" s="115"/>
      <c r="CUI6" s="115"/>
      <c r="CUJ6" s="115"/>
      <c r="CUK6" s="115"/>
      <c r="CUL6" s="115"/>
      <c r="CUM6" s="115"/>
      <c r="CUN6" s="115"/>
      <c r="CUO6" s="115"/>
      <c r="CUP6" s="115"/>
      <c r="CUQ6" s="115"/>
      <c r="CUR6" s="115"/>
      <c r="CUS6" s="115"/>
      <c r="CUT6" s="115"/>
      <c r="CUU6" s="115"/>
      <c r="CUV6" s="115"/>
      <c r="CUW6" s="115"/>
      <c r="CUX6" s="115"/>
      <c r="CUY6" s="115"/>
      <c r="CUZ6" s="115"/>
      <c r="CVA6" s="115"/>
      <c r="CVB6" s="115"/>
      <c r="CVC6" s="115"/>
      <c r="CVD6" s="115"/>
      <c r="CVE6" s="115"/>
      <c r="CVF6" s="115"/>
      <c r="CVG6" s="115"/>
      <c r="CVH6" s="115"/>
      <c r="CVI6" s="115"/>
      <c r="CVJ6" s="115"/>
      <c r="CVK6" s="115"/>
      <c r="CVL6" s="115"/>
      <c r="CVM6" s="115"/>
      <c r="CVN6" s="115"/>
      <c r="CVO6" s="115"/>
      <c r="CVP6" s="115"/>
      <c r="CVQ6" s="115"/>
      <c r="CVR6" s="115"/>
      <c r="CVS6" s="115"/>
      <c r="CVT6" s="115"/>
      <c r="CVU6" s="115"/>
      <c r="CVV6" s="115"/>
      <c r="CVW6" s="115"/>
      <c r="CVX6" s="115"/>
      <c r="CVY6" s="115"/>
      <c r="CVZ6" s="115"/>
      <c r="CWA6" s="115"/>
      <c r="CWB6" s="115"/>
      <c r="CWC6" s="115"/>
      <c r="CWD6" s="115"/>
      <c r="CWE6" s="115"/>
      <c r="CWF6" s="115"/>
      <c r="CWG6" s="115"/>
      <c r="CWH6" s="115"/>
      <c r="CWI6" s="115"/>
      <c r="CWJ6" s="115"/>
      <c r="CWK6" s="115"/>
      <c r="CWL6" s="115"/>
      <c r="CWM6" s="115"/>
      <c r="CWN6" s="115"/>
      <c r="CWO6" s="115"/>
      <c r="CWP6" s="115"/>
      <c r="CWQ6" s="115"/>
      <c r="CWR6" s="115"/>
      <c r="CWS6" s="115"/>
      <c r="CWT6" s="115"/>
      <c r="CWU6" s="115"/>
      <c r="CWV6" s="115"/>
      <c r="CWW6" s="115"/>
      <c r="CWX6" s="115"/>
      <c r="CWY6" s="115"/>
      <c r="CWZ6" s="115"/>
      <c r="CXA6" s="115"/>
      <c r="CXB6" s="115"/>
      <c r="CXC6" s="115"/>
      <c r="CXD6" s="115"/>
      <c r="CXE6" s="115"/>
      <c r="CXF6" s="115"/>
      <c r="CXG6" s="115"/>
      <c r="CXH6" s="115"/>
      <c r="CXI6" s="115"/>
      <c r="CXJ6" s="115"/>
      <c r="CXK6" s="115"/>
      <c r="CXL6" s="115"/>
      <c r="CXM6" s="115"/>
      <c r="CXN6" s="115"/>
      <c r="CXO6" s="115"/>
      <c r="CXP6" s="115"/>
      <c r="CXQ6" s="115"/>
      <c r="CXR6" s="115"/>
      <c r="CXS6" s="115"/>
      <c r="CXT6" s="115"/>
      <c r="CXU6" s="115"/>
      <c r="CXV6" s="115"/>
      <c r="CXW6" s="115"/>
      <c r="CXX6" s="115"/>
      <c r="CXY6" s="115"/>
      <c r="CXZ6" s="115"/>
      <c r="CYA6" s="115"/>
      <c r="CYB6" s="115"/>
      <c r="CYC6" s="115"/>
      <c r="CYD6" s="115"/>
      <c r="CYE6" s="115"/>
      <c r="CYF6" s="115"/>
      <c r="CYG6" s="115"/>
      <c r="CYH6" s="115"/>
      <c r="CYI6" s="115"/>
      <c r="CYJ6" s="115"/>
      <c r="CYK6" s="115"/>
      <c r="CYL6" s="115"/>
      <c r="CYM6" s="115"/>
      <c r="CYN6" s="115"/>
      <c r="CYO6" s="115"/>
      <c r="CYP6" s="115"/>
      <c r="CYQ6" s="115"/>
      <c r="CYR6" s="115"/>
      <c r="CYS6" s="115"/>
      <c r="CYT6" s="115"/>
      <c r="CYU6" s="115"/>
      <c r="CYV6" s="115"/>
      <c r="CYW6" s="115"/>
      <c r="CYX6" s="115"/>
      <c r="CYY6" s="115"/>
      <c r="CYZ6" s="115"/>
      <c r="CZA6" s="115"/>
      <c r="CZB6" s="115"/>
      <c r="CZC6" s="115"/>
      <c r="CZD6" s="115"/>
      <c r="CZE6" s="115"/>
      <c r="CZF6" s="115"/>
      <c r="CZG6" s="115"/>
      <c r="CZH6" s="115"/>
      <c r="CZI6" s="115"/>
      <c r="CZJ6" s="115"/>
      <c r="CZK6" s="115"/>
      <c r="CZL6" s="115"/>
      <c r="CZM6" s="115"/>
      <c r="CZN6" s="115"/>
      <c r="CZO6" s="115"/>
      <c r="CZP6" s="115"/>
      <c r="CZQ6" s="115"/>
      <c r="CZR6" s="115"/>
      <c r="CZS6" s="115"/>
      <c r="CZT6" s="115"/>
      <c r="CZU6" s="115"/>
      <c r="CZV6" s="115"/>
      <c r="CZW6" s="115"/>
      <c r="CZX6" s="115"/>
      <c r="CZY6" s="115"/>
      <c r="CZZ6" s="115"/>
      <c r="DAA6" s="115"/>
      <c r="DAB6" s="115"/>
      <c r="DAC6" s="115"/>
      <c r="DAD6" s="115"/>
      <c r="DAE6" s="115"/>
      <c r="DAF6" s="115"/>
      <c r="DAG6" s="115"/>
      <c r="DAH6" s="115"/>
      <c r="DAI6" s="115"/>
      <c r="DAJ6" s="115"/>
      <c r="DAK6" s="115"/>
      <c r="DAL6" s="115"/>
      <c r="DAM6" s="115"/>
      <c r="DAN6" s="115"/>
      <c r="DAO6" s="115"/>
      <c r="DAP6" s="115"/>
      <c r="DAR6" s="115"/>
      <c r="DAS6" s="115"/>
      <c r="DAT6" s="115"/>
      <c r="DAU6" s="115"/>
      <c r="DAV6" s="115"/>
      <c r="DAW6" s="115"/>
      <c r="DAX6" s="115"/>
      <c r="DAY6" s="115"/>
      <c r="DAZ6" s="115"/>
      <c r="DBA6" s="115"/>
      <c r="DBB6" s="115"/>
      <c r="DBC6" s="115"/>
      <c r="DBD6" s="115"/>
      <c r="DBE6" s="115"/>
      <c r="DBF6" s="115"/>
      <c r="DBG6" s="115"/>
      <c r="DBH6" s="115"/>
      <c r="DBI6" s="115"/>
      <c r="DBJ6" s="115"/>
      <c r="DBK6" s="115"/>
      <c r="DBL6" s="115"/>
      <c r="DBM6" s="115"/>
      <c r="DBN6" s="115"/>
      <c r="DBO6" s="115"/>
      <c r="DBP6" s="115"/>
      <c r="DBQ6" s="115"/>
      <c r="DBR6" s="115"/>
      <c r="DBS6" s="115"/>
      <c r="DBT6" s="115"/>
      <c r="DBU6" s="115"/>
      <c r="DBV6" s="115"/>
      <c r="DBW6" s="115"/>
      <c r="DBX6" s="115"/>
      <c r="DBY6" s="115"/>
      <c r="DBZ6" s="115"/>
      <c r="DCA6" s="115"/>
      <c r="DCB6" s="115"/>
      <c r="DCC6" s="115"/>
      <c r="DCD6" s="115"/>
      <c r="DCE6" s="115"/>
      <c r="DCF6" s="115"/>
      <c r="DCG6" s="115"/>
      <c r="DCH6" s="115"/>
      <c r="DCI6" s="115"/>
      <c r="DCJ6" s="115"/>
      <c r="DCK6" s="115"/>
      <c r="DCL6" s="115"/>
      <c r="DCM6" s="115"/>
      <c r="DCN6" s="115"/>
      <c r="DCO6" s="115"/>
      <c r="DCP6" s="115"/>
      <c r="DCQ6" s="115"/>
      <c r="DCR6" s="115"/>
      <c r="DCS6" s="115"/>
      <c r="DCT6" s="115"/>
      <c r="DCU6" s="115"/>
      <c r="DCV6" s="115"/>
      <c r="DCW6" s="115"/>
      <c r="DCX6" s="115"/>
      <c r="DCY6" s="115"/>
      <c r="DCZ6" s="115"/>
      <c r="DDA6" s="115"/>
      <c r="DDB6" s="115"/>
      <c r="DDC6" s="115"/>
      <c r="DDD6" s="115"/>
      <c r="DDE6" s="115"/>
      <c r="DDF6" s="115"/>
      <c r="DDG6" s="115"/>
      <c r="DDH6" s="115"/>
      <c r="DDI6" s="115"/>
      <c r="DDJ6" s="115"/>
      <c r="DDK6" s="115"/>
      <c r="DDL6" s="115"/>
      <c r="DDM6" s="115"/>
      <c r="DDN6" s="115"/>
      <c r="DDO6" s="115"/>
      <c r="DDP6" s="115"/>
      <c r="DDQ6" s="115"/>
      <c r="DDR6" s="115"/>
      <c r="DDS6" s="115"/>
      <c r="DDT6" s="115"/>
      <c r="DDU6" s="115"/>
      <c r="DDV6" s="115"/>
      <c r="DDW6" s="115"/>
      <c r="DDX6" s="115"/>
      <c r="DDY6" s="115"/>
      <c r="DDZ6" s="115"/>
      <c r="DEA6" s="115"/>
      <c r="DEB6" s="115"/>
      <c r="DEC6" s="115"/>
      <c r="DED6" s="115"/>
      <c r="DEE6" s="115"/>
      <c r="DEF6" s="115"/>
      <c r="DEG6" s="115"/>
      <c r="DEH6" s="115"/>
      <c r="DEI6" s="115"/>
      <c r="DEJ6" s="115"/>
      <c r="DEK6" s="115"/>
      <c r="DEL6" s="115"/>
      <c r="DEM6" s="115"/>
      <c r="DEN6" s="115"/>
      <c r="DEO6" s="115"/>
      <c r="DEP6" s="115"/>
      <c r="DEQ6" s="115"/>
      <c r="DER6" s="115"/>
      <c r="DES6" s="115"/>
      <c r="DET6" s="115"/>
      <c r="DEU6" s="115"/>
      <c r="DEV6" s="115"/>
      <c r="DEW6" s="115"/>
      <c r="DEX6" s="115"/>
      <c r="DEY6" s="115"/>
      <c r="DEZ6" s="115"/>
      <c r="DFA6" s="115"/>
      <c r="DFB6" s="115"/>
      <c r="DFC6" s="115"/>
      <c r="DFD6" s="115"/>
      <c r="DFE6" s="115"/>
      <c r="DFF6" s="115"/>
      <c r="DFG6" s="115"/>
      <c r="DFH6" s="115"/>
      <c r="DFI6" s="115"/>
      <c r="DFJ6" s="115"/>
      <c r="DFK6" s="115"/>
      <c r="DFL6" s="115"/>
      <c r="DFM6" s="115"/>
      <c r="DFN6" s="115"/>
      <c r="DFO6" s="115"/>
      <c r="DFP6" s="115"/>
      <c r="DFQ6" s="115"/>
      <c r="DFR6" s="115"/>
      <c r="DFS6" s="115"/>
      <c r="DFT6" s="115"/>
      <c r="DFU6" s="115"/>
      <c r="DFV6" s="115"/>
      <c r="DFW6" s="115"/>
      <c r="DFX6" s="115"/>
      <c r="DFY6" s="115"/>
      <c r="DFZ6" s="115"/>
      <c r="DGA6" s="115"/>
      <c r="DGB6" s="115"/>
      <c r="DGC6" s="115"/>
      <c r="DGD6" s="115"/>
      <c r="DGE6" s="115"/>
      <c r="DGF6" s="115"/>
      <c r="DGG6" s="115"/>
      <c r="DGH6" s="115"/>
      <c r="DGI6" s="115"/>
      <c r="DGJ6" s="115"/>
      <c r="DGK6" s="115"/>
      <c r="DGL6" s="115"/>
      <c r="DGM6" s="115"/>
      <c r="DGN6" s="115"/>
      <c r="DGO6" s="115"/>
      <c r="DGP6" s="115"/>
      <c r="DGQ6" s="115"/>
      <c r="DGR6" s="115"/>
      <c r="DGS6" s="115"/>
      <c r="DGT6" s="115"/>
      <c r="DGU6" s="115"/>
      <c r="DGV6" s="115"/>
      <c r="DGW6" s="115"/>
      <c r="DGX6" s="115"/>
      <c r="DGY6" s="115"/>
      <c r="DGZ6" s="115"/>
      <c r="DHA6" s="115"/>
      <c r="DHB6" s="115"/>
      <c r="DHC6" s="115"/>
      <c r="DHD6" s="115"/>
      <c r="DHE6" s="115"/>
      <c r="DHF6" s="115"/>
      <c r="DHG6" s="115"/>
      <c r="DHH6" s="115"/>
      <c r="DHI6" s="115"/>
      <c r="DHJ6" s="115"/>
      <c r="DHK6" s="115"/>
      <c r="DHL6" s="115"/>
      <c r="DHM6" s="115"/>
      <c r="DHN6" s="115"/>
      <c r="DHO6" s="115"/>
      <c r="DHP6" s="115"/>
      <c r="DHQ6" s="115"/>
      <c r="DHR6" s="115"/>
      <c r="DHS6" s="115"/>
      <c r="DHT6" s="115"/>
      <c r="DHU6" s="115"/>
      <c r="DHV6" s="115"/>
      <c r="DHW6" s="115"/>
      <c r="DHX6" s="115"/>
      <c r="DHY6" s="115"/>
      <c r="DHZ6" s="115"/>
      <c r="DIA6" s="115"/>
      <c r="DIB6" s="115"/>
      <c r="DIC6" s="115"/>
      <c r="DID6" s="115"/>
      <c r="DIE6" s="115"/>
      <c r="DIF6" s="115"/>
      <c r="DIG6" s="115"/>
      <c r="DIH6" s="115"/>
      <c r="DII6" s="115"/>
      <c r="DIJ6" s="115"/>
      <c r="DIK6" s="115"/>
      <c r="DIL6" s="115"/>
      <c r="DIM6" s="115"/>
      <c r="DIN6" s="115"/>
      <c r="DIO6" s="115"/>
      <c r="DIP6" s="115"/>
      <c r="DIQ6" s="115"/>
      <c r="DIR6" s="115"/>
      <c r="DIS6" s="115"/>
      <c r="DIT6" s="115"/>
      <c r="DIU6" s="115"/>
      <c r="DIV6" s="115"/>
      <c r="DIW6" s="115"/>
      <c r="DIX6" s="115"/>
      <c r="DIY6" s="115"/>
      <c r="DIZ6" s="115"/>
      <c r="DJA6" s="115"/>
      <c r="DJB6" s="115"/>
      <c r="DJC6" s="115"/>
      <c r="DJD6" s="115"/>
      <c r="DJE6" s="115"/>
      <c r="DJF6" s="115"/>
      <c r="DJG6" s="115"/>
      <c r="DJH6" s="115"/>
      <c r="DJI6" s="115"/>
      <c r="DJJ6" s="115"/>
      <c r="DJK6" s="115"/>
      <c r="DJL6" s="115"/>
      <c r="DJM6" s="115"/>
      <c r="DJN6" s="115"/>
      <c r="DJO6" s="115"/>
      <c r="DJP6" s="115"/>
      <c r="DJQ6" s="115"/>
      <c r="DJR6" s="115"/>
      <c r="DJS6" s="115"/>
      <c r="DJT6" s="115"/>
      <c r="DJU6" s="115"/>
      <c r="DJV6" s="115"/>
      <c r="DJW6" s="115"/>
      <c r="DJX6" s="115"/>
      <c r="DJY6" s="115"/>
      <c r="DJZ6" s="115"/>
      <c r="DKA6" s="115"/>
      <c r="DKB6" s="115"/>
      <c r="DKC6" s="115"/>
      <c r="DKD6" s="115"/>
      <c r="DKE6" s="115"/>
      <c r="DKF6" s="115"/>
      <c r="DKG6" s="115"/>
      <c r="DKH6" s="115"/>
      <c r="DKI6" s="115"/>
      <c r="DKJ6" s="115"/>
      <c r="DKK6" s="115"/>
      <c r="DKL6" s="115"/>
      <c r="DKN6" s="115"/>
      <c r="DKO6" s="115"/>
      <c r="DKP6" s="115"/>
      <c r="DKQ6" s="115"/>
      <c r="DKR6" s="115"/>
      <c r="DKS6" s="115"/>
      <c r="DKT6" s="115"/>
      <c r="DKU6" s="115"/>
      <c r="DKV6" s="115"/>
      <c r="DKW6" s="115"/>
      <c r="DKX6" s="115"/>
      <c r="DKY6" s="115"/>
      <c r="DKZ6" s="115"/>
      <c r="DLA6" s="115"/>
      <c r="DLB6" s="115"/>
      <c r="DLC6" s="115"/>
      <c r="DLD6" s="115"/>
      <c r="DLE6" s="115"/>
      <c r="DLF6" s="115"/>
      <c r="DLG6" s="115"/>
      <c r="DLH6" s="115"/>
      <c r="DLI6" s="115"/>
      <c r="DLJ6" s="115"/>
      <c r="DLK6" s="115"/>
      <c r="DLL6" s="115"/>
      <c r="DLM6" s="115"/>
      <c r="DLN6" s="115"/>
      <c r="DLO6" s="115"/>
      <c r="DLP6" s="115"/>
      <c r="DLQ6" s="115"/>
      <c r="DLR6" s="115"/>
      <c r="DLS6" s="115"/>
      <c r="DLT6" s="115"/>
      <c r="DLU6" s="115"/>
      <c r="DLV6" s="115"/>
      <c r="DLW6" s="115"/>
      <c r="DLX6" s="115"/>
      <c r="DLY6" s="115"/>
      <c r="DLZ6" s="115"/>
      <c r="DMA6" s="115"/>
      <c r="DMB6" s="115"/>
      <c r="DMC6" s="115"/>
      <c r="DMD6" s="115"/>
      <c r="DME6" s="115"/>
      <c r="DMF6" s="115"/>
      <c r="DMG6" s="115"/>
      <c r="DMH6" s="115"/>
      <c r="DMI6" s="115"/>
      <c r="DMJ6" s="115"/>
      <c r="DMK6" s="115"/>
      <c r="DML6" s="115"/>
      <c r="DMM6" s="115"/>
      <c r="DMN6" s="115"/>
      <c r="DMO6" s="115"/>
      <c r="DMP6" s="115"/>
      <c r="DMQ6" s="115"/>
      <c r="DMR6" s="115"/>
      <c r="DMS6" s="115"/>
      <c r="DMT6" s="115"/>
      <c r="DMU6" s="115"/>
      <c r="DMV6" s="115"/>
      <c r="DMW6" s="115"/>
      <c r="DMX6" s="115"/>
      <c r="DMY6" s="115"/>
      <c r="DMZ6" s="115"/>
      <c r="DNA6" s="115"/>
      <c r="DNB6" s="115"/>
      <c r="DNC6" s="115"/>
      <c r="DND6" s="115"/>
      <c r="DNE6" s="115"/>
      <c r="DNF6" s="115"/>
      <c r="DNG6" s="115"/>
      <c r="DNH6" s="115"/>
      <c r="DNI6" s="115"/>
      <c r="DNJ6" s="115"/>
      <c r="DNK6" s="115"/>
      <c r="DNL6" s="115"/>
      <c r="DNM6" s="115"/>
      <c r="DNN6" s="115"/>
      <c r="DNO6" s="115"/>
      <c r="DNP6" s="115"/>
      <c r="DNQ6" s="115"/>
      <c r="DNR6" s="115"/>
      <c r="DNS6" s="115"/>
      <c r="DNT6" s="115"/>
      <c r="DNU6" s="115"/>
      <c r="DNV6" s="115"/>
      <c r="DNW6" s="115"/>
      <c r="DNX6" s="115"/>
      <c r="DNY6" s="115"/>
      <c r="DNZ6" s="115"/>
      <c r="DOA6" s="115"/>
      <c r="DOB6" s="115"/>
      <c r="DOC6" s="115"/>
      <c r="DOD6" s="115"/>
      <c r="DOE6" s="115"/>
      <c r="DOF6" s="115"/>
      <c r="DOG6" s="115"/>
      <c r="DOH6" s="115"/>
      <c r="DOI6" s="115"/>
      <c r="DOJ6" s="115"/>
      <c r="DOK6" s="115"/>
      <c r="DOL6" s="115"/>
      <c r="DOM6" s="115"/>
      <c r="DON6" s="115"/>
      <c r="DOO6" s="115"/>
      <c r="DOP6" s="115"/>
      <c r="DOQ6" s="115"/>
      <c r="DOR6" s="115"/>
      <c r="DOS6" s="115"/>
      <c r="DOT6" s="115"/>
      <c r="DOU6" s="115"/>
      <c r="DOV6" s="115"/>
      <c r="DOW6" s="115"/>
      <c r="DOX6" s="115"/>
      <c r="DOY6" s="115"/>
      <c r="DOZ6" s="115"/>
      <c r="DPA6" s="115"/>
      <c r="DPB6" s="115"/>
      <c r="DPC6" s="115"/>
      <c r="DPD6" s="115"/>
      <c r="DPE6" s="115"/>
      <c r="DPF6" s="115"/>
      <c r="DPG6" s="115"/>
      <c r="DPH6" s="115"/>
      <c r="DPI6" s="115"/>
      <c r="DPJ6" s="115"/>
      <c r="DPK6" s="115"/>
      <c r="DPL6" s="115"/>
      <c r="DPM6" s="115"/>
      <c r="DPN6" s="115"/>
      <c r="DPO6" s="115"/>
      <c r="DPP6" s="115"/>
      <c r="DPQ6" s="115"/>
      <c r="DPR6" s="115"/>
      <c r="DPS6" s="115"/>
      <c r="DPT6" s="115"/>
      <c r="DPU6" s="115"/>
      <c r="DPV6" s="115"/>
      <c r="DPW6" s="115"/>
      <c r="DPX6" s="115"/>
      <c r="DPY6" s="115"/>
      <c r="DPZ6" s="115"/>
      <c r="DQA6" s="115"/>
      <c r="DQB6" s="115"/>
      <c r="DQC6" s="115"/>
      <c r="DQD6" s="115"/>
      <c r="DQE6" s="115"/>
      <c r="DQF6" s="115"/>
      <c r="DQG6" s="115"/>
      <c r="DQH6" s="115"/>
      <c r="DQI6" s="115"/>
      <c r="DQJ6" s="115"/>
      <c r="DQK6" s="115"/>
      <c r="DQL6" s="115"/>
      <c r="DQM6" s="115"/>
      <c r="DQN6" s="115"/>
      <c r="DQO6" s="115"/>
      <c r="DQP6" s="115"/>
      <c r="DQQ6" s="115"/>
      <c r="DQR6" s="115"/>
      <c r="DQS6" s="115"/>
      <c r="DQT6" s="115"/>
      <c r="DQU6" s="115"/>
      <c r="DQV6" s="115"/>
      <c r="DQW6" s="115"/>
      <c r="DQX6" s="115"/>
      <c r="DQY6" s="115"/>
      <c r="DQZ6" s="115"/>
      <c r="DRA6" s="115"/>
      <c r="DRB6" s="115"/>
      <c r="DRC6" s="115"/>
      <c r="DRD6" s="115"/>
      <c r="DRE6" s="115"/>
      <c r="DRF6" s="115"/>
      <c r="DRG6" s="115"/>
      <c r="DRH6" s="115"/>
      <c r="DRI6" s="115"/>
      <c r="DRJ6" s="115"/>
      <c r="DRK6" s="115"/>
      <c r="DRL6" s="115"/>
      <c r="DRM6" s="115"/>
      <c r="DRN6" s="115"/>
      <c r="DRO6" s="115"/>
      <c r="DRP6" s="115"/>
      <c r="DRQ6" s="115"/>
      <c r="DRR6" s="115"/>
      <c r="DRS6" s="115"/>
      <c r="DRT6" s="115"/>
      <c r="DRU6" s="115"/>
      <c r="DRV6" s="115"/>
      <c r="DRW6" s="115"/>
      <c r="DRX6" s="115"/>
      <c r="DRY6" s="115"/>
      <c r="DRZ6" s="115"/>
      <c r="DSA6" s="115"/>
      <c r="DSB6" s="115"/>
      <c r="DSC6" s="115"/>
      <c r="DSD6" s="115"/>
      <c r="DSE6" s="115"/>
      <c r="DSF6" s="115"/>
      <c r="DSG6" s="115"/>
      <c r="DSH6" s="115"/>
      <c r="DSI6" s="115"/>
      <c r="DSJ6" s="115"/>
      <c r="DSK6" s="115"/>
      <c r="DSL6" s="115"/>
      <c r="DSM6" s="115"/>
      <c r="DSN6" s="115"/>
      <c r="DSO6" s="115"/>
      <c r="DSP6" s="115"/>
      <c r="DSQ6" s="115"/>
      <c r="DSR6" s="115"/>
      <c r="DSS6" s="115"/>
      <c r="DST6" s="115"/>
      <c r="DSU6" s="115"/>
      <c r="DSV6" s="115"/>
      <c r="DSW6" s="115"/>
      <c r="DSX6" s="115"/>
      <c r="DSY6" s="115"/>
      <c r="DSZ6" s="115"/>
      <c r="DTA6" s="115"/>
      <c r="DTB6" s="115"/>
      <c r="DTC6" s="115"/>
      <c r="DTD6" s="115"/>
      <c r="DTE6" s="115"/>
      <c r="DTF6" s="115"/>
      <c r="DTG6" s="115"/>
      <c r="DTH6" s="115"/>
      <c r="DTI6" s="115"/>
      <c r="DTJ6" s="115"/>
      <c r="DTK6" s="115"/>
      <c r="DTL6" s="115"/>
      <c r="DTM6" s="115"/>
      <c r="DTN6" s="115"/>
      <c r="DTO6" s="115"/>
      <c r="DTP6" s="115"/>
      <c r="DTQ6" s="115"/>
      <c r="DTR6" s="115"/>
      <c r="DTS6" s="115"/>
      <c r="DTT6" s="115"/>
      <c r="DTU6" s="115"/>
      <c r="DTV6" s="115"/>
      <c r="DTW6" s="115"/>
      <c r="DTX6" s="115"/>
      <c r="DTY6" s="115"/>
      <c r="DTZ6" s="115"/>
      <c r="DUA6" s="115"/>
      <c r="DUB6" s="115"/>
      <c r="DUC6" s="115"/>
      <c r="DUD6" s="115"/>
      <c r="DUE6" s="115"/>
      <c r="DUF6" s="115"/>
      <c r="DUG6" s="115"/>
      <c r="DUH6" s="115"/>
      <c r="DUJ6" s="115"/>
      <c r="DUK6" s="115"/>
      <c r="DUL6" s="115"/>
      <c r="DUM6" s="115"/>
      <c r="DUN6" s="115"/>
      <c r="DUO6" s="115"/>
      <c r="DUP6" s="115"/>
      <c r="DUQ6" s="115"/>
      <c r="DUR6" s="115"/>
      <c r="DUS6" s="115"/>
      <c r="DUT6" s="115"/>
      <c r="DUU6" s="115"/>
      <c r="DUV6" s="115"/>
      <c r="DUW6" s="115"/>
      <c r="DUX6" s="115"/>
      <c r="DUY6" s="115"/>
      <c r="DUZ6" s="115"/>
      <c r="DVA6" s="115"/>
      <c r="DVB6" s="115"/>
      <c r="DVC6" s="115"/>
      <c r="DVD6" s="115"/>
      <c r="DVE6" s="115"/>
      <c r="DVF6" s="115"/>
      <c r="DVG6" s="115"/>
      <c r="DVH6" s="115"/>
      <c r="DVI6" s="115"/>
      <c r="DVJ6" s="115"/>
      <c r="DVK6" s="115"/>
      <c r="DVL6" s="115"/>
      <c r="DVM6" s="115"/>
      <c r="DVN6" s="115"/>
      <c r="DVO6" s="115"/>
      <c r="DVP6" s="115"/>
      <c r="DVQ6" s="115"/>
      <c r="DVR6" s="115"/>
      <c r="DVS6" s="115"/>
      <c r="DVT6" s="115"/>
      <c r="DVU6" s="115"/>
      <c r="DVV6" s="115"/>
      <c r="DVW6" s="115"/>
      <c r="DVX6" s="115"/>
      <c r="DVY6" s="115"/>
      <c r="DVZ6" s="115"/>
      <c r="DWA6" s="115"/>
      <c r="DWB6" s="115"/>
      <c r="DWC6" s="115"/>
      <c r="DWD6" s="115"/>
      <c r="DWE6" s="115"/>
      <c r="DWF6" s="115"/>
      <c r="DWG6" s="115"/>
      <c r="DWH6" s="115"/>
      <c r="DWI6" s="115"/>
      <c r="DWJ6" s="115"/>
      <c r="DWK6" s="115"/>
      <c r="DWL6" s="115"/>
      <c r="DWM6" s="115"/>
      <c r="DWN6" s="115"/>
      <c r="DWO6" s="115"/>
      <c r="DWP6" s="115"/>
      <c r="DWQ6" s="115"/>
      <c r="DWR6" s="115"/>
      <c r="DWS6" s="115"/>
      <c r="DWT6" s="115"/>
      <c r="DWU6" s="115"/>
      <c r="DWV6" s="115"/>
      <c r="DWW6" s="115"/>
      <c r="DWX6" s="115"/>
      <c r="DWY6" s="115"/>
      <c r="DWZ6" s="115"/>
      <c r="DXA6" s="115"/>
      <c r="DXB6" s="115"/>
      <c r="DXC6" s="115"/>
      <c r="DXD6" s="115"/>
      <c r="DXE6" s="115"/>
      <c r="DXF6" s="115"/>
      <c r="DXG6" s="115"/>
      <c r="DXH6" s="115"/>
      <c r="DXI6" s="115"/>
      <c r="DXJ6" s="115"/>
      <c r="DXK6" s="115"/>
      <c r="DXL6" s="115"/>
      <c r="DXM6" s="115"/>
      <c r="DXN6" s="115"/>
      <c r="DXO6" s="115"/>
      <c r="DXP6" s="115"/>
      <c r="DXQ6" s="115"/>
      <c r="DXR6" s="115"/>
      <c r="DXS6" s="115"/>
      <c r="DXT6" s="115"/>
      <c r="DXU6" s="115"/>
      <c r="DXV6" s="115"/>
      <c r="DXW6" s="115"/>
      <c r="DXX6" s="115"/>
      <c r="DXY6" s="115"/>
      <c r="DXZ6" s="115"/>
      <c r="DYA6" s="115"/>
      <c r="DYB6" s="115"/>
      <c r="DYC6" s="115"/>
      <c r="DYD6" s="115"/>
      <c r="DYE6" s="115"/>
      <c r="DYF6" s="115"/>
      <c r="DYG6" s="115"/>
      <c r="DYH6" s="115"/>
      <c r="DYI6" s="115"/>
      <c r="DYJ6" s="115"/>
      <c r="DYK6" s="115"/>
      <c r="DYL6" s="115"/>
      <c r="DYM6" s="115"/>
      <c r="DYN6" s="115"/>
      <c r="DYO6" s="115"/>
      <c r="DYP6" s="115"/>
      <c r="DYQ6" s="115"/>
      <c r="DYR6" s="115"/>
      <c r="DYS6" s="115"/>
      <c r="DYT6" s="115"/>
      <c r="DYU6" s="115"/>
      <c r="DYV6" s="115"/>
      <c r="DYW6" s="115"/>
      <c r="DYX6" s="115"/>
      <c r="DYY6" s="115"/>
      <c r="DYZ6" s="115"/>
      <c r="DZA6" s="115"/>
      <c r="DZB6" s="115"/>
      <c r="DZC6" s="115"/>
      <c r="DZD6" s="115"/>
      <c r="DZE6" s="115"/>
      <c r="DZF6" s="115"/>
      <c r="DZG6" s="115"/>
      <c r="DZH6" s="115"/>
      <c r="DZI6" s="115"/>
      <c r="DZJ6" s="115"/>
      <c r="DZK6" s="115"/>
      <c r="DZL6" s="115"/>
      <c r="DZM6" s="115"/>
      <c r="DZN6" s="115"/>
      <c r="DZO6" s="115"/>
      <c r="DZP6" s="115"/>
      <c r="DZQ6" s="115"/>
      <c r="DZR6" s="115"/>
      <c r="DZS6" s="115"/>
      <c r="DZT6" s="115"/>
      <c r="DZU6" s="115"/>
      <c r="DZV6" s="115"/>
      <c r="DZW6" s="115"/>
      <c r="DZX6" s="115"/>
      <c r="DZY6" s="115"/>
      <c r="DZZ6" s="115"/>
      <c r="EAA6" s="115"/>
      <c r="EAB6" s="115"/>
      <c r="EAC6" s="115"/>
      <c r="EAD6" s="115"/>
      <c r="EAE6" s="115"/>
      <c r="EAF6" s="115"/>
      <c r="EAG6" s="115"/>
      <c r="EAH6" s="115"/>
      <c r="EAI6" s="115"/>
      <c r="EAJ6" s="115"/>
      <c r="EAK6" s="115"/>
      <c r="EAL6" s="115"/>
      <c r="EAM6" s="115"/>
      <c r="EAN6" s="115"/>
      <c r="EAO6" s="115"/>
      <c r="EAP6" s="115"/>
      <c r="EAQ6" s="115"/>
      <c r="EAR6" s="115"/>
      <c r="EAS6" s="115"/>
      <c r="EAT6" s="115"/>
      <c r="EAU6" s="115"/>
      <c r="EAV6" s="115"/>
      <c r="EAW6" s="115"/>
      <c r="EAX6" s="115"/>
      <c r="EAY6" s="115"/>
      <c r="EAZ6" s="115"/>
      <c r="EBA6" s="115"/>
      <c r="EBB6" s="115"/>
      <c r="EBC6" s="115"/>
      <c r="EBD6" s="115"/>
      <c r="EBE6" s="115"/>
      <c r="EBF6" s="115"/>
      <c r="EBG6" s="115"/>
      <c r="EBH6" s="115"/>
      <c r="EBI6" s="115"/>
      <c r="EBJ6" s="115"/>
      <c r="EBK6" s="115"/>
      <c r="EBL6" s="115"/>
      <c r="EBM6" s="115"/>
      <c r="EBN6" s="115"/>
      <c r="EBO6" s="115"/>
      <c r="EBP6" s="115"/>
      <c r="EBQ6" s="115"/>
      <c r="EBR6" s="115"/>
      <c r="EBS6" s="115"/>
      <c r="EBT6" s="115"/>
      <c r="EBU6" s="115"/>
      <c r="EBV6" s="115"/>
      <c r="EBW6" s="115"/>
      <c r="EBX6" s="115"/>
      <c r="EBY6" s="115"/>
      <c r="EBZ6" s="115"/>
      <c r="ECA6" s="115"/>
      <c r="ECB6" s="115"/>
      <c r="ECC6" s="115"/>
      <c r="ECD6" s="115"/>
      <c r="ECE6" s="115"/>
      <c r="ECF6" s="115"/>
      <c r="ECG6" s="115"/>
      <c r="ECH6" s="115"/>
      <c r="ECI6" s="115"/>
      <c r="ECJ6" s="115"/>
      <c r="ECK6" s="115"/>
      <c r="ECL6" s="115"/>
      <c r="ECM6" s="115"/>
      <c r="ECN6" s="115"/>
      <c r="ECO6" s="115"/>
      <c r="ECP6" s="115"/>
      <c r="ECQ6" s="115"/>
      <c r="ECR6" s="115"/>
      <c r="ECS6" s="115"/>
      <c r="ECT6" s="115"/>
      <c r="ECU6" s="115"/>
      <c r="ECV6" s="115"/>
      <c r="ECW6" s="115"/>
      <c r="ECX6" s="115"/>
      <c r="ECY6" s="115"/>
      <c r="ECZ6" s="115"/>
      <c r="EDA6" s="115"/>
      <c r="EDB6" s="115"/>
      <c r="EDC6" s="115"/>
      <c r="EDD6" s="115"/>
      <c r="EDE6" s="115"/>
      <c r="EDF6" s="115"/>
      <c r="EDG6" s="115"/>
      <c r="EDH6" s="115"/>
      <c r="EDI6" s="115"/>
      <c r="EDJ6" s="115"/>
      <c r="EDK6" s="115"/>
      <c r="EDL6" s="115"/>
      <c r="EDM6" s="115"/>
      <c r="EDN6" s="115"/>
      <c r="EDO6" s="115"/>
      <c r="EDP6" s="115"/>
      <c r="EDQ6" s="115"/>
      <c r="EDR6" s="115"/>
      <c r="EDS6" s="115"/>
      <c r="EDT6" s="115"/>
      <c r="EDU6" s="115"/>
      <c r="EDV6" s="115"/>
      <c r="EDW6" s="115"/>
      <c r="EDX6" s="115"/>
      <c r="EDY6" s="115"/>
      <c r="EDZ6" s="115"/>
      <c r="EEA6" s="115"/>
      <c r="EEB6" s="115"/>
      <c r="EEC6" s="115"/>
      <c r="EED6" s="115"/>
      <c r="EEF6" s="115"/>
      <c r="EEG6" s="115"/>
      <c r="EEH6" s="115"/>
      <c r="EEI6" s="115"/>
      <c r="EEJ6" s="115"/>
      <c r="EEK6" s="115"/>
      <c r="EEL6" s="115"/>
      <c r="EEM6" s="115"/>
      <c r="EEN6" s="115"/>
      <c r="EEO6" s="115"/>
      <c r="EEP6" s="115"/>
      <c r="EEQ6" s="115"/>
      <c r="EER6" s="115"/>
      <c r="EES6" s="115"/>
      <c r="EET6" s="115"/>
      <c r="EEU6" s="115"/>
      <c r="EEV6" s="115"/>
      <c r="EEW6" s="115"/>
      <c r="EEX6" s="115"/>
      <c r="EEY6" s="115"/>
      <c r="EEZ6" s="115"/>
      <c r="EFA6" s="115"/>
      <c r="EFB6" s="115"/>
      <c r="EFC6" s="115"/>
      <c r="EFD6" s="115"/>
      <c r="EFE6" s="115"/>
      <c r="EFF6" s="115"/>
      <c r="EFG6" s="115"/>
      <c r="EFH6" s="115"/>
      <c r="EFI6" s="115"/>
      <c r="EFJ6" s="115"/>
      <c r="EFK6" s="115"/>
      <c r="EFL6" s="115"/>
      <c r="EFM6" s="115"/>
      <c r="EFN6" s="115"/>
      <c r="EFO6" s="115"/>
      <c r="EFP6" s="115"/>
      <c r="EFQ6" s="115"/>
      <c r="EFR6" s="115"/>
      <c r="EFS6" s="115"/>
      <c r="EFT6" s="115"/>
      <c r="EFU6" s="115"/>
      <c r="EFV6" s="115"/>
      <c r="EFW6" s="115"/>
      <c r="EFX6" s="115"/>
      <c r="EFY6" s="115"/>
      <c r="EFZ6" s="115"/>
      <c r="EGA6" s="115"/>
      <c r="EGB6" s="115"/>
      <c r="EGC6" s="115"/>
      <c r="EGD6" s="115"/>
      <c r="EGE6" s="115"/>
      <c r="EGF6" s="115"/>
      <c r="EGG6" s="115"/>
      <c r="EGH6" s="115"/>
      <c r="EGI6" s="115"/>
      <c r="EGJ6" s="115"/>
      <c r="EGK6" s="115"/>
      <c r="EGL6" s="115"/>
      <c r="EGM6" s="115"/>
      <c r="EGN6" s="115"/>
      <c r="EGO6" s="115"/>
      <c r="EGP6" s="115"/>
      <c r="EGQ6" s="115"/>
      <c r="EGR6" s="115"/>
      <c r="EGS6" s="115"/>
      <c r="EGT6" s="115"/>
      <c r="EGU6" s="115"/>
      <c r="EGV6" s="115"/>
      <c r="EGW6" s="115"/>
      <c r="EGX6" s="115"/>
      <c r="EGY6" s="115"/>
      <c r="EGZ6" s="115"/>
      <c r="EHA6" s="115"/>
      <c r="EHB6" s="115"/>
      <c r="EHC6" s="115"/>
      <c r="EHD6" s="115"/>
      <c r="EHE6" s="115"/>
      <c r="EHF6" s="115"/>
      <c r="EHG6" s="115"/>
      <c r="EHH6" s="115"/>
      <c r="EHI6" s="115"/>
      <c r="EHJ6" s="115"/>
      <c r="EHK6" s="115"/>
      <c r="EHL6" s="115"/>
      <c r="EHM6" s="115"/>
      <c r="EHN6" s="115"/>
      <c r="EHO6" s="115"/>
      <c r="EHP6" s="115"/>
      <c r="EHQ6" s="115"/>
      <c r="EHR6" s="115"/>
      <c r="EHS6" s="115"/>
      <c r="EHT6" s="115"/>
      <c r="EHU6" s="115"/>
      <c r="EHV6" s="115"/>
      <c r="EHW6" s="115"/>
      <c r="EHX6" s="115"/>
      <c r="EHY6" s="115"/>
      <c r="EHZ6" s="115"/>
      <c r="EIA6" s="115"/>
      <c r="EIB6" s="115"/>
      <c r="EIC6" s="115"/>
      <c r="EID6" s="115"/>
      <c r="EIE6" s="115"/>
      <c r="EIF6" s="115"/>
      <c r="EIG6" s="115"/>
      <c r="EIH6" s="115"/>
      <c r="EII6" s="115"/>
      <c r="EIJ6" s="115"/>
      <c r="EIK6" s="115"/>
      <c r="EIL6" s="115"/>
      <c r="EIM6" s="115"/>
      <c r="EIN6" s="115"/>
      <c r="EIO6" s="115"/>
      <c r="EIP6" s="115"/>
      <c r="EIQ6" s="115"/>
      <c r="EIR6" s="115"/>
      <c r="EIS6" s="115"/>
      <c r="EIT6" s="115"/>
      <c r="EIU6" s="115"/>
      <c r="EIV6" s="115"/>
      <c r="EIW6" s="115"/>
      <c r="EIX6" s="115"/>
      <c r="EIY6" s="115"/>
      <c r="EIZ6" s="115"/>
      <c r="EJA6" s="115"/>
      <c r="EJB6" s="115"/>
      <c r="EJC6" s="115"/>
      <c r="EJD6" s="115"/>
      <c r="EJE6" s="115"/>
      <c r="EJF6" s="115"/>
      <c r="EJG6" s="115"/>
      <c r="EJH6" s="115"/>
      <c r="EJI6" s="115"/>
      <c r="EJJ6" s="115"/>
      <c r="EJK6" s="115"/>
      <c r="EJL6" s="115"/>
      <c r="EJM6" s="115"/>
      <c r="EJN6" s="115"/>
      <c r="EJO6" s="115"/>
      <c r="EJP6" s="115"/>
      <c r="EJQ6" s="115"/>
      <c r="EJR6" s="115"/>
      <c r="EJS6" s="115"/>
      <c r="EJT6" s="115"/>
      <c r="EJU6" s="115"/>
      <c r="EJV6" s="115"/>
      <c r="EJW6" s="115"/>
      <c r="EJX6" s="115"/>
      <c r="EJY6" s="115"/>
      <c r="EJZ6" s="115"/>
      <c r="EKA6" s="115"/>
      <c r="EKB6" s="115"/>
      <c r="EKC6" s="115"/>
      <c r="EKD6" s="115"/>
      <c r="EKE6" s="115"/>
      <c r="EKF6" s="115"/>
      <c r="EKG6" s="115"/>
      <c r="EKH6" s="115"/>
      <c r="EKI6" s="115"/>
      <c r="EKJ6" s="115"/>
      <c r="EKK6" s="115"/>
      <c r="EKL6" s="115"/>
      <c r="EKM6" s="115"/>
      <c r="EKN6" s="115"/>
      <c r="EKO6" s="115"/>
      <c r="EKP6" s="115"/>
      <c r="EKQ6" s="115"/>
      <c r="EKR6" s="115"/>
      <c r="EKS6" s="115"/>
      <c r="EKT6" s="115"/>
      <c r="EKU6" s="115"/>
      <c r="EKV6" s="115"/>
      <c r="EKW6" s="115"/>
      <c r="EKX6" s="115"/>
      <c r="EKY6" s="115"/>
      <c r="EKZ6" s="115"/>
      <c r="ELA6" s="115"/>
      <c r="ELB6" s="115"/>
      <c r="ELC6" s="115"/>
      <c r="ELD6" s="115"/>
      <c r="ELE6" s="115"/>
      <c r="ELF6" s="115"/>
      <c r="ELG6" s="115"/>
      <c r="ELH6" s="115"/>
      <c r="ELI6" s="115"/>
      <c r="ELJ6" s="115"/>
      <c r="ELK6" s="115"/>
      <c r="ELL6" s="115"/>
      <c r="ELM6" s="115"/>
      <c r="ELN6" s="115"/>
      <c r="ELO6" s="115"/>
      <c r="ELP6" s="115"/>
      <c r="ELQ6" s="115"/>
      <c r="ELR6" s="115"/>
      <c r="ELS6" s="115"/>
      <c r="ELT6" s="115"/>
      <c r="ELU6" s="115"/>
      <c r="ELV6" s="115"/>
      <c r="ELW6" s="115"/>
      <c r="ELX6" s="115"/>
      <c r="ELY6" s="115"/>
      <c r="ELZ6" s="115"/>
      <c r="EMA6" s="115"/>
      <c r="EMB6" s="115"/>
      <c r="EMC6" s="115"/>
      <c r="EMD6" s="115"/>
      <c r="EME6" s="115"/>
      <c r="EMF6" s="115"/>
      <c r="EMG6" s="115"/>
      <c r="EMH6" s="115"/>
      <c r="EMI6" s="115"/>
      <c r="EMJ6" s="115"/>
      <c r="EMK6" s="115"/>
      <c r="EML6" s="115"/>
      <c r="EMM6" s="115"/>
      <c r="EMN6" s="115"/>
      <c r="EMO6" s="115"/>
      <c r="EMP6" s="115"/>
      <c r="EMQ6" s="115"/>
      <c r="EMR6" s="115"/>
      <c r="EMS6" s="115"/>
      <c r="EMT6" s="115"/>
      <c r="EMU6" s="115"/>
      <c r="EMV6" s="115"/>
      <c r="EMW6" s="115"/>
      <c r="EMX6" s="115"/>
      <c r="EMY6" s="115"/>
      <c r="EMZ6" s="115"/>
      <c r="ENA6" s="115"/>
      <c r="ENB6" s="115"/>
      <c r="ENC6" s="115"/>
      <c r="END6" s="115"/>
      <c r="ENE6" s="115"/>
      <c r="ENF6" s="115"/>
      <c r="ENG6" s="115"/>
      <c r="ENH6" s="115"/>
      <c r="ENI6" s="115"/>
      <c r="ENJ6" s="115"/>
      <c r="ENK6" s="115"/>
      <c r="ENL6" s="115"/>
      <c r="ENM6" s="115"/>
      <c r="ENN6" s="115"/>
      <c r="ENO6" s="115"/>
      <c r="ENP6" s="115"/>
      <c r="ENQ6" s="115"/>
      <c r="ENR6" s="115"/>
      <c r="ENS6" s="115"/>
      <c r="ENT6" s="115"/>
      <c r="ENU6" s="115"/>
      <c r="ENV6" s="115"/>
      <c r="ENW6" s="115"/>
      <c r="ENX6" s="115"/>
      <c r="ENY6" s="115"/>
      <c r="ENZ6" s="115"/>
      <c r="EOB6" s="115"/>
      <c r="EOC6" s="115"/>
      <c r="EOD6" s="115"/>
      <c r="EOE6" s="115"/>
      <c r="EOF6" s="115"/>
      <c r="EOG6" s="115"/>
      <c r="EOH6" s="115"/>
      <c r="EOI6" s="115"/>
      <c r="EOJ6" s="115"/>
      <c r="EOK6" s="115"/>
      <c r="EOL6" s="115"/>
      <c r="EOM6" s="115"/>
      <c r="EON6" s="115"/>
      <c r="EOO6" s="115"/>
      <c r="EOP6" s="115"/>
      <c r="EOQ6" s="115"/>
      <c r="EOR6" s="115"/>
      <c r="EOS6" s="115"/>
      <c r="EOT6" s="115"/>
      <c r="EOU6" s="115"/>
      <c r="EOV6" s="115"/>
      <c r="EOW6" s="115"/>
      <c r="EOX6" s="115"/>
      <c r="EOY6" s="115"/>
      <c r="EOZ6" s="115"/>
      <c r="EPA6" s="115"/>
      <c r="EPB6" s="115"/>
      <c r="EPC6" s="115"/>
      <c r="EPD6" s="115"/>
      <c r="EPE6" s="115"/>
      <c r="EPF6" s="115"/>
      <c r="EPG6" s="115"/>
      <c r="EPH6" s="115"/>
      <c r="EPI6" s="115"/>
      <c r="EPJ6" s="115"/>
      <c r="EPK6" s="115"/>
      <c r="EPL6" s="115"/>
      <c r="EPM6" s="115"/>
      <c r="EPN6" s="115"/>
      <c r="EPO6" s="115"/>
      <c r="EPP6" s="115"/>
      <c r="EPQ6" s="115"/>
      <c r="EPR6" s="115"/>
      <c r="EPS6" s="115"/>
      <c r="EPT6" s="115"/>
      <c r="EPU6" s="115"/>
      <c r="EPV6" s="115"/>
      <c r="EPW6" s="115"/>
      <c r="EPX6" s="115"/>
      <c r="EPY6" s="115"/>
      <c r="EPZ6" s="115"/>
      <c r="EQA6" s="115"/>
      <c r="EQB6" s="115"/>
      <c r="EQC6" s="115"/>
      <c r="EQD6" s="115"/>
      <c r="EQE6" s="115"/>
      <c r="EQF6" s="115"/>
      <c r="EQG6" s="115"/>
      <c r="EQH6" s="115"/>
      <c r="EQI6" s="115"/>
      <c r="EQJ6" s="115"/>
      <c r="EQK6" s="115"/>
      <c r="EQL6" s="115"/>
      <c r="EQM6" s="115"/>
      <c r="EQN6" s="115"/>
      <c r="EQO6" s="115"/>
      <c r="EQP6" s="115"/>
      <c r="EQQ6" s="115"/>
      <c r="EQR6" s="115"/>
      <c r="EQS6" s="115"/>
      <c r="EQT6" s="115"/>
      <c r="EQU6" s="115"/>
      <c r="EQV6" s="115"/>
      <c r="EQW6" s="115"/>
      <c r="EQX6" s="115"/>
      <c r="EQY6" s="115"/>
      <c r="EQZ6" s="115"/>
      <c r="ERA6" s="115"/>
      <c r="ERB6" s="115"/>
      <c r="ERC6" s="115"/>
      <c r="ERD6" s="115"/>
      <c r="ERE6" s="115"/>
      <c r="ERF6" s="115"/>
      <c r="ERG6" s="115"/>
      <c r="ERH6" s="115"/>
      <c r="ERI6" s="115"/>
      <c r="ERJ6" s="115"/>
      <c r="ERK6" s="115"/>
      <c r="ERL6" s="115"/>
      <c r="ERM6" s="115"/>
      <c r="ERN6" s="115"/>
      <c r="ERO6" s="115"/>
      <c r="ERP6" s="115"/>
      <c r="ERQ6" s="115"/>
      <c r="ERR6" s="115"/>
      <c r="ERS6" s="115"/>
      <c r="ERT6" s="115"/>
      <c r="ERU6" s="115"/>
      <c r="ERV6" s="115"/>
      <c r="ERW6" s="115"/>
      <c r="ERX6" s="115"/>
      <c r="ERY6" s="115"/>
      <c r="ERZ6" s="115"/>
      <c r="ESA6" s="115"/>
      <c r="ESB6" s="115"/>
      <c r="ESC6" s="115"/>
      <c r="ESD6" s="115"/>
      <c r="ESE6" s="115"/>
      <c r="ESF6" s="115"/>
      <c r="ESG6" s="115"/>
      <c r="ESH6" s="115"/>
      <c r="ESI6" s="115"/>
      <c r="ESJ6" s="115"/>
      <c r="ESK6" s="115"/>
      <c r="ESL6" s="115"/>
      <c r="ESM6" s="115"/>
      <c r="ESN6" s="115"/>
      <c r="ESO6" s="115"/>
      <c r="ESP6" s="115"/>
      <c r="ESQ6" s="115"/>
      <c r="ESR6" s="115"/>
      <c r="ESS6" s="115"/>
      <c r="EST6" s="115"/>
      <c r="ESU6" s="115"/>
      <c r="ESV6" s="115"/>
      <c r="ESW6" s="115"/>
      <c r="ESX6" s="115"/>
      <c r="ESY6" s="115"/>
      <c r="ESZ6" s="115"/>
      <c r="ETA6" s="115"/>
      <c r="ETB6" s="115"/>
      <c r="ETC6" s="115"/>
      <c r="ETD6" s="115"/>
      <c r="ETE6" s="115"/>
      <c r="ETF6" s="115"/>
      <c r="ETG6" s="115"/>
      <c r="ETH6" s="115"/>
      <c r="ETI6" s="115"/>
      <c r="ETJ6" s="115"/>
      <c r="ETK6" s="115"/>
      <c r="ETL6" s="115"/>
      <c r="ETM6" s="115"/>
      <c r="ETN6" s="115"/>
      <c r="ETO6" s="115"/>
      <c r="ETP6" s="115"/>
      <c r="ETQ6" s="115"/>
      <c r="ETR6" s="115"/>
      <c r="ETS6" s="115"/>
      <c r="ETT6" s="115"/>
      <c r="ETU6" s="115"/>
      <c r="ETV6" s="115"/>
      <c r="ETW6" s="115"/>
      <c r="ETX6" s="115"/>
      <c r="ETY6" s="115"/>
      <c r="ETZ6" s="115"/>
      <c r="EUA6" s="115"/>
      <c r="EUB6" s="115"/>
      <c r="EUC6" s="115"/>
      <c r="EUD6" s="115"/>
      <c r="EUE6" s="115"/>
      <c r="EUF6" s="115"/>
      <c r="EUG6" s="115"/>
      <c r="EUH6" s="115"/>
      <c r="EUI6" s="115"/>
      <c r="EUJ6" s="115"/>
      <c r="EUK6" s="115"/>
      <c r="EUL6" s="115"/>
      <c r="EUM6" s="115"/>
      <c r="EUN6" s="115"/>
      <c r="EUO6" s="115"/>
      <c r="EUP6" s="115"/>
      <c r="EUQ6" s="115"/>
      <c r="EUR6" s="115"/>
      <c r="EUS6" s="115"/>
      <c r="EUT6" s="115"/>
      <c r="EUU6" s="115"/>
      <c r="EUV6" s="115"/>
      <c r="EUW6" s="115"/>
      <c r="EUX6" s="115"/>
      <c r="EUY6" s="115"/>
      <c r="EUZ6" s="115"/>
      <c r="EVA6" s="115"/>
      <c r="EVB6" s="115"/>
      <c r="EVC6" s="115"/>
      <c r="EVD6" s="115"/>
      <c r="EVE6" s="115"/>
      <c r="EVF6" s="115"/>
      <c r="EVG6" s="115"/>
      <c r="EVH6" s="115"/>
      <c r="EVI6" s="115"/>
      <c r="EVJ6" s="115"/>
      <c r="EVK6" s="115"/>
      <c r="EVL6" s="115"/>
      <c r="EVM6" s="115"/>
      <c r="EVN6" s="115"/>
      <c r="EVO6" s="115"/>
      <c r="EVP6" s="115"/>
      <c r="EVQ6" s="115"/>
      <c r="EVR6" s="115"/>
      <c r="EVS6" s="115"/>
      <c r="EVT6" s="115"/>
      <c r="EVU6" s="115"/>
      <c r="EVV6" s="115"/>
      <c r="EVW6" s="115"/>
      <c r="EVX6" s="115"/>
      <c r="EVY6" s="115"/>
      <c r="EVZ6" s="115"/>
      <c r="EWA6" s="115"/>
      <c r="EWB6" s="115"/>
      <c r="EWC6" s="115"/>
      <c r="EWD6" s="115"/>
      <c r="EWE6" s="115"/>
      <c r="EWF6" s="115"/>
      <c r="EWG6" s="115"/>
      <c r="EWH6" s="115"/>
      <c r="EWI6" s="115"/>
      <c r="EWJ6" s="115"/>
      <c r="EWK6" s="115"/>
      <c r="EWL6" s="115"/>
      <c r="EWM6" s="115"/>
      <c r="EWN6" s="115"/>
      <c r="EWO6" s="115"/>
      <c r="EWP6" s="115"/>
      <c r="EWQ6" s="115"/>
      <c r="EWR6" s="115"/>
      <c r="EWS6" s="115"/>
      <c r="EWT6" s="115"/>
      <c r="EWU6" s="115"/>
      <c r="EWV6" s="115"/>
      <c r="EWW6" s="115"/>
      <c r="EWX6" s="115"/>
      <c r="EWY6" s="115"/>
      <c r="EWZ6" s="115"/>
      <c r="EXA6" s="115"/>
      <c r="EXB6" s="115"/>
      <c r="EXC6" s="115"/>
      <c r="EXD6" s="115"/>
      <c r="EXE6" s="115"/>
      <c r="EXF6" s="115"/>
      <c r="EXG6" s="115"/>
      <c r="EXH6" s="115"/>
      <c r="EXI6" s="115"/>
      <c r="EXJ6" s="115"/>
      <c r="EXK6" s="115"/>
      <c r="EXL6" s="115"/>
      <c r="EXM6" s="115"/>
      <c r="EXN6" s="115"/>
      <c r="EXO6" s="115"/>
      <c r="EXP6" s="115"/>
      <c r="EXQ6" s="115"/>
      <c r="EXR6" s="115"/>
      <c r="EXS6" s="115"/>
      <c r="EXT6" s="115"/>
      <c r="EXU6" s="115"/>
      <c r="EXV6" s="115"/>
      <c r="EXX6" s="115"/>
      <c r="EXY6" s="115"/>
      <c r="EXZ6" s="115"/>
      <c r="EYA6" s="115"/>
      <c r="EYB6" s="115"/>
      <c r="EYC6" s="115"/>
      <c r="EYD6" s="115"/>
      <c r="EYE6" s="115"/>
      <c r="EYF6" s="115"/>
      <c r="EYG6" s="115"/>
      <c r="EYH6" s="115"/>
      <c r="EYI6" s="115"/>
      <c r="EYJ6" s="115"/>
      <c r="EYK6" s="115"/>
      <c r="EYL6" s="115"/>
      <c r="EYM6" s="115"/>
      <c r="EYN6" s="115"/>
      <c r="EYO6" s="115"/>
      <c r="EYP6" s="115"/>
      <c r="EYQ6" s="115"/>
      <c r="EYR6" s="115"/>
      <c r="EYS6" s="115"/>
      <c r="EYT6" s="115"/>
      <c r="EYU6" s="115"/>
      <c r="EYV6" s="115"/>
      <c r="EYW6" s="115"/>
      <c r="EYX6" s="115"/>
      <c r="EYY6" s="115"/>
      <c r="EYZ6" s="115"/>
      <c r="EZA6" s="115"/>
      <c r="EZB6" s="115"/>
      <c r="EZC6" s="115"/>
      <c r="EZD6" s="115"/>
      <c r="EZE6" s="115"/>
      <c r="EZF6" s="115"/>
      <c r="EZG6" s="115"/>
      <c r="EZH6" s="115"/>
      <c r="EZI6" s="115"/>
      <c r="EZJ6" s="115"/>
      <c r="EZK6" s="115"/>
      <c r="EZL6" s="115"/>
      <c r="EZM6" s="115"/>
      <c r="EZN6" s="115"/>
      <c r="EZO6" s="115"/>
      <c r="EZP6" s="115"/>
      <c r="EZQ6" s="115"/>
      <c r="EZR6" s="115"/>
      <c r="EZS6" s="115"/>
      <c r="EZT6" s="115"/>
      <c r="EZU6" s="115"/>
      <c r="EZV6" s="115"/>
      <c r="EZW6" s="115"/>
      <c r="EZX6" s="115"/>
      <c r="EZY6" s="115"/>
      <c r="EZZ6" s="115"/>
      <c r="FAA6" s="115"/>
      <c r="FAB6" s="115"/>
      <c r="FAC6" s="115"/>
      <c r="FAD6" s="115"/>
      <c r="FAE6" s="115"/>
      <c r="FAF6" s="115"/>
      <c r="FAG6" s="115"/>
      <c r="FAH6" s="115"/>
      <c r="FAI6" s="115"/>
      <c r="FAJ6" s="115"/>
      <c r="FAK6" s="115"/>
      <c r="FAL6" s="115"/>
      <c r="FAM6" s="115"/>
      <c r="FAN6" s="115"/>
      <c r="FAO6" s="115"/>
      <c r="FAP6" s="115"/>
      <c r="FAQ6" s="115"/>
      <c r="FAR6" s="115"/>
      <c r="FAS6" s="115"/>
      <c r="FAT6" s="115"/>
      <c r="FAU6" s="115"/>
      <c r="FAV6" s="115"/>
      <c r="FAW6" s="115"/>
      <c r="FAX6" s="115"/>
      <c r="FAY6" s="115"/>
      <c r="FAZ6" s="115"/>
      <c r="FBA6" s="115"/>
      <c r="FBB6" s="115"/>
      <c r="FBC6" s="115"/>
      <c r="FBD6" s="115"/>
      <c r="FBE6" s="115"/>
      <c r="FBF6" s="115"/>
      <c r="FBG6" s="115"/>
      <c r="FBH6" s="115"/>
      <c r="FBI6" s="115"/>
      <c r="FBJ6" s="115"/>
      <c r="FBK6" s="115"/>
      <c r="FBL6" s="115"/>
      <c r="FBM6" s="115"/>
      <c r="FBN6" s="115"/>
      <c r="FBO6" s="115"/>
      <c r="FBP6" s="115"/>
      <c r="FBQ6" s="115"/>
      <c r="FBR6" s="115"/>
      <c r="FBS6" s="115"/>
      <c r="FBT6" s="115"/>
      <c r="FBU6" s="115"/>
      <c r="FBV6" s="115"/>
      <c r="FBW6" s="115"/>
      <c r="FBX6" s="115"/>
      <c r="FBY6" s="115"/>
      <c r="FBZ6" s="115"/>
      <c r="FCA6" s="115"/>
      <c r="FCB6" s="115"/>
      <c r="FCC6" s="115"/>
      <c r="FCD6" s="115"/>
      <c r="FCE6" s="115"/>
      <c r="FCF6" s="115"/>
      <c r="FCG6" s="115"/>
      <c r="FCH6" s="115"/>
      <c r="FCI6" s="115"/>
      <c r="FCJ6" s="115"/>
      <c r="FCK6" s="115"/>
      <c r="FCL6" s="115"/>
      <c r="FCM6" s="115"/>
      <c r="FCN6" s="115"/>
      <c r="FCO6" s="115"/>
      <c r="FCP6" s="115"/>
      <c r="FCQ6" s="115"/>
      <c r="FCR6" s="115"/>
      <c r="FCS6" s="115"/>
      <c r="FCT6" s="115"/>
      <c r="FCU6" s="115"/>
      <c r="FCV6" s="115"/>
      <c r="FCW6" s="115"/>
      <c r="FCX6" s="115"/>
      <c r="FCY6" s="115"/>
      <c r="FCZ6" s="115"/>
      <c r="FDA6" s="115"/>
      <c r="FDB6" s="115"/>
      <c r="FDC6" s="115"/>
      <c r="FDD6" s="115"/>
      <c r="FDE6" s="115"/>
      <c r="FDF6" s="115"/>
      <c r="FDG6" s="115"/>
      <c r="FDH6" s="115"/>
      <c r="FDI6" s="115"/>
      <c r="FDJ6" s="115"/>
      <c r="FDK6" s="115"/>
      <c r="FDL6" s="115"/>
      <c r="FDM6" s="115"/>
      <c r="FDN6" s="115"/>
      <c r="FDO6" s="115"/>
      <c r="FDP6" s="115"/>
      <c r="FDQ6" s="115"/>
      <c r="FDR6" s="115"/>
      <c r="FDS6" s="115"/>
      <c r="FDT6" s="115"/>
      <c r="FDU6" s="115"/>
      <c r="FDV6" s="115"/>
      <c r="FDW6" s="115"/>
      <c r="FDX6" s="115"/>
      <c r="FDY6" s="115"/>
      <c r="FDZ6" s="115"/>
      <c r="FEA6" s="115"/>
      <c r="FEB6" s="115"/>
      <c r="FEC6" s="115"/>
      <c r="FED6" s="115"/>
      <c r="FEE6" s="115"/>
      <c r="FEF6" s="115"/>
      <c r="FEG6" s="115"/>
      <c r="FEH6" s="115"/>
      <c r="FEI6" s="115"/>
      <c r="FEJ6" s="115"/>
      <c r="FEK6" s="115"/>
      <c r="FEL6" s="115"/>
      <c r="FEM6" s="115"/>
      <c r="FEN6" s="115"/>
      <c r="FEO6" s="115"/>
      <c r="FEP6" s="115"/>
      <c r="FEQ6" s="115"/>
      <c r="FER6" s="115"/>
      <c r="FES6" s="115"/>
      <c r="FET6" s="115"/>
      <c r="FEU6" s="115"/>
      <c r="FEV6" s="115"/>
      <c r="FEW6" s="115"/>
      <c r="FEX6" s="115"/>
      <c r="FEY6" s="115"/>
      <c r="FEZ6" s="115"/>
      <c r="FFA6" s="115"/>
      <c r="FFB6" s="115"/>
      <c r="FFC6" s="115"/>
      <c r="FFD6" s="115"/>
      <c r="FFE6" s="115"/>
      <c r="FFF6" s="115"/>
      <c r="FFG6" s="115"/>
      <c r="FFH6" s="115"/>
      <c r="FFI6" s="115"/>
      <c r="FFJ6" s="115"/>
      <c r="FFK6" s="115"/>
      <c r="FFL6" s="115"/>
      <c r="FFM6" s="115"/>
      <c r="FFN6" s="115"/>
      <c r="FFO6" s="115"/>
      <c r="FFP6" s="115"/>
      <c r="FFQ6" s="115"/>
      <c r="FFR6" s="115"/>
      <c r="FFS6" s="115"/>
      <c r="FFT6" s="115"/>
      <c r="FFU6" s="115"/>
      <c r="FFV6" s="115"/>
      <c r="FFW6" s="115"/>
      <c r="FFX6" s="115"/>
      <c r="FFY6" s="115"/>
      <c r="FFZ6" s="115"/>
      <c r="FGA6" s="115"/>
      <c r="FGB6" s="115"/>
      <c r="FGC6" s="115"/>
      <c r="FGD6" s="115"/>
      <c r="FGE6" s="115"/>
      <c r="FGF6" s="115"/>
      <c r="FGG6" s="115"/>
      <c r="FGH6" s="115"/>
      <c r="FGI6" s="115"/>
      <c r="FGJ6" s="115"/>
      <c r="FGK6" s="115"/>
      <c r="FGL6" s="115"/>
      <c r="FGM6" s="115"/>
      <c r="FGN6" s="115"/>
      <c r="FGO6" s="115"/>
      <c r="FGP6" s="115"/>
      <c r="FGQ6" s="115"/>
      <c r="FGR6" s="115"/>
      <c r="FGS6" s="115"/>
      <c r="FGT6" s="115"/>
      <c r="FGU6" s="115"/>
      <c r="FGV6" s="115"/>
      <c r="FGW6" s="115"/>
      <c r="FGX6" s="115"/>
      <c r="FGY6" s="115"/>
      <c r="FGZ6" s="115"/>
      <c r="FHA6" s="115"/>
      <c r="FHB6" s="115"/>
      <c r="FHC6" s="115"/>
      <c r="FHD6" s="115"/>
      <c r="FHE6" s="115"/>
      <c r="FHF6" s="115"/>
      <c r="FHG6" s="115"/>
      <c r="FHH6" s="115"/>
      <c r="FHI6" s="115"/>
      <c r="FHJ6" s="115"/>
      <c r="FHK6" s="115"/>
      <c r="FHL6" s="115"/>
      <c r="FHM6" s="115"/>
      <c r="FHN6" s="115"/>
      <c r="FHO6" s="115"/>
      <c r="FHP6" s="115"/>
      <c r="FHQ6" s="115"/>
      <c r="FHR6" s="115"/>
      <c r="FHT6" s="115"/>
      <c r="FHU6" s="115"/>
      <c r="FHV6" s="115"/>
      <c r="FHW6" s="115"/>
      <c r="FHX6" s="115"/>
      <c r="FHY6" s="115"/>
      <c r="FHZ6" s="115"/>
      <c r="FIA6" s="115"/>
      <c r="FIB6" s="115"/>
      <c r="FIC6" s="115"/>
      <c r="FID6" s="115"/>
      <c r="FIE6" s="115"/>
      <c r="FIF6" s="115"/>
      <c r="FIG6" s="115"/>
      <c r="FIH6" s="115"/>
      <c r="FII6" s="115"/>
      <c r="FIJ6" s="115"/>
      <c r="FIK6" s="115"/>
      <c r="FIL6" s="115"/>
      <c r="FIM6" s="115"/>
      <c r="FIN6" s="115"/>
      <c r="FIO6" s="115"/>
      <c r="FIP6" s="115"/>
      <c r="FIQ6" s="115"/>
      <c r="FIR6" s="115"/>
      <c r="FIS6" s="115"/>
      <c r="FIT6" s="115"/>
      <c r="FIU6" s="115"/>
      <c r="FIV6" s="115"/>
      <c r="FIW6" s="115"/>
      <c r="FIX6" s="115"/>
      <c r="FIY6" s="115"/>
      <c r="FIZ6" s="115"/>
      <c r="FJA6" s="115"/>
      <c r="FJB6" s="115"/>
      <c r="FJC6" s="115"/>
      <c r="FJD6" s="115"/>
      <c r="FJE6" s="115"/>
      <c r="FJF6" s="115"/>
      <c r="FJG6" s="115"/>
      <c r="FJH6" s="115"/>
      <c r="FJI6" s="115"/>
      <c r="FJJ6" s="115"/>
      <c r="FJK6" s="115"/>
      <c r="FJL6" s="115"/>
      <c r="FJM6" s="115"/>
      <c r="FJN6" s="115"/>
      <c r="FJO6" s="115"/>
      <c r="FJP6" s="115"/>
      <c r="FJQ6" s="115"/>
      <c r="FJR6" s="115"/>
      <c r="FJS6" s="115"/>
      <c r="FJT6" s="115"/>
      <c r="FJU6" s="115"/>
      <c r="FJV6" s="115"/>
      <c r="FJW6" s="115"/>
      <c r="FJX6" s="115"/>
      <c r="FJY6" s="115"/>
      <c r="FJZ6" s="115"/>
      <c r="FKA6" s="115"/>
      <c r="FKB6" s="115"/>
      <c r="FKC6" s="115"/>
      <c r="FKD6" s="115"/>
      <c r="FKE6" s="115"/>
      <c r="FKF6" s="115"/>
      <c r="FKG6" s="115"/>
      <c r="FKH6" s="115"/>
      <c r="FKI6" s="115"/>
      <c r="FKJ6" s="115"/>
      <c r="FKK6" s="115"/>
      <c r="FKL6" s="115"/>
      <c r="FKM6" s="115"/>
      <c r="FKN6" s="115"/>
      <c r="FKO6" s="115"/>
      <c r="FKP6" s="115"/>
      <c r="FKQ6" s="115"/>
      <c r="FKR6" s="115"/>
      <c r="FKS6" s="115"/>
      <c r="FKT6" s="115"/>
      <c r="FKU6" s="115"/>
      <c r="FKV6" s="115"/>
      <c r="FKW6" s="115"/>
      <c r="FKX6" s="115"/>
      <c r="FKY6" s="115"/>
      <c r="FKZ6" s="115"/>
      <c r="FLA6" s="115"/>
      <c r="FLB6" s="115"/>
      <c r="FLC6" s="115"/>
      <c r="FLD6" s="115"/>
      <c r="FLE6" s="115"/>
      <c r="FLF6" s="115"/>
      <c r="FLG6" s="115"/>
      <c r="FLH6" s="115"/>
      <c r="FLI6" s="115"/>
      <c r="FLJ6" s="115"/>
      <c r="FLK6" s="115"/>
      <c r="FLL6" s="115"/>
      <c r="FLM6" s="115"/>
      <c r="FLN6" s="115"/>
      <c r="FLO6" s="115"/>
      <c r="FLP6" s="115"/>
      <c r="FLQ6" s="115"/>
      <c r="FLR6" s="115"/>
      <c r="FLS6" s="115"/>
      <c r="FLT6" s="115"/>
      <c r="FLU6" s="115"/>
      <c r="FLV6" s="115"/>
      <c r="FLW6" s="115"/>
      <c r="FLX6" s="115"/>
      <c r="FLY6" s="115"/>
      <c r="FLZ6" s="115"/>
      <c r="FMA6" s="115"/>
      <c r="FMB6" s="115"/>
      <c r="FMC6" s="115"/>
      <c r="FMD6" s="115"/>
      <c r="FME6" s="115"/>
      <c r="FMF6" s="115"/>
      <c r="FMG6" s="115"/>
      <c r="FMH6" s="115"/>
      <c r="FMI6" s="115"/>
      <c r="FMJ6" s="115"/>
      <c r="FMK6" s="115"/>
      <c r="FML6" s="115"/>
      <c r="FMM6" s="115"/>
      <c r="FMN6" s="115"/>
      <c r="FMO6" s="115"/>
      <c r="FMP6" s="115"/>
      <c r="FMQ6" s="115"/>
      <c r="FMR6" s="115"/>
      <c r="FMS6" s="115"/>
      <c r="FMT6" s="115"/>
      <c r="FMU6" s="115"/>
      <c r="FMV6" s="115"/>
      <c r="FMW6" s="115"/>
      <c r="FMX6" s="115"/>
      <c r="FMY6" s="115"/>
      <c r="FMZ6" s="115"/>
      <c r="FNA6" s="115"/>
      <c r="FNB6" s="115"/>
      <c r="FNC6" s="115"/>
      <c r="FND6" s="115"/>
      <c r="FNE6" s="115"/>
      <c r="FNF6" s="115"/>
      <c r="FNG6" s="115"/>
      <c r="FNH6" s="115"/>
      <c r="FNI6" s="115"/>
      <c r="FNJ6" s="115"/>
      <c r="FNK6" s="115"/>
      <c r="FNL6" s="115"/>
      <c r="FNM6" s="115"/>
      <c r="FNN6" s="115"/>
      <c r="FNO6" s="115"/>
      <c r="FNP6" s="115"/>
      <c r="FNQ6" s="115"/>
      <c r="FNR6" s="115"/>
      <c r="FNS6" s="115"/>
      <c r="FNT6" s="115"/>
      <c r="FNU6" s="115"/>
      <c r="FNV6" s="115"/>
      <c r="FNW6" s="115"/>
      <c r="FNX6" s="115"/>
      <c r="FNY6" s="115"/>
      <c r="FNZ6" s="115"/>
      <c r="FOA6" s="115"/>
      <c r="FOB6" s="115"/>
      <c r="FOC6" s="115"/>
      <c r="FOD6" s="115"/>
      <c r="FOE6" s="115"/>
      <c r="FOF6" s="115"/>
      <c r="FOG6" s="115"/>
      <c r="FOH6" s="115"/>
      <c r="FOI6" s="115"/>
      <c r="FOJ6" s="115"/>
      <c r="FOK6" s="115"/>
      <c r="FOL6" s="115"/>
      <c r="FOM6" s="115"/>
      <c r="FON6" s="115"/>
      <c r="FOO6" s="115"/>
      <c r="FOP6" s="115"/>
      <c r="FOQ6" s="115"/>
      <c r="FOR6" s="115"/>
      <c r="FOS6" s="115"/>
      <c r="FOT6" s="115"/>
      <c r="FOU6" s="115"/>
      <c r="FOV6" s="115"/>
      <c r="FOW6" s="115"/>
      <c r="FOX6" s="115"/>
      <c r="FOY6" s="115"/>
      <c r="FOZ6" s="115"/>
      <c r="FPA6" s="115"/>
      <c r="FPB6" s="115"/>
      <c r="FPC6" s="115"/>
      <c r="FPD6" s="115"/>
      <c r="FPE6" s="115"/>
      <c r="FPF6" s="115"/>
      <c r="FPG6" s="115"/>
      <c r="FPH6" s="115"/>
      <c r="FPI6" s="115"/>
      <c r="FPJ6" s="115"/>
      <c r="FPK6" s="115"/>
      <c r="FPL6" s="115"/>
      <c r="FPM6" s="115"/>
      <c r="FPN6" s="115"/>
      <c r="FPO6" s="115"/>
      <c r="FPP6" s="115"/>
      <c r="FPQ6" s="115"/>
      <c r="FPR6" s="115"/>
      <c r="FPS6" s="115"/>
      <c r="FPT6" s="115"/>
      <c r="FPU6" s="115"/>
      <c r="FPV6" s="115"/>
      <c r="FPW6" s="115"/>
      <c r="FPX6" s="115"/>
      <c r="FPY6" s="115"/>
      <c r="FPZ6" s="115"/>
      <c r="FQA6" s="115"/>
      <c r="FQB6" s="115"/>
      <c r="FQC6" s="115"/>
      <c r="FQD6" s="115"/>
      <c r="FQE6" s="115"/>
      <c r="FQF6" s="115"/>
      <c r="FQG6" s="115"/>
      <c r="FQH6" s="115"/>
      <c r="FQI6" s="115"/>
      <c r="FQJ6" s="115"/>
      <c r="FQK6" s="115"/>
      <c r="FQL6" s="115"/>
      <c r="FQM6" s="115"/>
      <c r="FQN6" s="115"/>
      <c r="FQO6" s="115"/>
      <c r="FQP6" s="115"/>
      <c r="FQQ6" s="115"/>
      <c r="FQR6" s="115"/>
      <c r="FQS6" s="115"/>
      <c r="FQT6" s="115"/>
      <c r="FQU6" s="115"/>
      <c r="FQV6" s="115"/>
      <c r="FQW6" s="115"/>
      <c r="FQX6" s="115"/>
      <c r="FQY6" s="115"/>
      <c r="FQZ6" s="115"/>
      <c r="FRA6" s="115"/>
      <c r="FRB6" s="115"/>
      <c r="FRC6" s="115"/>
      <c r="FRD6" s="115"/>
      <c r="FRE6" s="115"/>
      <c r="FRF6" s="115"/>
      <c r="FRG6" s="115"/>
      <c r="FRH6" s="115"/>
      <c r="FRI6" s="115"/>
      <c r="FRJ6" s="115"/>
      <c r="FRK6" s="115"/>
      <c r="FRL6" s="115"/>
      <c r="FRM6" s="115"/>
      <c r="FRN6" s="115"/>
      <c r="FRP6" s="115"/>
      <c r="FRQ6" s="115"/>
      <c r="FRR6" s="115"/>
      <c r="FRS6" s="115"/>
      <c r="FRT6" s="115"/>
      <c r="FRU6" s="115"/>
      <c r="FRV6" s="115"/>
      <c r="FRW6" s="115"/>
      <c r="FRX6" s="115"/>
      <c r="FRY6" s="115"/>
      <c r="FRZ6" s="115"/>
      <c r="FSA6" s="115"/>
      <c r="FSB6" s="115"/>
      <c r="FSC6" s="115"/>
      <c r="FSD6" s="115"/>
      <c r="FSE6" s="115"/>
      <c r="FSF6" s="115"/>
      <c r="FSG6" s="115"/>
      <c r="FSH6" s="115"/>
      <c r="FSI6" s="115"/>
      <c r="FSJ6" s="115"/>
      <c r="FSK6" s="115"/>
      <c r="FSL6" s="115"/>
      <c r="FSM6" s="115"/>
      <c r="FSN6" s="115"/>
      <c r="FSO6" s="115"/>
      <c r="FSP6" s="115"/>
      <c r="FSQ6" s="115"/>
      <c r="FSR6" s="115"/>
      <c r="FSS6" s="115"/>
      <c r="FST6" s="115"/>
      <c r="FSU6" s="115"/>
      <c r="FSV6" s="115"/>
      <c r="FSW6" s="115"/>
      <c r="FSX6" s="115"/>
      <c r="FSY6" s="115"/>
      <c r="FSZ6" s="115"/>
      <c r="FTA6" s="115"/>
      <c r="FTB6" s="115"/>
      <c r="FTC6" s="115"/>
      <c r="FTD6" s="115"/>
      <c r="FTE6" s="115"/>
      <c r="FTF6" s="115"/>
      <c r="FTG6" s="115"/>
      <c r="FTH6" s="115"/>
      <c r="FTI6" s="115"/>
      <c r="FTJ6" s="115"/>
      <c r="FTK6" s="115"/>
      <c r="FTL6" s="115"/>
      <c r="FTM6" s="115"/>
      <c r="FTN6" s="115"/>
      <c r="FTO6" s="115"/>
      <c r="FTP6" s="115"/>
      <c r="FTQ6" s="115"/>
      <c r="FTR6" s="115"/>
      <c r="FTS6" s="115"/>
      <c r="FTT6" s="115"/>
      <c r="FTU6" s="115"/>
      <c r="FTV6" s="115"/>
      <c r="FTW6" s="115"/>
      <c r="FTX6" s="115"/>
      <c r="FTY6" s="115"/>
      <c r="FTZ6" s="115"/>
      <c r="FUA6" s="115"/>
      <c r="FUB6" s="115"/>
      <c r="FUC6" s="115"/>
      <c r="FUD6" s="115"/>
      <c r="FUE6" s="115"/>
      <c r="FUF6" s="115"/>
      <c r="FUG6" s="115"/>
      <c r="FUH6" s="115"/>
      <c r="FUI6" s="115"/>
      <c r="FUJ6" s="115"/>
      <c r="FUK6" s="115"/>
      <c r="FUL6" s="115"/>
      <c r="FUM6" s="115"/>
      <c r="FUN6" s="115"/>
      <c r="FUO6" s="115"/>
      <c r="FUP6" s="115"/>
      <c r="FUQ6" s="115"/>
      <c r="FUR6" s="115"/>
      <c r="FUS6" s="115"/>
      <c r="FUT6" s="115"/>
      <c r="FUU6" s="115"/>
      <c r="FUV6" s="115"/>
      <c r="FUW6" s="115"/>
      <c r="FUX6" s="115"/>
      <c r="FUY6" s="115"/>
      <c r="FUZ6" s="115"/>
      <c r="FVA6" s="115"/>
      <c r="FVB6" s="115"/>
      <c r="FVC6" s="115"/>
      <c r="FVD6" s="115"/>
      <c r="FVE6" s="115"/>
      <c r="FVF6" s="115"/>
      <c r="FVG6" s="115"/>
      <c r="FVH6" s="115"/>
      <c r="FVI6" s="115"/>
      <c r="FVJ6" s="115"/>
      <c r="FVK6" s="115"/>
      <c r="FVL6" s="115"/>
      <c r="FVM6" s="115"/>
      <c r="FVN6" s="115"/>
      <c r="FVO6" s="115"/>
      <c r="FVP6" s="115"/>
      <c r="FVQ6" s="115"/>
      <c r="FVR6" s="115"/>
      <c r="FVS6" s="115"/>
      <c r="FVT6" s="115"/>
      <c r="FVU6" s="115"/>
      <c r="FVV6" s="115"/>
      <c r="FVW6" s="115"/>
      <c r="FVX6" s="115"/>
      <c r="FVY6" s="115"/>
      <c r="FVZ6" s="115"/>
      <c r="FWA6" s="115"/>
      <c r="FWB6" s="115"/>
      <c r="FWC6" s="115"/>
      <c r="FWD6" s="115"/>
      <c r="FWE6" s="115"/>
      <c r="FWF6" s="115"/>
      <c r="FWG6" s="115"/>
      <c r="FWH6" s="115"/>
      <c r="FWI6" s="115"/>
      <c r="FWJ6" s="115"/>
      <c r="FWK6" s="115"/>
      <c r="FWL6" s="115"/>
      <c r="FWM6" s="115"/>
      <c r="FWN6" s="115"/>
      <c r="FWO6" s="115"/>
      <c r="FWP6" s="115"/>
      <c r="FWQ6" s="115"/>
      <c r="FWR6" s="115"/>
      <c r="FWS6" s="115"/>
      <c r="FWT6" s="115"/>
      <c r="FWU6" s="115"/>
      <c r="FWV6" s="115"/>
      <c r="FWW6" s="115"/>
      <c r="FWX6" s="115"/>
      <c r="FWY6" s="115"/>
      <c r="FWZ6" s="115"/>
      <c r="FXA6" s="115"/>
      <c r="FXB6" s="115"/>
      <c r="FXC6" s="115"/>
      <c r="FXD6" s="115"/>
      <c r="FXE6" s="115"/>
      <c r="FXF6" s="115"/>
      <c r="FXG6" s="115"/>
      <c r="FXH6" s="115"/>
      <c r="FXI6" s="115"/>
      <c r="FXJ6" s="115"/>
      <c r="FXK6" s="115"/>
      <c r="FXL6" s="115"/>
      <c r="FXM6" s="115"/>
      <c r="FXN6" s="115"/>
      <c r="FXO6" s="115"/>
      <c r="FXP6" s="115"/>
      <c r="FXQ6" s="115"/>
      <c r="FXR6" s="115"/>
      <c r="FXS6" s="115"/>
      <c r="FXT6" s="115"/>
      <c r="FXU6" s="115"/>
      <c r="FXV6" s="115"/>
      <c r="FXW6" s="115"/>
      <c r="FXX6" s="115"/>
      <c r="FXY6" s="115"/>
      <c r="FXZ6" s="115"/>
      <c r="FYA6" s="115"/>
      <c r="FYB6" s="115"/>
      <c r="FYC6" s="115"/>
      <c r="FYD6" s="115"/>
      <c r="FYE6" s="115"/>
      <c r="FYF6" s="115"/>
      <c r="FYG6" s="115"/>
      <c r="FYH6" s="115"/>
      <c r="FYI6" s="115"/>
      <c r="FYJ6" s="115"/>
      <c r="FYK6" s="115"/>
      <c r="FYL6" s="115"/>
      <c r="FYM6" s="115"/>
      <c r="FYN6" s="115"/>
      <c r="FYO6" s="115"/>
      <c r="FYP6" s="115"/>
      <c r="FYQ6" s="115"/>
      <c r="FYR6" s="115"/>
      <c r="FYS6" s="115"/>
      <c r="FYT6" s="115"/>
      <c r="FYU6" s="115"/>
      <c r="FYV6" s="115"/>
      <c r="FYW6" s="115"/>
      <c r="FYX6" s="115"/>
      <c r="FYY6" s="115"/>
      <c r="FYZ6" s="115"/>
      <c r="FZA6" s="115"/>
      <c r="FZB6" s="115"/>
      <c r="FZC6" s="115"/>
      <c r="FZD6" s="115"/>
      <c r="FZE6" s="115"/>
      <c r="FZF6" s="115"/>
      <c r="FZG6" s="115"/>
      <c r="FZH6" s="115"/>
      <c r="FZI6" s="115"/>
      <c r="FZJ6" s="115"/>
      <c r="FZK6" s="115"/>
      <c r="FZL6" s="115"/>
      <c r="FZM6" s="115"/>
      <c r="FZN6" s="115"/>
      <c r="FZO6" s="115"/>
      <c r="FZP6" s="115"/>
      <c r="FZQ6" s="115"/>
      <c r="FZR6" s="115"/>
      <c r="FZS6" s="115"/>
      <c r="FZT6" s="115"/>
      <c r="FZU6" s="115"/>
      <c r="FZV6" s="115"/>
      <c r="FZW6" s="115"/>
      <c r="FZX6" s="115"/>
      <c r="FZY6" s="115"/>
      <c r="FZZ6" s="115"/>
      <c r="GAA6" s="115"/>
      <c r="GAB6" s="115"/>
      <c r="GAC6" s="115"/>
      <c r="GAD6" s="115"/>
      <c r="GAE6" s="115"/>
      <c r="GAF6" s="115"/>
      <c r="GAG6" s="115"/>
      <c r="GAH6" s="115"/>
      <c r="GAI6" s="115"/>
      <c r="GAJ6" s="115"/>
      <c r="GAK6" s="115"/>
      <c r="GAL6" s="115"/>
      <c r="GAM6" s="115"/>
      <c r="GAN6" s="115"/>
      <c r="GAO6" s="115"/>
      <c r="GAP6" s="115"/>
      <c r="GAQ6" s="115"/>
      <c r="GAR6" s="115"/>
      <c r="GAS6" s="115"/>
      <c r="GAT6" s="115"/>
      <c r="GAU6" s="115"/>
      <c r="GAV6" s="115"/>
      <c r="GAW6" s="115"/>
      <c r="GAX6" s="115"/>
      <c r="GAY6" s="115"/>
      <c r="GAZ6" s="115"/>
      <c r="GBA6" s="115"/>
      <c r="GBB6" s="115"/>
      <c r="GBC6" s="115"/>
      <c r="GBD6" s="115"/>
      <c r="GBE6" s="115"/>
      <c r="GBF6" s="115"/>
      <c r="GBG6" s="115"/>
      <c r="GBH6" s="115"/>
      <c r="GBI6" s="115"/>
      <c r="GBJ6" s="115"/>
      <c r="GBL6" s="115"/>
      <c r="GBM6" s="115"/>
      <c r="GBN6" s="115"/>
      <c r="GBO6" s="115"/>
      <c r="GBP6" s="115"/>
      <c r="GBQ6" s="115"/>
      <c r="GBR6" s="115"/>
      <c r="GBS6" s="115"/>
      <c r="GBT6" s="115"/>
      <c r="GBU6" s="115"/>
      <c r="GBV6" s="115"/>
      <c r="GBW6" s="115"/>
      <c r="GBX6" s="115"/>
      <c r="GBY6" s="115"/>
      <c r="GBZ6" s="115"/>
      <c r="GCA6" s="115"/>
      <c r="GCB6" s="115"/>
      <c r="GCC6" s="115"/>
      <c r="GCD6" s="115"/>
      <c r="GCE6" s="115"/>
      <c r="GCF6" s="115"/>
      <c r="GCG6" s="115"/>
      <c r="GCH6" s="115"/>
      <c r="GCI6" s="115"/>
      <c r="GCJ6" s="115"/>
      <c r="GCK6" s="115"/>
      <c r="GCL6" s="115"/>
      <c r="GCM6" s="115"/>
      <c r="GCN6" s="115"/>
      <c r="GCO6" s="115"/>
      <c r="GCP6" s="115"/>
      <c r="GCQ6" s="115"/>
      <c r="GCR6" s="115"/>
      <c r="GCS6" s="115"/>
      <c r="GCT6" s="115"/>
      <c r="GCU6" s="115"/>
      <c r="GCV6" s="115"/>
      <c r="GCW6" s="115"/>
      <c r="GCX6" s="115"/>
      <c r="GCY6" s="115"/>
      <c r="GCZ6" s="115"/>
      <c r="GDA6" s="115"/>
      <c r="GDB6" s="115"/>
      <c r="GDC6" s="115"/>
      <c r="GDD6" s="115"/>
      <c r="GDE6" s="115"/>
      <c r="GDF6" s="115"/>
      <c r="GDG6" s="115"/>
      <c r="GDH6" s="115"/>
      <c r="GDI6" s="115"/>
      <c r="GDJ6" s="115"/>
      <c r="GDK6" s="115"/>
      <c r="GDL6" s="115"/>
      <c r="GDM6" s="115"/>
      <c r="GDN6" s="115"/>
      <c r="GDO6" s="115"/>
      <c r="GDP6" s="115"/>
      <c r="GDQ6" s="115"/>
      <c r="GDR6" s="115"/>
      <c r="GDS6" s="115"/>
      <c r="GDT6" s="115"/>
      <c r="GDU6" s="115"/>
      <c r="GDV6" s="115"/>
      <c r="GDW6" s="115"/>
      <c r="GDX6" s="115"/>
      <c r="GDY6" s="115"/>
      <c r="GDZ6" s="115"/>
      <c r="GEA6" s="115"/>
      <c r="GEB6" s="115"/>
      <c r="GEC6" s="115"/>
      <c r="GED6" s="115"/>
      <c r="GEE6" s="115"/>
      <c r="GEF6" s="115"/>
      <c r="GEG6" s="115"/>
      <c r="GEH6" s="115"/>
      <c r="GEI6" s="115"/>
      <c r="GEJ6" s="115"/>
      <c r="GEK6" s="115"/>
      <c r="GEL6" s="115"/>
      <c r="GEM6" s="115"/>
      <c r="GEN6" s="115"/>
      <c r="GEO6" s="115"/>
      <c r="GEP6" s="115"/>
      <c r="GEQ6" s="115"/>
      <c r="GER6" s="115"/>
      <c r="GES6" s="115"/>
      <c r="GET6" s="115"/>
      <c r="GEU6" s="115"/>
      <c r="GEV6" s="115"/>
      <c r="GEW6" s="115"/>
      <c r="GEX6" s="115"/>
      <c r="GEY6" s="115"/>
      <c r="GEZ6" s="115"/>
      <c r="GFA6" s="115"/>
      <c r="GFB6" s="115"/>
      <c r="GFC6" s="115"/>
      <c r="GFD6" s="115"/>
      <c r="GFE6" s="115"/>
      <c r="GFF6" s="115"/>
      <c r="GFG6" s="115"/>
      <c r="GFH6" s="115"/>
      <c r="GFI6" s="115"/>
      <c r="GFJ6" s="115"/>
      <c r="GFK6" s="115"/>
      <c r="GFL6" s="115"/>
      <c r="GFM6" s="115"/>
      <c r="GFN6" s="115"/>
      <c r="GFO6" s="115"/>
      <c r="GFP6" s="115"/>
      <c r="GFQ6" s="115"/>
      <c r="GFR6" s="115"/>
      <c r="GFS6" s="115"/>
      <c r="GFT6" s="115"/>
      <c r="GFU6" s="115"/>
      <c r="GFV6" s="115"/>
      <c r="GFW6" s="115"/>
      <c r="GFX6" s="115"/>
      <c r="GFY6" s="115"/>
      <c r="GFZ6" s="115"/>
      <c r="GGA6" s="115"/>
      <c r="GGB6" s="115"/>
      <c r="GGC6" s="115"/>
      <c r="GGD6" s="115"/>
      <c r="GGE6" s="115"/>
      <c r="GGF6" s="115"/>
      <c r="GGG6" s="115"/>
      <c r="GGH6" s="115"/>
      <c r="GGI6" s="115"/>
      <c r="GGJ6" s="115"/>
      <c r="GGK6" s="115"/>
      <c r="GGL6" s="115"/>
      <c r="GGM6" s="115"/>
      <c r="GGN6" s="115"/>
      <c r="GGO6" s="115"/>
      <c r="GGP6" s="115"/>
      <c r="GGQ6" s="115"/>
      <c r="GGR6" s="115"/>
      <c r="GGS6" s="115"/>
      <c r="GGT6" s="115"/>
      <c r="GGU6" s="115"/>
      <c r="GGV6" s="115"/>
      <c r="GGW6" s="115"/>
      <c r="GGX6" s="115"/>
      <c r="GGY6" s="115"/>
      <c r="GGZ6" s="115"/>
      <c r="GHA6" s="115"/>
      <c r="GHB6" s="115"/>
      <c r="GHC6" s="115"/>
      <c r="GHD6" s="115"/>
      <c r="GHE6" s="115"/>
      <c r="GHF6" s="115"/>
      <c r="GHG6" s="115"/>
      <c r="GHH6" s="115"/>
      <c r="GHI6" s="115"/>
      <c r="GHJ6" s="115"/>
      <c r="GHK6" s="115"/>
      <c r="GHL6" s="115"/>
      <c r="GHM6" s="115"/>
      <c r="GHN6" s="115"/>
      <c r="GHO6" s="115"/>
      <c r="GHP6" s="115"/>
      <c r="GHQ6" s="115"/>
      <c r="GHR6" s="115"/>
      <c r="GHS6" s="115"/>
      <c r="GHT6" s="115"/>
      <c r="GHU6" s="115"/>
      <c r="GHV6" s="115"/>
      <c r="GHW6" s="115"/>
      <c r="GHX6" s="115"/>
      <c r="GHY6" s="115"/>
      <c r="GHZ6" s="115"/>
      <c r="GIA6" s="115"/>
      <c r="GIB6" s="115"/>
      <c r="GIC6" s="115"/>
      <c r="GID6" s="115"/>
      <c r="GIE6" s="115"/>
      <c r="GIF6" s="115"/>
      <c r="GIG6" s="115"/>
      <c r="GIH6" s="115"/>
      <c r="GII6" s="115"/>
      <c r="GIJ6" s="115"/>
      <c r="GIK6" s="115"/>
      <c r="GIL6" s="115"/>
      <c r="GIM6" s="115"/>
      <c r="GIN6" s="115"/>
      <c r="GIO6" s="115"/>
      <c r="GIP6" s="115"/>
      <c r="GIQ6" s="115"/>
      <c r="GIR6" s="115"/>
      <c r="GIS6" s="115"/>
      <c r="GIT6" s="115"/>
      <c r="GIU6" s="115"/>
      <c r="GIV6" s="115"/>
      <c r="GIW6" s="115"/>
      <c r="GIX6" s="115"/>
      <c r="GIY6" s="115"/>
      <c r="GIZ6" s="115"/>
      <c r="GJA6" s="115"/>
      <c r="GJB6" s="115"/>
      <c r="GJC6" s="115"/>
      <c r="GJD6" s="115"/>
      <c r="GJE6" s="115"/>
      <c r="GJF6" s="115"/>
      <c r="GJG6" s="115"/>
      <c r="GJH6" s="115"/>
      <c r="GJI6" s="115"/>
      <c r="GJJ6" s="115"/>
      <c r="GJK6" s="115"/>
      <c r="GJL6" s="115"/>
      <c r="GJM6" s="115"/>
      <c r="GJN6" s="115"/>
      <c r="GJO6" s="115"/>
      <c r="GJP6" s="115"/>
      <c r="GJQ6" s="115"/>
      <c r="GJR6" s="115"/>
      <c r="GJS6" s="115"/>
      <c r="GJT6" s="115"/>
      <c r="GJU6" s="115"/>
      <c r="GJV6" s="115"/>
      <c r="GJW6" s="115"/>
      <c r="GJX6" s="115"/>
      <c r="GJY6" s="115"/>
      <c r="GJZ6" s="115"/>
      <c r="GKA6" s="115"/>
      <c r="GKB6" s="115"/>
      <c r="GKC6" s="115"/>
      <c r="GKD6" s="115"/>
      <c r="GKE6" s="115"/>
      <c r="GKF6" s="115"/>
      <c r="GKG6" s="115"/>
      <c r="GKH6" s="115"/>
      <c r="GKI6" s="115"/>
      <c r="GKJ6" s="115"/>
      <c r="GKK6" s="115"/>
      <c r="GKL6" s="115"/>
      <c r="GKM6" s="115"/>
      <c r="GKN6" s="115"/>
      <c r="GKO6" s="115"/>
      <c r="GKP6" s="115"/>
      <c r="GKQ6" s="115"/>
      <c r="GKR6" s="115"/>
      <c r="GKS6" s="115"/>
      <c r="GKT6" s="115"/>
      <c r="GKU6" s="115"/>
      <c r="GKV6" s="115"/>
      <c r="GKW6" s="115"/>
      <c r="GKX6" s="115"/>
      <c r="GKY6" s="115"/>
      <c r="GKZ6" s="115"/>
      <c r="GLA6" s="115"/>
      <c r="GLB6" s="115"/>
      <c r="GLC6" s="115"/>
      <c r="GLD6" s="115"/>
      <c r="GLE6" s="115"/>
      <c r="GLF6" s="115"/>
      <c r="GLH6" s="115"/>
      <c r="GLI6" s="115"/>
      <c r="GLJ6" s="115"/>
      <c r="GLK6" s="115"/>
      <c r="GLL6" s="115"/>
      <c r="GLM6" s="115"/>
      <c r="GLN6" s="115"/>
      <c r="GLO6" s="115"/>
      <c r="GLP6" s="115"/>
      <c r="GLQ6" s="115"/>
      <c r="GLR6" s="115"/>
      <c r="GLS6" s="115"/>
      <c r="GLT6" s="115"/>
      <c r="GLU6" s="115"/>
      <c r="GLV6" s="115"/>
      <c r="GLW6" s="115"/>
      <c r="GLX6" s="115"/>
      <c r="GLY6" s="115"/>
      <c r="GLZ6" s="115"/>
      <c r="GMA6" s="115"/>
      <c r="GMB6" s="115"/>
      <c r="GMC6" s="115"/>
      <c r="GMD6" s="115"/>
      <c r="GME6" s="115"/>
      <c r="GMF6" s="115"/>
      <c r="GMG6" s="115"/>
      <c r="GMH6" s="115"/>
      <c r="GMI6" s="115"/>
      <c r="GMJ6" s="115"/>
      <c r="GMK6" s="115"/>
      <c r="GML6" s="115"/>
      <c r="GMM6" s="115"/>
      <c r="GMN6" s="115"/>
      <c r="GMO6" s="115"/>
      <c r="GMP6" s="115"/>
      <c r="GMQ6" s="115"/>
      <c r="GMR6" s="115"/>
      <c r="GMS6" s="115"/>
      <c r="GMT6" s="115"/>
      <c r="GMU6" s="115"/>
      <c r="GMV6" s="115"/>
      <c r="GMW6" s="115"/>
      <c r="GMX6" s="115"/>
      <c r="GMY6" s="115"/>
      <c r="GMZ6" s="115"/>
      <c r="GNA6" s="115"/>
      <c r="GNB6" s="115"/>
      <c r="GNC6" s="115"/>
      <c r="GND6" s="115"/>
      <c r="GNE6" s="115"/>
      <c r="GNF6" s="115"/>
      <c r="GNG6" s="115"/>
      <c r="GNH6" s="115"/>
      <c r="GNI6" s="115"/>
      <c r="GNJ6" s="115"/>
      <c r="GNK6" s="115"/>
      <c r="GNL6" s="115"/>
      <c r="GNM6" s="115"/>
      <c r="GNN6" s="115"/>
      <c r="GNO6" s="115"/>
      <c r="GNP6" s="115"/>
      <c r="GNQ6" s="115"/>
      <c r="GNR6" s="115"/>
      <c r="GNS6" s="115"/>
      <c r="GNT6" s="115"/>
      <c r="GNU6" s="115"/>
      <c r="GNV6" s="115"/>
      <c r="GNW6" s="115"/>
      <c r="GNX6" s="115"/>
      <c r="GNY6" s="115"/>
      <c r="GNZ6" s="115"/>
      <c r="GOA6" s="115"/>
      <c r="GOB6" s="115"/>
      <c r="GOC6" s="115"/>
      <c r="GOD6" s="115"/>
      <c r="GOE6" s="115"/>
      <c r="GOF6" s="115"/>
      <c r="GOG6" s="115"/>
      <c r="GOH6" s="115"/>
      <c r="GOI6" s="115"/>
      <c r="GOJ6" s="115"/>
      <c r="GOK6" s="115"/>
      <c r="GOL6" s="115"/>
      <c r="GOM6" s="115"/>
      <c r="GON6" s="115"/>
      <c r="GOO6" s="115"/>
      <c r="GOP6" s="115"/>
      <c r="GOQ6" s="115"/>
      <c r="GOR6" s="115"/>
      <c r="GOS6" s="115"/>
      <c r="GOT6" s="115"/>
      <c r="GOU6" s="115"/>
      <c r="GOV6" s="115"/>
      <c r="GOW6" s="115"/>
      <c r="GOX6" s="115"/>
      <c r="GOY6" s="115"/>
      <c r="GOZ6" s="115"/>
      <c r="GPA6" s="115"/>
      <c r="GPB6" s="115"/>
      <c r="GPC6" s="115"/>
      <c r="GPD6" s="115"/>
      <c r="GPE6" s="115"/>
      <c r="GPF6" s="115"/>
      <c r="GPG6" s="115"/>
      <c r="GPH6" s="115"/>
      <c r="GPI6" s="115"/>
      <c r="GPJ6" s="115"/>
      <c r="GPK6" s="115"/>
      <c r="GPL6" s="115"/>
      <c r="GPM6" s="115"/>
      <c r="GPN6" s="115"/>
      <c r="GPO6" s="115"/>
      <c r="GPP6" s="115"/>
      <c r="GPQ6" s="115"/>
      <c r="GPR6" s="115"/>
      <c r="GPS6" s="115"/>
      <c r="GPT6" s="115"/>
      <c r="GPU6" s="115"/>
      <c r="GPV6" s="115"/>
      <c r="GPW6" s="115"/>
      <c r="GPX6" s="115"/>
      <c r="GPY6" s="115"/>
      <c r="GPZ6" s="115"/>
      <c r="GQA6" s="115"/>
      <c r="GQB6" s="115"/>
      <c r="GQC6" s="115"/>
      <c r="GQD6" s="115"/>
      <c r="GQE6" s="115"/>
      <c r="GQF6" s="115"/>
      <c r="GQG6" s="115"/>
      <c r="GQH6" s="115"/>
      <c r="GQI6" s="115"/>
      <c r="GQJ6" s="115"/>
      <c r="GQK6" s="115"/>
      <c r="GQL6" s="115"/>
      <c r="GQM6" s="115"/>
      <c r="GQN6" s="115"/>
      <c r="GQO6" s="115"/>
      <c r="GQP6" s="115"/>
      <c r="GQQ6" s="115"/>
      <c r="GQR6" s="115"/>
      <c r="GQS6" s="115"/>
      <c r="GQT6" s="115"/>
      <c r="GQU6" s="115"/>
      <c r="GQV6" s="115"/>
      <c r="GQW6" s="115"/>
      <c r="GQX6" s="115"/>
      <c r="GQY6" s="115"/>
      <c r="GQZ6" s="115"/>
      <c r="GRA6" s="115"/>
      <c r="GRB6" s="115"/>
      <c r="GRC6" s="115"/>
      <c r="GRD6" s="115"/>
      <c r="GRE6" s="115"/>
      <c r="GRF6" s="115"/>
      <c r="GRG6" s="115"/>
      <c r="GRH6" s="115"/>
      <c r="GRI6" s="115"/>
      <c r="GRJ6" s="115"/>
      <c r="GRK6" s="115"/>
      <c r="GRL6" s="115"/>
      <c r="GRM6" s="115"/>
      <c r="GRN6" s="115"/>
      <c r="GRO6" s="115"/>
      <c r="GRP6" s="115"/>
      <c r="GRQ6" s="115"/>
      <c r="GRR6" s="115"/>
      <c r="GRS6" s="115"/>
      <c r="GRT6" s="115"/>
      <c r="GRU6" s="115"/>
      <c r="GRV6" s="115"/>
      <c r="GRW6" s="115"/>
      <c r="GRX6" s="115"/>
      <c r="GRY6" s="115"/>
      <c r="GRZ6" s="115"/>
      <c r="GSA6" s="115"/>
      <c r="GSB6" s="115"/>
      <c r="GSC6" s="115"/>
      <c r="GSD6" s="115"/>
      <c r="GSE6" s="115"/>
      <c r="GSF6" s="115"/>
      <c r="GSG6" s="115"/>
      <c r="GSH6" s="115"/>
      <c r="GSI6" s="115"/>
      <c r="GSJ6" s="115"/>
      <c r="GSK6" s="115"/>
      <c r="GSL6" s="115"/>
      <c r="GSM6" s="115"/>
      <c r="GSN6" s="115"/>
      <c r="GSO6" s="115"/>
      <c r="GSP6" s="115"/>
      <c r="GSQ6" s="115"/>
      <c r="GSR6" s="115"/>
      <c r="GSS6" s="115"/>
      <c r="GST6" s="115"/>
      <c r="GSU6" s="115"/>
      <c r="GSV6" s="115"/>
      <c r="GSW6" s="115"/>
      <c r="GSX6" s="115"/>
      <c r="GSY6" s="115"/>
      <c r="GSZ6" s="115"/>
      <c r="GTA6" s="115"/>
      <c r="GTB6" s="115"/>
      <c r="GTC6" s="115"/>
      <c r="GTD6" s="115"/>
      <c r="GTE6" s="115"/>
      <c r="GTF6" s="115"/>
      <c r="GTG6" s="115"/>
      <c r="GTH6" s="115"/>
      <c r="GTI6" s="115"/>
      <c r="GTJ6" s="115"/>
      <c r="GTK6" s="115"/>
      <c r="GTL6" s="115"/>
      <c r="GTM6" s="115"/>
      <c r="GTN6" s="115"/>
      <c r="GTO6" s="115"/>
      <c r="GTP6" s="115"/>
      <c r="GTQ6" s="115"/>
      <c r="GTR6" s="115"/>
      <c r="GTS6" s="115"/>
      <c r="GTT6" s="115"/>
      <c r="GTU6" s="115"/>
      <c r="GTV6" s="115"/>
      <c r="GTW6" s="115"/>
      <c r="GTX6" s="115"/>
      <c r="GTY6" s="115"/>
      <c r="GTZ6" s="115"/>
      <c r="GUA6" s="115"/>
      <c r="GUB6" s="115"/>
      <c r="GUC6" s="115"/>
      <c r="GUD6" s="115"/>
      <c r="GUE6" s="115"/>
      <c r="GUF6" s="115"/>
      <c r="GUG6" s="115"/>
      <c r="GUH6" s="115"/>
      <c r="GUI6" s="115"/>
      <c r="GUJ6" s="115"/>
      <c r="GUK6" s="115"/>
      <c r="GUL6" s="115"/>
      <c r="GUM6" s="115"/>
      <c r="GUN6" s="115"/>
      <c r="GUO6" s="115"/>
      <c r="GUP6" s="115"/>
      <c r="GUQ6" s="115"/>
      <c r="GUR6" s="115"/>
      <c r="GUS6" s="115"/>
      <c r="GUT6" s="115"/>
      <c r="GUU6" s="115"/>
      <c r="GUV6" s="115"/>
      <c r="GUW6" s="115"/>
      <c r="GUX6" s="115"/>
      <c r="GUY6" s="115"/>
      <c r="GUZ6" s="115"/>
      <c r="GVA6" s="115"/>
      <c r="GVB6" s="115"/>
      <c r="GVD6" s="115"/>
      <c r="GVE6" s="115"/>
      <c r="GVF6" s="115"/>
      <c r="GVG6" s="115"/>
      <c r="GVH6" s="115"/>
      <c r="GVI6" s="115"/>
      <c r="GVJ6" s="115"/>
      <c r="GVK6" s="115"/>
      <c r="GVL6" s="115"/>
      <c r="GVM6" s="115"/>
      <c r="GVN6" s="115"/>
      <c r="GVO6" s="115"/>
      <c r="GVP6" s="115"/>
      <c r="GVQ6" s="115"/>
      <c r="GVR6" s="115"/>
      <c r="GVS6" s="115"/>
      <c r="GVT6" s="115"/>
      <c r="GVU6" s="115"/>
      <c r="GVV6" s="115"/>
      <c r="GVW6" s="115"/>
      <c r="GVX6" s="115"/>
      <c r="GVY6" s="115"/>
      <c r="GVZ6" s="115"/>
      <c r="GWA6" s="115"/>
      <c r="GWB6" s="115"/>
      <c r="GWC6" s="115"/>
      <c r="GWD6" s="115"/>
      <c r="GWE6" s="115"/>
      <c r="GWF6" s="115"/>
      <c r="GWG6" s="115"/>
      <c r="GWH6" s="115"/>
      <c r="GWI6" s="115"/>
      <c r="GWJ6" s="115"/>
      <c r="GWK6" s="115"/>
      <c r="GWL6" s="115"/>
      <c r="GWM6" s="115"/>
      <c r="GWN6" s="115"/>
      <c r="GWO6" s="115"/>
      <c r="GWP6" s="115"/>
      <c r="GWQ6" s="115"/>
      <c r="GWR6" s="115"/>
      <c r="GWS6" s="115"/>
      <c r="GWT6" s="115"/>
      <c r="GWU6" s="115"/>
      <c r="GWV6" s="115"/>
      <c r="GWW6" s="115"/>
      <c r="GWX6" s="115"/>
      <c r="GWY6" s="115"/>
      <c r="GWZ6" s="115"/>
      <c r="GXA6" s="115"/>
      <c r="GXB6" s="115"/>
      <c r="GXC6" s="115"/>
      <c r="GXD6" s="115"/>
      <c r="GXE6" s="115"/>
      <c r="GXF6" s="115"/>
      <c r="GXG6" s="115"/>
      <c r="GXH6" s="115"/>
      <c r="GXI6" s="115"/>
      <c r="GXJ6" s="115"/>
      <c r="GXK6" s="115"/>
      <c r="GXL6" s="115"/>
      <c r="GXM6" s="115"/>
      <c r="GXN6" s="115"/>
      <c r="GXO6" s="115"/>
      <c r="GXP6" s="115"/>
      <c r="GXQ6" s="115"/>
      <c r="GXR6" s="115"/>
      <c r="GXS6" s="115"/>
      <c r="GXT6" s="115"/>
      <c r="GXU6" s="115"/>
      <c r="GXV6" s="115"/>
      <c r="GXW6" s="115"/>
      <c r="GXX6" s="115"/>
      <c r="GXY6" s="115"/>
      <c r="GXZ6" s="115"/>
      <c r="GYA6" s="115"/>
      <c r="GYB6" s="115"/>
      <c r="GYC6" s="115"/>
      <c r="GYD6" s="115"/>
      <c r="GYE6" s="115"/>
      <c r="GYF6" s="115"/>
      <c r="GYG6" s="115"/>
      <c r="GYH6" s="115"/>
      <c r="GYI6" s="115"/>
      <c r="GYJ6" s="115"/>
      <c r="GYK6" s="115"/>
      <c r="GYL6" s="115"/>
      <c r="GYM6" s="115"/>
      <c r="GYN6" s="115"/>
      <c r="GYO6" s="115"/>
      <c r="GYP6" s="115"/>
      <c r="GYQ6" s="115"/>
      <c r="GYR6" s="115"/>
      <c r="GYS6" s="115"/>
      <c r="GYT6" s="115"/>
      <c r="GYU6" s="115"/>
      <c r="GYV6" s="115"/>
      <c r="GYW6" s="115"/>
      <c r="GYX6" s="115"/>
      <c r="GYY6" s="115"/>
      <c r="GYZ6" s="115"/>
      <c r="GZA6" s="115"/>
      <c r="GZB6" s="115"/>
      <c r="GZC6" s="115"/>
      <c r="GZD6" s="115"/>
      <c r="GZE6" s="115"/>
      <c r="GZF6" s="115"/>
      <c r="GZG6" s="115"/>
      <c r="GZH6" s="115"/>
      <c r="GZI6" s="115"/>
      <c r="GZJ6" s="115"/>
      <c r="GZK6" s="115"/>
      <c r="GZL6" s="115"/>
      <c r="GZM6" s="115"/>
      <c r="GZN6" s="115"/>
      <c r="GZO6" s="115"/>
      <c r="GZP6" s="115"/>
      <c r="GZQ6" s="115"/>
      <c r="GZR6" s="115"/>
      <c r="GZS6" s="115"/>
      <c r="GZT6" s="115"/>
      <c r="GZU6" s="115"/>
      <c r="GZV6" s="115"/>
      <c r="GZW6" s="115"/>
      <c r="GZX6" s="115"/>
      <c r="GZY6" s="115"/>
      <c r="GZZ6" s="115"/>
      <c r="HAA6" s="115"/>
      <c r="HAB6" s="115"/>
      <c r="HAC6" s="115"/>
      <c r="HAD6" s="115"/>
      <c r="HAE6" s="115"/>
      <c r="HAF6" s="115"/>
      <c r="HAG6" s="115"/>
      <c r="HAH6" s="115"/>
      <c r="HAI6" s="115"/>
      <c r="HAJ6" s="115"/>
      <c r="HAK6" s="115"/>
      <c r="HAL6" s="115"/>
      <c r="HAM6" s="115"/>
      <c r="HAN6" s="115"/>
      <c r="HAO6" s="115"/>
      <c r="HAP6" s="115"/>
      <c r="HAQ6" s="115"/>
      <c r="HAR6" s="115"/>
      <c r="HAS6" s="115"/>
      <c r="HAT6" s="115"/>
      <c r="HAU6" s="115"/>
      <c r="HAV6" s="115"/>
      <c r="HAW6" s="115"/>
      <c r="HAX6" s="115"/>
      <c r="HAY6" s="115"/>
      <c r="HAZ6" s="115"/>
      <c r="HBA6" s="115"/>
      <c r="HBB6" s="115"/>
      <c r="HBC6" s="115"/>
      <c r="HBD6" s="115"/>
      <c r="HBE6" s="115"/>
      <c r="HBF6" s="115"/>
      <c r="HBG6" s="115"/>
      <c r="HBH6" s="115"/>
      <c r="HBI6" s="115"/>
      <c r="HBJ6" s="115"/>
      <c r="HBK6" s="115"/>
      <c r="HBL6" s="115"/>
      <c r="HBM6" s="115"/>
      <c r="HBN6" s="115"/>
      <c r="HBO6" s="115"/>
      <c r="HBP6" s="115"/>
      <c r="HBQ6" s="115"/>
      <c r="HBR6" s="115"/>
      <c r="HBS6" s="115"/>
      <c r="HBT6" s="115"/>
      <c r="HBU6" s="115"/>
      <c r="HBV6" s="115"/>
      <c r="HBW6" s="115"/>
      <c r="HBX6" s="115"/>
      <c r="HBY6" s="115"/>
      <c r="HBZ6" s="115"/>
      <c r="HCA6" s="115"/>
      <c r="HCB6" s="115"/>
      <c r="HCC6" s="115"/>
      <c r="HCD6" s="115"/>
      <c r="HCE6" s="115"/>
      <c r="HCF6" s="115"/>
      <c r="HCG6" s="115"/>
      <c r="HCH6" s="115"/>
      <c r="HCI6" s="115"/>
      <c r="HCJ6" s="115"/>
      <c r="HCK6" s="115"/>
      <c r="HCL6" s="115"/>
      <c r="HCM6" s="115"/>
      <c r="HCN6" s="115"/>
      <c r="HCO6" s="115"/>
      <c r="HCP6" s="115"/>
      <c r="HCQ6" s="115"/>
      <c r="HCR6" s="115"/>
      <c r="HCS6" s="115"/>
      <c r="HCT6" s="115"/>
      <c r="HCU6" s="115"/>
      <c r="HCV6" s="115"/>
      <c r="HCW6" s="115"/>
      <c r="HCX6" s="115"/>
      <c r="HCY6" s="115"/>
      <c r="HCZ6" s="115"/>
      <c r="HDA6" s="115"/>
      <c r="HDB6" s="115"/>
      <c r="HDC6" s="115"/>
      <c r="HDD6" s="115"/>
      <c r="HDE6" s="115"/>
      <c r="HDF6" s="115"/>
      <c r="HDG6" s="115"/>
      <c r="HDH6" s="115"/>
      <c r="HDI6" s="115"/>
      <c r="HDJ6" s="115"/>
      <c r="HDK6" s="115"/>
      <c r="HDL6" s="115"/>
      <c r="HDM6" s="115"/>
      <c r="HDN6" s="115"/>
      <c r="HDO6" s="115"/>
      <c r="HDP6" s="115"/>
      <c r="HDQ6" s="115"/>
      <c r="HDR6" s="115"/>
      <c r="HDS6" s="115"/>
      <c r="HDT6" s="115"/>
      <c r="HDU6" s="115"/>
      <c r="HDV6" s="115"/>
      <c r="HDW6" s="115"/>
      <c r="HDX6" s="115"/>
      <c r="HDY6" s="115"/>
      <c r="HDZ6" s="115"/>
      <c r="HEA6" s="115"/>
      <c r="HEB6" s="115"/>
      <c r="HEC6" s="115"/>
      <c r="HED6" s="115"/>
      <c r="HEE6" s="115"/>
      <c r="HEF6" s="115"/>
      <c r="HEG6" s="115"/>
      <c r="HEH6" s="115"/>
      <c r="HEI6" s="115"/>
      <c r="HEJ6" s="115"/>
      <c r="HEK6" s="115"/>
      <c r="HEL6" s="115"/>
      <c r="HEM6" s="115"/>
      <c r="HEN6" s="115"/>
      <c r="HEO6" s="115"/>
      <c r="HEP6" s="115"/>
      <c r="HEQ6" s="115"/>
      <c r="HER6" s="115"/>
      <c r="HES6" s="115"/>
      <c r="HET6" s="115"/>
      <c r="HEU6" s="115"/>
      <c r="HEV6" s="115"/>
      <c r="HEW6" s="115"/>
      <c r="HEX6" s="115"/>
      <c r="HEZ6" s="115"/>
      <c r="HFA6" s="115"/>
      <c r="HFB6" s="115"/>
      <c r="HFC6" s="115"/>
      <c r="HFD6" s="115"/>
      <c r="HFE6" s="115"/>
      <c r="HFF6" s="115"/>
      <c r="HFG6" s="115"/>
      <c r="HFH6" s="115"/>
      <c r="HFI6" s="115"/>
      <c r="HFJ6" s="115"/>
      <c r="HFK6" s="115"/>
      <c r="HFL6" s="115"/>
      <c r="HFM6" s="115"/>
      <c r="HFN6" s="115"/>
      <c r="HFO6" s="115"/>
      <c r="HFP6" s="115"/>
      <c r="HFQ6" s="115"/>
      <c r="HFR6" s="115"/>
      <c r="HFS6" s="115"/>
      <c r="HFT6" s="115"/>
      <c r="HFU6" s="115"/>
      <c r="HFV6" s="115"/>
      <c r="HFW6" s="115"/>
      <c r="HFX6" s="115"/>
      <c r="HFY6" s="115"/>
      <c r="HFZ6" s="115"/>
      <c r="HGA6" s="115"/>
      <c r="HGB6" s="115"/>
      <c r="HGC6" s="115"/>
      <c r="HGD6" s="115"/>
      <c r="HGE6" s="115"/>
      <c r="HGF6" s="115"/>
      <c r="HGG6" s="115"/>
      <c r="HGH6" s="115"/>
      <c r="HGI6" s="115"/>
      <c r="HGJ6" s="115"/>
      <c r="HGK6" s="115"/>
      <c r="HGL6" s="115"/>
      <c r="HGM6" s="115"/>
      <c r="HGN6" s="115"/>
      <c r="HGO6" s="115"/>
      <c r="HGP6" s="115"/>
      <c r="HGQ6" s="115"/>
      <c r="HGR6" s="115"/>
      <c r="HGS6" s="115"/>
      <c r="HGT6" s="115"/>
      <c r="HGU6" s="115"/>
      <c r="HGV6" s="115"/>
      <c r="HGW6" s="115"/>
      <c r="HGX6" s="115"/>
      <c r="HGY6" s="115"/>
      <c r="HGZ6" s="115"/>
      <c r="HHA6" s="115"/>
      <c r="HHB6" s="115"/>
      <c r="HHC6" s="115"/>
      <c r="HHD6" s="115"/>
      <c r="HHE6" s="115"/>
      <c r="HHF6" s="115"/>
      <c r="HHG6" s="115"/>
      <c r="HHH6" s="115"/>
      <c r="HHI6" s="115"/>
      <c r="HHJ6" s="115"/>
      <c r="HHK6" s="115"/>
      <c r="HHL6" s="115"/>
      <c r="HHM6" s="115"/>
      <c r="HHN6" s="115"/>
      <c r="HHO6" s="115"/>
      <c r="HHP6" s="115"/>
      <c r="HHQ6" s="115"/>
      <c r="HHR6" s="115"/>
      <c r="HHS6" s="115"/>
      <c r="HHT6" s="115"/>
      <c r="HHU6" s="115"/>
      <c r="HHV6" s="115"/>
      <c r="HHW6" s="115"/>
      <c r="HHX6" s="115"/>
      <c r="HHY6" s="115"/>
      <c r="HHZ6" s="115"/>
      <c r="HIA6" s="115"/>
      <c r="HIB6" s="115"/>
      <c r="HIC6" s="115"/>
      <c r="HID6" s="115"/>
      <c r="HIE6" s="115"/>
      <c r="HIF6" s="115"/>
      <c r="HIG6" s="115"/>
      <c r="HIH6" s="115"/>
      <c r="HII6" s="115"/>
      <c r="HIJ6" s="115"/>
      <c r="HIK6" s="115"/>
      <c r="HIL6" s="115"/>
      <c r="HIM6" s="115"/>
      <c r="HIN6" s="115"/>
      <c r="HIO6" s="115"/>
      <c r="HIP6" s="115"/>
      <c r="HIQ6" s="115"/>
      <c r="HIR6" s="115"/>
      <c r="HIS6" s="115"/>
      <c r="HIT6" s="115"/>
      <c r="HIU6" s="115"/>
      <c r="HIV6" s="115"/>
      <c r="HIW6" s="115"/>
      <c r="HIX6" s="115"/>
      <c r="HIY6" s="115"/>
      <c r="HIZ6" s="115"/>
      <c r="HJA6" s="115"/>
      <c r="HJB6" s="115"/>
      <c r="HJC6" s="115"/>
      <c r="HJD6" s="115"/>
      <c r="HJE6" s="115"/>
      <c r="HJF6" s="115"/>
      <c r="HJG6" s="115"/>
      <c r="HJH6" s="115"/>
      <c r="HJI6" s="115"/>
      <c r="HJJ6" s="115"/>
      <c r="HJK6" s="115"/>
      <c r="HJL6" s="115"/>
      <c r="HJM6" s="115"/>
      <c r="HJN6" s="115"/>
      <c r="HJO6" s="115"/>
      <c r="HJP6" s="115"/>
      <c r="HJQ6" s="115"/>
      <c r="HJR6" s="115"/>
      <c r="HJS6" s="115"/>
      <c r="HJT6" s="115"/>
      <c r="HJU6" s="115"/>
      <c r="HJV6" s="115"/>
      <c r="HJW6" s="115"/>
      <c r="HJX6" s="115"/>
      <c r="HJY6" s="115"/>
      <c r="HJZ6" s="115"/>
      <c r="HKA6" s="115"/>
      <c r="HKB6" s="115"/>
      <c r="HKC6" s="115"/>
      <c r="HKD6" s="115"/>
      <c r="HKE6" s="115"/>
      <c r="HKF6" s="115"/>
      <c r="HKG6" s="115"/>
      <c r="HKH6" s="115"/>
      <c r="HKI6" s="115"/>
      <c r="HKJ6" s="115"/>
      <c r="HKK6" s="115"/>
      <c r="HKL6" s="115"/>
      <c r="HKM6" s="115"/>
      <c r="HKN6" s="115"/>
      <c r="HKO6" s="115"/>
      <c r="HKP6" s="115"/>
      <c r="HKQ6" s="115"/>
      <c r="HKR6" s="115"/>
      <c r="HKS6" s="115"/>
      <c r="HKT6" s="115"/>
      <c r="HKU6" s="115"/>
      <c r="HKV6" s="115"/>
      <c r="HKW6" s="115"/>
      <c r="HKX6" s="115"/>
      <c r="HKY6" s="115"/>
      <c r="HKZ6" s="115"/>
      <c r="HLA6" s="115"/>
      <c r="HLB6" s="115"/>
      <c r="HLC6" s="115"/>
      <c r="HLD6" s="115"/>
      <c r="HLE6" s="115"/>
      <c r="HLF6" s="115"/>
      <c r="HLG6" s="115"/>
      <c r="HLH6" s="115"/>
      <c r="HLI6" s="115"/>
      <c r="HLJ6" s="115"/>
      <c r="HLK6" s="115"/>
      <c r="HLL6" s="115"/>
      <c r="HLM6" s="115"/>
      <c r="HLN6" s="115"/>
      <c r="HLO6" s="115"/>
      <c r="HLP6" s="115"/>
      <c r="HLQ6" s="115"/>
      <c r="HLR6" s="115"/>
      <c r="HLS6" s="115"/>
      <c r="HLT6" s="115"/>
      <c r="HLU6" s="115"/>
      <c r="HLV6" s="115"/>
      <c r="HLW6" s="115"/>
      <c r="HLX6" s="115"/>
      <c r="HLY6" s="115"/>
      <c r="HLZ6" s="115"/>
      <c r="HMA6" s="115"/>
      <c r="HMB6" s="115"/>
      <c r="HMC6" s="115"/>
      <c r="HMD6" s="115"/>
      <c r="HME6" s="115"/>
      <c r="HMF6" s="115"/>
      <c r="HMG6" s="115"/>
      <c r="HMH6" s="115"/>
      <c r="HMI6" s="115"/>
      <c r="HMJ6" s="115"/>
      <c r="HMK6" s="115"/>
      <c r="HML6" s="115"/>
      <c r="HMM6" s="115"/>
      <c r="HMN6" s="115"/>
      <c r="HMO6" s="115"/>
      <c r="HMP6" s="115"/>
      <c r="HMQ6" s="115"/>
      <c r="HMR6" s="115"/>
      <c r="HMS6" s="115"/>
      <c r="HMT6" s="115"/>
      <c r="HMU6" s="115"/>
      <c r="HMV6" s="115"/>
      <c r="HMW6" s="115"/>
      <c r="HMX6" s="115"/>
      <c r="HMY6" s="115"/>
      <c r="HMZ6" s="115"/>
      <c r="HNA6" s="115"/>
      <c r="HNB6" s="115"/>
      <c r="HNC6" s="115"/>
      <c r="HND6" s="115"/>
      <c r="HNE6" s="115"/>
      <c r="HNF6" s="115"/>
      <c r="HNG6" s="115"/>
      <c r="HNH6" s="115"/>
      <c r="HNI6" s="115"/>
      <c r="HNJ6" s="115"/>
      <c r="HNK6" s="115"/>
      <c r="HNL6" s="115"/>
      <c r="HNM6" s="115"/>
      <c r="HNN6" s="115"/>
      <c r="HNO6" s="115"/>
      <c r="HNP6" s="115"/>
      <c r="HNQ6" s="115"/>
      <c r="HNR6" s="115"/>
      <c r="HNS6" s="115"/>
      <c r="HNT6" s="115"/>
      <c r="HNU6" s="115"/>
      <c r="HNV6" s="115"/>
      <c r="HNW6" s="115"/>
      <c r="HNX6" s="115"/>
      <c r="HNY6" s="115"/>
      <c r="HNZ6" s="115"/>
      <c r="HOA6" s="115"/>
      <c r="HOB6" s="115"/>
      <c r="HOC6" s="115"/>
      <c r="HOD6" s="115"/>
      <c r="HOE6" s="115"/>
      <c r="HOF6" s="115"/>
      <c r="HOG6" s="115"/>
      <c r="HOH6" s="115"/>
      <c r="HOI6" s="115"/>
      <c r="HOJ6" s="115"/>
      <c r="HOK6" s="115"/>
      <c r="HOL6" s="115"/>
      <c r="HOM6" s="115"/>
      <c r="HON6" s="115"/>
      <c r="HOO6" s="115"/>
      <c r="HOP6" s="115"/>
      <c r="HOQ6" s="115"/>
      <c r="HOR6" s="115"/>
      <c r="HOS6" s="115"/>
      <c r="HOT6" s="115"/>
      <c r="HOV6" s="115"/>
      <c r="HOW6" s="115"/>
      <c r="HOX6" s="115"/>
      <c r="HOY6" s="115"/>
      <c r="HOZ6" s="115"/>
      <c r="HPA6" s="115"/>
      <c r="HPB6" s="115"/>
      <c r="HPC6" s="115"/>
      <c r="HPD6" s="115"/>
      <c r="HPE6" s="115"/>
      <c r="HPF6" s="115"/>
      <c r="HPG6" s="115"/>
      <c r="HPH6" s="115"/>
      <c r="HPI6" s="115"/>
      <c r="HPJ6" s="115"/>
      <c r="HPK6" s="115"/>
      <c r="HPL6" s="115"/>
      <c r="HPM6" s="115"/>
      <c r="HPN6" s="115"/>
      <c r="HPO6" s="115"/>
      <c r="HPP6" s="115"/>
      <c r="HPQ6" s="115"/>
      <c r="HPR6" s="115"/>
      <c r="HPS6" s="115"/>
      <c r="HPT6" s="115"/>
      <c r="HPU6" s="115"/>
      <c r="HPV6" s="115"/>
      <c r="HPW6" s="115"/>
      <c r="HPX6" s="115"/>
      <c r="HPY6" s="115"/>
      <c r="HPZ6" s="115"/>
      <c r="HQA6" s="115"/>
      <c r="HQB6" s="115"/>
      <c r="HQC6" s="115"/>
      <c r="HQD6" s="115"/>
      <c r="HQE6" s="115"/>
      <c r="HQF6" s="115"/>
      <c r="HQG6" s="115"/>
      <c r="HQH6" s="115"/>
      <c r="HQI6" s="115"/>
      <c r="HQJ6" s="115"/>
      <c r="HQK6" s="115"/>
      <c r="HQL6" s="115"/>
      <c r="HQM6" s="115"/>
      <c r="HQN6" s="115"/>
      <c r="HQO6" s="115"/>
      <c r="HQP6" s="115"/>
      <c r="HQQ6" s="115"/>
      <c r="HQR6" s="115"/>
      <c r="HQS6" s="115"/>
      <c r="HQT6" s="115"/>
      <c r="HQU6" s="115"/>
      <c r="HQV6" s="115"/>
      <c r="HQW6" s="115"/>
      <c r="HQX6" s="115"/>
      <c r="HQY6" s="115"/>
      <c r="HQZ6" s="115"/>
      <c r="HRA6" s="115"/>
      <c r="HRB6" s="115"/>
      <c r="HRC6" s="115"/>
      <c r="HRD6" s="115"/>
      <c r="HRE6" s="115"/>
      <c r="HRF6" s="115"/>
      <c r="HRG6" s="115"/>
      <c r="HRH6" s="115"/>
      <c r="HRI6" s="115"/>
      <c r="HRJ6" s="115"/>
      <c r="HRK6" s="115"/>
      <c r="HRL6" s="115"/>
      <c r="HRM6" s="115"/>
      <c r="HRN6" s="115"/>
      <c r="HRO6" s="115"/>
      <c r="HRP6" s="115"/>
      <c r="HRQ6" s="115"/>
      <c r="HRR6" s="115"/>
      <c r="HRS6" s="115"/>
      <c r="HRT6" s="115"/>
      <c r="HRU6" s="115"/>
      <c r="HRV6" s="115"/>
      <c r="HRW6" s="115"/>
      <c r="HRX6" s="115"/>
      <c r="HRY6" s="115"/>
      <c r="HRZ6" s="115"/>
      <c r="HSA6" s="115"/>
      <c r="HSB6" s="115"/>
      <c r="HSC6" s="115"/>
      <c r="HSD6" s="115"/>
      <c r="HSE6" s="115"/>
      <c r="HSF6" s="115"/>
      <c r="HSG6" s="115"/>
      <c r="HSH6" s="115"/>
      <c r="HSI6" s="115"/>
      <c r="HSJ6" s="115"/>
      <c r="HSK6" s="115"/>
      <c r="HSL6" s="115"/>
      <c r="HSM6" s="115"/>
      <c r="HSN6" s="115"/>
      <c r="HSO6" s="115"/>
      <c r="HSP6" s="115"/>
      <c r="HSQ6" s="115"/>
      <c r="HSR6" s="115"/>
      <c r="HSS6" s="115"/>
      <c r="HST6" s="115"/>
      <c r="HSU6" s="115"/>
      <c r="HSV6" s="115"/>
      <c r="HSW6" s="115"/>
      <c r="HSX6" s="115"/>
      <c r="HSY6" s="115"/>
      <c r="HSZ6" s="115"/>
      <c r="HTA6" s="115"/>
      <c r="HTB6" s="115"/>
      <c r="HTC6" s="115"/>
      <c r="HTD6" s="115"/>
      <c r="HTE6" s="115"/>
      <c r="HTF6" s="115"/>
      <c r="HTG6" s="115"/>
      <c r="HTH6" s="115"/>
      <c r="HTI6" s="115"/>
      <c r="HTJ6" s="115"/>
      <c r="HTK6" s="115"/>
      <c r="HTL6" s="115"/>
      <c r="HTM6" s="115"/>
      <c r="HTN6" s="115"/>
      <c r="HTO6" s="115"/>
      <c r="HTP6" s="115"/>
      <c r="HTQ6" s="115"/>
      <c r="HTR6" s="115"/>
      <c r="HTS6" s="115"/>
      <c r="HTT6" s="115"/>
      <c r="HTU6" s="115"/>
      <c r="HTV6" s="115"/>
      <c r="HTW6" s="115"/>
      <c r="HTX6" s="115"/>
      <c r="HTY6" s="115"/>
      <c r="HTZ6" s="115"/>
      <c r="HUA6" s="115"/>
      <c r="HUB6" s="115"/>
      <c r="HUC6" s="115"/>
      <c r="HUD6" s="115"/>
      <c r="HUE6" s="115"/>
      <c r="HUF6" s="115"/>
      <c r="HUG6" s="115"/>
      <c r="HUH6" s="115"/>
      <c r="HUI6" s="115"/>
      <c r="HUJ6" s="115"/>
      <c r="HUK6" s="115"/>
      <c r="HUL6" s="115"/>
      <c r="HUM6" s="115"/>
      <c r="HUN6" s="115"/>
      <c r="HUO6" s="115"/>
      <c r="HUP6" s="115"/>
      <c r="HUQ6" s="115"/>
      <c r="HUR6" s="115"/>
      <c r="HUS6" s="115"/>
      <c r="HUT6" s="115"/>
      <c r="HUU6" s="115"/>
      <c r="HUV6" s="115"/>
      <c r="HUW6" s="115"/>
      <c r="HUX6" s="115"/>
      <c r="HUY6" s="115"/>
      <c r="HUZ6" s="115"/>
      <c r="HVA6" s="115"/>
      <c r="HVB6" s="115"/>
      <c r="HVC6" s="115"/>
      <c r="HVD6" s="115"/>
      <c r="HVE6" s="115"/>
      <c r="HVF6" s="115"/>
      <c r="HVG6" s="115"/>
      <c r="HVH6" s="115"/>
      <c r="HVI6" s="115"/>
      <c r="HVJ6" s="115"/>
      <c r="HVK6" s="115"/>
      <c r="HVL6" s="115"/>
      <c r="HVM6" s="115"/>
      <c r="HVN6" s="115"/>
      <c r="HVO6" s="115"/>
      <c r="HVP6" s="115"/>
      <c r="HVQ6" s="115"/>
      <c r="HVR6" s="115"/>
      <c r="HVS6" s="115"/>
      <c r="HVT6" s="115"/>
      <c r="HVU6" s="115"/>
      <c r="HVV6" s="115"/>
      <c r="HVW6" s="115"/>
      <c r="HVX6" s="115"/>
      <c r="HVY6" s="115"/>
      <c r="HVZ6" s="115"/>
      <c r="HWA6" s="115"/>
      <c r="HWB6" s="115"/>
      <c r="HWC6" s="115"/>
      <c r="HWD6" s="115"/>
      <c r="HWE6" s="115"/>
      <c r="HWF6" s="115"/>
      <c r="HWG6" s="115"/>
      <c r="HWH6" s="115"/>
      <c r="HWI6" s="115"/>
      <c r="HWJ6" s="115"/>
      <c r="HWK6" s="115"/>
      <c r="HWL6" s="115"/>
      <c r="HWM6" s="115"/>
      <c r="HWN6" s="115"/>
      <c r="HWO6" s="115"/>
      <c r="HWP6" s="115"/>
      <c r="HWQ6" s="115"/>
      <c r="HWR6" s="115"/>
      <c r="HWS6" s="115"/>
      <c r="HWT6" s="115"/>
      <c r="HWU6" s="115"/>
      <c r="HWV6" s="115"/>
      <c r="HWW6" s="115"/>
      <c r="HWX6" s="115"/>
      <c r="HWY6" s="115"/>
      <c r="HWZ6" s="115"/>
      <c r="HXA6" s="115"/>
      <c r="HXB6" s="115"/>
      <c r="HXC6" s="115"/>
      <c r="HXD6" s="115"/>
      <c r="HXE6" s="115"/>
      <c r="HXF6" s="115"/>
      <c r="HXG6" s="115"/>
      <c r="HXH6" s="115"/>
      <c r="HXI6" s="115"/>
      <c r="HXJ6" s="115"/>
      <c r="HXK6" s="115"/>
      <c r="HXL6" s="115"/>
      <c r="HXM6" s="115"/>
      <c r="HXN6" s="115"/>
      <c r="HXO6" s="115"/>
      <c r="HXP6" s="115"/>
      <c r="HXQ6" s="115"/>
      <c r="HXR6" s="115"/>
      <c r="HXS6" s="115"/>
      <c r="HXT6" s="115"/>
      <c r="HXU6" s="115"/>
      <c r="HXV6" s="115"/>
      <c r="HXW6" s="115"/>
      <c r="HXX6" s="115"/>
      <c r="HXY6" s="115"/>
      <c r="HXZ6" s="115"/>
      <c r="HYA6" s="115"/>
      <c r="HYB6" s="115"/>
      <c r="HYC6" s="115"/>
      <c r="HYD6" s="115"/>
      <c r="HYE6" s="115"/>
      <c r="HYF6" s="115"/>
      <c r="HYG6" s="115"/>
      <c r="HYH6" s="115"/>
      <c r="HYI6" s="115"/>
      <c r="HYJ6" s="115"/>
      <c r="HYK6" s="115"/>
      <c r="HYL6" s="115"/>
      <c r="HYM6" s="115"/>
      <c r="HYN6" s="115"/>
      <c r="HYO6" s="115"/>
      <c r="HYP6" s="115"/>
      <c r="HYR6" s="115"/>
      <c r="HYS6" s="115"/>
      <c r="HYT6" s="115"/>
      <c r="HYU6" s="115"/>
      <c r="HYV6" s="115"/>
      <c r="HYW6" s="115"/>
      <c r="HYX6" s="115"/>
      <c r="HYY6" s="115"/>
      <c r="HYZ6" s="115"/>
      <c r="HZA6" s="115"/>
      <c r="HZB6" s="115"/>
      <c r="HZC6" s="115"/>
      <c r="HZD6" s="115"/>
      <c r="HZE6" s="115"/>
      <c r="HZF6" s="115"/>
      <c r="HZG6" s="115"/>
      <c r="HZH6" s="115"/>
      <c r="HZI6" s="115"/>
      <c r="HZJ6" s="115"/>
      <c r="HZK6" s="115"/>
      <c r="HZL6" s="115"/>
      <c r="HZM6" s="115"/>
      <c r="HZN6" s="115"/>
      <c r="HZO6" s="115"/>
      <c r="HZP6" s="115"/>
      <c r="HZQ6" s="115"/>
      <c r="HZR6" s="115"/>
      <c r="HZS6" s="115"/>
      <c r="HZT6" s="115"/>
      <c r="HZU6" s="115"/>
      <c r="HZV6" s="115"/>
      <c r="HZW6" s="115"/>
      <c r="HZX6" s="115"/>
      <c r="HZY6" s="115"/>
      <c r="HZZ6" s="115"/>
      <c r="IAA6" s="115"/>
      <c r="IAB6" s="115"/>
      <c r="IAC6" s="115"/>
      <c r="IAD6" s="115"/>
      <c r="IAE6" s="115"/>
      <c r="IAF6" s="115"/>
      <c r="IAG6" s="115"/>
      <c r="IAH6" s="115"/>
      <c r="IAI6" s="115"/>
      <c r="IAJ6" s="115"/>
      <c r="IAK6" s="115"/>
      <c r="IAL6" s="115"/>
      <c r="IAM6" s="115"/>
      <c r="IAN6" s="115"/>
      <c r="IAO6" s="115"/>
      <c r="IAP6" s="115"/>
      <c r="IAQ6" s="115"/>
      <c r="IAR6" s="115"/>
      <c r="IAS6" s="115"/>
      <c r="IAT6" s="115"/>
      <c r="IAU6" s="115"/>
      <c r="IAV6" s="115"/>
      <c r="IAW6" s="115"/>
      <c r="IAX6" s="115"/>
      <c r="IAY6" s="115"/>
      <c r="IAZ6" s="115"/>
      <c r="IBA6" s="115"/>
      <c r="IBB6" s="115"/>
      <c r="IBC6" s="115"/>
      <c r="IBD6" s="115"/>
      <c r="IBE6" s="115"/>
      <c r="IBF6" s="115"/>
      <c r="IBG6" s="115"/>
      <c r="IBH6" s="115"/>
      <c r="IBI6" s="115"/>
      <c r="IBJ6" s="115"/>
      <c r="IBK6" s="115"/>
      <c r="IBL6" s="115"/>
      <c r="IBM6" s="115"/>
      <c r="IBN6" s="115"/>
      <c r="IBO6" s="115"/>
      <c r="IBP6" s="115"/>
      <c r="IBQ6" s="115"/>
      <c r="IBR6" s="115"/>
      <c r="IBS6" s="115"/>
      <c r="IBT6" s="115"/>
      <c r="IBU6" s="115"/>
      <c r="IBV6" s="115"/>
      <c r="IBW6" s="115"/>
      <c r="IBX6" s="115"/>
      <c r="IBY6" s="115"/>
      <c r="IBZ6" s="115"/>
      <c r="ICA6" s="115"/>
      <c r="ICB6" s="115"/>
      <c r="ICC6" s="115"/>
      <c r="ICD6" s="115"/>
      <c r="ICE6" s="115"/>
      <c r="ICF6" s="115"/>
      <c r="ICG6" s="115"/>
      <c r="ICH6" s="115"/>
      <c r="ICI6" s="115"/>
      <c r="ICJ6" s="115"/>
      <c r="ICK6" s="115"/>
      <c r="ICL6" s="115"/>
      <c r="ICM6" s="115"/>
      <c r="ICN6" s="115"/>
      <c r="ICO6" s="115"/>
      <c r="ICP6" s="115"/>
      <c r="ICQ6" s="115"/>
      <c r="ICR6" s="115"/>
      <c r="ICS6" s="115"/>
      <c r="ICT6" s="115"/>
      <c r="ICU6" s="115"/>
      <c r="ICV6" s="115"/>
      <c r="ICW6" s="115"/>
      <c r="ICX6" s="115"/>
      <c r="ICY6" s="115"/>
      <c r="ICZ6" s="115"/>
      <c r="IDA6" s="115"/>
      <c r="IDB6" s="115"/>
      <c r="IDC6" s="115"/>
      <c r="IDD6" s="115"/>
      <c r="IDE6" s="115"/>
      <c r="IDF6" s="115"/>
      <c r="IDG6" s="115"/>
      <c r="IDH6" s="115"/>
      <c r="IDI6" s="115"/>
      <c r="IDJ6" s="115"/>
      <c r="IDK6" s="115"/>
      <c r="IDL6" s="115"/>
      <c r="IDM6" s="115"/>
      <c r="IDN6" s="115"/>
      <c r="IDO6" s="115"/>
      <c r="IDP6" s="115"/>
      <c r="IDQ6" s="115"/>
      <c r="IDR6" s="115"/>
      <c r="IDS6" s="115"/>
      <c r="IDT6" s="115"/>
      <c r="IDU6" s="115"/>
      <c r="IDV6" s="115"/>
      <c r="IDW6" s="115"/>
      <c r="IDX6" s="115"/>
      <c r="IDY6" s="115"/>
      <c r="IDZ6" s="115"/>
      <c r="IEA6" s="115"/>
      <c r="IEB6" s="115"/>
      <c r="IEC6" s="115"/>
      <c r="IED6" s="115"/>
      <c r="IEE6" s="115"/>
      <c r="IEF6" s="115"/>
      <c r="IEG6" s="115"/>
      <c r="IEH6" s="115"/>
      <c r="IEI6" s="115"/>
      <c r="IEJ6" s="115"/>
      <c r="IEK6" s="115"/>
      <c r="IEL6" s="115"/>
      <c r="IEM6" s="115"/>
      <c r="IEN6" s="115"/>
      <c r="IEO6" s="115"/>
      <c r="IEP6" s="115"/>
      <c r="IEQ6" s="115"/>
      <c r="IER6" s="115"/>
      <c r="IES6" s="115"/>
      <c r="IET6" s="115"/>
      <c r="IEU6" s="115"/>
      <c r="IEV6" s="115"/>
      <c r="IEW6" s="115"/>
      <c r="IEX6" s="115"/>
      <c r="IEY6" s="115"/>
      <c r="IEZ6" s="115"/>
      <c r="IFA6" s="115"/>
      <c r="IFB6" s="115"/>
      <c r="IFC6" s="115"/>
      <c r="IFD6" s="115"/>
      <c r="IFE6" s="115"/>
      <c r="IFF6" s="115"/>
      <c r="IFG6" s="115"/>
      <c r="IFH6" s="115"/>
      <c r="IFI6" s="115"/>
      <c r="IFJ6" s="115"/>
      <c r="IFK6" s="115"/>
      <c r="IFL6" s="115"/>
      <c r="IFM6" s="115"/>
      <c r="IFN6" s="115"/>
      <c r="IFO6" s="115"/>
      <c r="IFP6" s="115"/>
      <c r="IFQ6" s="115"/>
      <c r="IFR6" s="115"/>
      <c r="IFS6" s="115"/>
      <c r="IFT6" s="115"/>
      <c r="IFU6" s="115"/>
      <c r="IFV6" s="115"/>
      <c r="IFW6" s="115"/>
      <c r="IFX6" s="115"/>
      <c r="IFY6" s="115"/>
      <c r="IFZ6" s="115"/>
      <c r="IGA6" s="115"/>
      <c r="IGB6" s="115"/>
      <c r="IGC6" s="115"/>
      <c r="IGD6" s="115"/>
      <c r="IGE6" s="115"/>
      <c r="IGF6" s="115"/>
      <c r="IGG6" s="115"/>
      <c r="IGH6" s="115"/>
      <c r="IGI6" s="115"/>
      <c r="IGJ6" s="115"/>
      <c r="IGK6" s="115"/>
      <c r="IGL6" s="115"/>
      <c r="IGM6" s="115"/>
      <c r="IGN6" s="115"/>
      <c r="IGO6" s="115"/>
      <c r="IGP6" s="115"/>
      <c r="IGQ6" s="115"/>
      <c r="IGR6" s="115"/>
      <c r="IGS6" s="115"/>
      <c r="IGT6" s="115"/>
      <c r="IGU6" s="115"/>
      <c r="IGV6" s="115"/>
      <c r="IGW6" s="115"/>
      <c r="IGX6" s="115"/>
      <c r="IGY6" s="115"/>
      <c r="IGZ6" s="115"/>
      <c r="IHA6" s="115"/>
      <c r="IHB6" s="115"/>
      <c r="IHC6" s="115"/>
      <c r="IHD6" s="115"/>
      <c r="IHE6" s="115"/>
      <c r="IHF6" s="115"/>
      <c r="IHG6" s="115"/>
      <c r="IHH6" s="115"/>
      <c r="IHI6" s="115"/>
      <c r="IHJ6" s="115"/>
      <c r="IHK6" s="115"/>
      <c r="IHL6" s="115"/>
      <c r="IHM6" s="115"/>
      <c r="IHN6" s="115"/>
      <c r="IHO6" s="115"/>
      <c r="IHP6" s="115"/>
      <c r="IHQ6" s="115"/>
      <c r="IHR6" s="115"/>
      <c r="IHS6" s="115"/>
      <c r="IHT6" s="115"/>
      <c r="IHU6" s="115"/>
      <c r="IHV6" s="115"/>
      <c r="IHW6" s="115"/>
      <c r="IHX6" s="115"/>
      <c r="IHY6" s="115"/>
      <c r="IHZ6" s="115"/>
      <c r="IIA6" s="115"/>
      <c r="IIB6" s="115"/>
      <c r="IIC6" s="115"/>
      <c r="IID6" s="115"/>
      <c r="IIE6" s="115"/>
      <c r="IIF6" s="115"/>
      <c r="IIG6" s="115"/>
      <c r="IIH6" s="115"/>
      <c r="III6" s="115"/>
      <c r="IIJ6" s="115"/>
      <c r="IIK6" s="115"/>
      <c r="IIL6" s="115"/>
      <c r="IIN6" s="115"/>
      <c r="IIO6" s="115"/>
      <c r="IIP6" s="115"/>
      <c r="IIQ6" s="115"/>
      <c r="IIR6" s="115"/>
      <c r="IIS6" s="115"/>
      <c r="IIT6" s="115"/>
      <c r="IIU6" s="115"/>
      <c r="IIV6" s="115"/>
      <c r="IIW6" s="115"/>
      <c r="IIX6" s="115"/>
      <c r="IIY6" s="115"/>
      <c r="IIZ6" s="115"/>
      <c r="IJA6" s="115"/>
      <c r="IJB6" s="115"/>
      <c r="IJC6" s="115"/>
      <c r="IJD6" s="115"/>
      <c r="IJE6" s="115"/>
      <c r="IJF6" s="115"/>
      <c r="IJG6" s="115"/>
      <c r="IJH6" s="115"/>
      <c r="IJI6" s="115"/>
      <c r="IJJ6" s="115"/>
      <c r="IJK6" s="115"/>
      <c r="IJL6" s="115"/>
      <c r="IJM6" s="115"/>
      <c r="IJN6" s="115"/>
      <c r="IJO6" s="115"/>
      <c r="IJP6" s="115"/>
      <c r="IJQ6" s="115"/>
      <c r="IJR6" s="115"/>
      <c r="IJS6" s="115"/>
      <c r="IJT6" s="115"/>
      <c r="IJU6" s="115"/>
      <c r="IJV6" s="115"/>
      <c r="IJW6" s="115"/>
      <c r="IJX6" s="115"/>
      <c r="IJY6" s="115"/>
      <c r="IJZ6" s="115"/>
      <c r="IKA6" s="115"/>
      <c r="IKB6" s="115"/>
      <c r="IKC6" s="115"/>
      <c r="IKD6" s="115"/>
      <c r="IKE6" s="115"/>
      <c r="IKF6" s="115"/>
      <c r="IKG6" s="115"/>
      <c r="IKH6" s="115"/>
      <c r="IKI6" s="115"/>
      <c r="IKJ6" s="115"/>
      <c r="IKK6" s="115"/>
      <c r="IKL6" s="115"/>
      <c r="IKM6" s="115"/>
      <c r="IKN6" s="115"/>
      <c r="IKO6" s="115"/>
      <c r="IKP6" s="115"/>
      <c r="IKQ6" s="115"/>
      <c r="IKR6" s="115"/>
      <c r="IKS6" s="115"/>
      <c r="IKT6" s="115"/>
      <c r="IKU6" s="115"/>
      <c r="IKV6" s="115"/>
      <c r="IKW6" s="115"/>
      <c r="IKX6" s="115"/>
      <c r="IKY6" s="115"/>
      <c r="IKZ6" s="115"/>
      <c r="ILA6" s="115"/>
      <c r="ILB6" s="115"/>
      <c r="ILC6" s="115"/>
      <c r="ILD6" s="115"/>
      <c r="ILE6" s="115"/>
      <c r="ILF6" s="115"/>
      <c r="ILG6" s="115"/>
      <c r="ILH6" s="115"/>
      <c r="ILI6" s="115"/>
      <c r="ILJ6" s="115"/>
      <c r="ILK6" s="115"/>
      <c r="ILL6" s="115"/>
      <c r="ILM6" s="115"/>
      <c r="ILN6" s="115"/>
      <c r="ILO6" s="115"/>
      <c r="ILP6" s="115"/>
      <c r="ILQ6" s="115"/>
      <c r="ILR6" s="115"/>
      <c r="ILS6" s="115"/>
      <c r="ILT6" s="115"/>
      <c r="ILU6" s="115"/>
      <c r="ILV6" s="115"/>
      <c r="ILW6" s="115"/>
      <c r="ILX6" s="115"/>
      <c r="ILY6" s="115"/>
      <c r="ILZ6" s="115"/>
      <c r="IMA6" s="115"/>
      <c r="IMB6" s="115"/>
      <c r="IMC6" s="115"/>
      <c r="IMD6" s="115"/>
      <c r="IME6" s="115"/>
      <c r="IMF6" s="115"/>
      <c r="IMG6" s="115"/>
      <c r="IMH6" s="115"/>
      <c r="IMI6" s="115"/>
      <c r="IMJ6" s="115"/>
      <c r="IMK6" s="115"/>
      <c r="IML6" s="115"/>
      <c r="IMM6" s="115"/>
      <c r="IMN6" s="115"/>
      <c r="IMO6" s="115"/>
      <c r="IMP6" s="115"/>
      <c r="IMQ6" s="115"/>
      <c r="IMR6" s="115"/>
      <c r="IMS6" s="115"/>
      <c r="IMT6" s="115"/>
      <c r="IMU6" s="115"/>
      <c r="IMV6" s="115"/>
      <c r="IMW6" s="115"/>
      <c r="IMX6" s="115"/>
      <c r="IMY6" s="115"/>
      <c r="IMZ6" s="115"/>
      <c r="INA6" s="115"/>
      <c r="INB6" s="115"/>
      <c r="INC6" s="115"/>
      <c r="IND6" s="115"/>
      <c r="INE6" s="115"/>
      <c r="INF6" s="115"/>
      <c r="ING6" s="115"/>
      <c r="INH6" s="115"/>
      <c r="INI6" s="115"/>
      <c r="INJ6" s="115"/>
      <c r="INK6" s="115"/>
      <c r="INL6" s="115"/>
      <c r="INM6" s="115"/>
      <c r="INN6" s="115"/>
      <c r="INO6" s="115"/>
      <c r="INP6" s="115"/>
      <c r="INQ6" s="115"/>
      <c r="INR6" s="115"/>
      <c r="INS6" s="115"/>
      <c r="INT6" s="115"/>
      <c r="INU6" s="115"/>
      <c r="INV6" s="115"/>
      <c r="INW6" s="115"/>
      <c r="INX6" s="115"/>
      <c r="INY6" s="115"/>
      <c r="INZ6" s="115"/>
      <c r="IOA6" s="115"/>
      <c r="IOB6" s="115"/>
      <c r="IOC6" s="115"/>
      <c r="IOD6" s="115"/>
      <c r="IOE6" s="115"/>
      <c r="IOF6" s="115"/>
      <c r="IOG6" s="115"/>
      <c r="IOH6" s="115"/>
      <c r="IOI6" s="115"/>
      <c r="IOJ6" s="115"/>
      <c r="IOK6" s="115"/>
      <c r="IOL6" s="115"/>
      <c r="IOM6" s="115"/>
      <c r="ION6" s="115"/>
      <c r="IOO6" s="115"/>
      <c r="IOP6" s="115"/>
      <c r="IOQ6" s="115"/>
      <c r="IOR6" s="115"/>
      <c r="IOS6" s="115"/>
      <c r="IOT6" s="115"/>
      <c r="IOU6" s="115"/>
      <c r="IOV6" s="115"/>
      <c r="IOW6" s="115"/>
      <c r="IOX6" s="115"/>
      <c r="IOY6" s="115"/>
      <c r="IOZ6" s="115"/>
      <c r="IPA6" s="115"/>
      <c r="IPB6" s="115"/>
      <c r="IPC6" s="115"/>
      <c r="IPD6" s="115"/>
      <c r="IPE6" s="115"/>
      <c r="IPF6" s="115"/>
      <c r="IPG6" s="115"/>
      <c r="IPH6" s="115"/>
      <c r="IPI6" s="115"/>
      <c r="IPJ6" s="115"/>
      <c r="IPK6" s="115"/>
      <c r="IPL6" s="115"/>
      <c r="IPM6" s="115"/>
      <c r="IPN6" s="115"/>
      <c r="IPO6" s="115"/>
      <c r="IPP6" s="115"/>
      <c r="IPQ6" s="115"/>
      <c r="IPR6" s="115"/>
      <c r="IPS6" s="115"/>
      <c r="IPT6" s="115"/>
      <c r="IPU6" s="115"/>
      <c r="IPV6" s="115"/>
      <c r="IPW6" s="115"/>
      <c r="IPX6" s="115"/>
      <c r="IPY6" s="115"/>
      <c r="IPZ6" s="115"/>
      <c r="IQA6" s="115"/>
      <c r="IQB6" s="115"/>
      <c r="IQC6" s="115"/>
      <c r="IQD6" s="115"/>
      <c r="IQE6" s="115"/>
      <c r="IQF6" s="115"/>
      <c r="IQG6" s="115"/>
      <c r="IQH6" s="115"/>
      <c r="IQI6" s="115"/>
      <c r="IQJ6" s="115"/>
      <c r="IQK6" s="115"/>
      <c r="IQL6" s="115"/>
      <c r="IQM6" s="115"/>
      <c r="IQN6" s="115"/>
      <c r="IQO6" s="115"/>
      <c r="IQP6" s="115"/>
      <c r="IQQ6" s="115"/>
      <c r="IQR6" s="115"/>
      <c r="IQS6" s="115"/>
      <c r="IQT6" s="115"/>
      <c r="IQU6" s="115"/>
      <c r="IQV6" s="115"/>
      <c r="IQW6" s="115"/>
      <c r="IQX6" s="115"/>
      <c r="IQY6" s="115"/>
      <c r="IQZ6" s="115"/>
      <c r="IRA6" s="115"/>
      <c r="IRB6" s="115"/>
      <c r="IRC6" s="115"/>
      <c r="IRD6" s="115"/>
      <c r="IRE6" s="115"/>
      <c r="IRF6" s="115"/>
      <c r="IRG6" s="115"/>
      <c r="IRH6" s="115"/>
      <c r="IRI6" s="115"/>
      <c r="IRJ6" s="115"/>
      <c r="IRK6" s="115"/>
      <c r="IRL6" s="115"/>
      <c r="IRM6" s="115"/>
      <c r="IRN6" s="115"/>
      <c r="IRO6" s="115"/>
      <c r="IRP6" s="115"/>
      <c r="IRQ6" s="115"/>
      <c r="IRR6" s="115"/>
      <c r="IRS6" s="115"/>
      <c r="IRT6" s="115"/>
      <c r="IRU6" s="115"/>
      <c r="IRV6" s="115"/>
      <c r="IRW6" s="115"/>
      <c r="IRX6" s="115"/>
      <c r="IRY6" s="115"/>
      <c r="IRZ6" s="115"/>
      <c r="ISA6" s="115"/>
      <c r="ISB6" s="115"/>
      <c r="ISC6" s="115"/>
      <c r="ISD6" s="115"/>
      <c r="ISE6" s="115"/>
      <c r="ISF6" s="115"/>
      <c r="ISG6" s="115"/>
      <c r="ISH6" s="115"/>
      <c r="ISJ6" s="115"/>
      <c r="ISK6" s="115"/>
      <c r="ISL6" s="115"/>
      <c r="ISM6" s="115"/>
      <c r="ISN6" s="115"/>
      <c r="ISO6" s="115"/>
      <c r="ISP6" s="115"/>
      <c r="ISQ6" s="115"/>
      <c r="ISR6" s="115"/>
      <c r="ISS6" s="115"/>
      <c r="IST6" s="115"/>
      <c r="ISU6" s="115"/>
      <c r="ISV6" s="115"/>
      <c r="ISW6" s="115"/>
      <c r="ISX6" s="115"/>
      <c r="ISY6" s="115"/>
      <c r="ISZ6" s="115"/>
      <c r="ITA6" s="115"/>
      <c r="ITB6" s="115"/>
      <c r="ITC6" s="115"/>
      <c r="ITD6" s="115"/>
      <c r="ITE6" s="115"/>
      <c r="ITF6" s="115"/>
      <c r="ITG6" s="115"/>
      <c r="ITH6" s="115"/>
      <c r="ITI6" s="115"/>
      <c r="ITJ6" s="115"/>
      <c r="ITK6" s="115"/>
      <c r="ITL6" s="115"/>
      <c r="ITM6" s="115"/>
      <c r="ITN6" s="115"/>
      <c r="ITO6" s="115"/>
      <c r="ITP6" s="115"/>
      <c r="ITQ6" s="115"/>
      <c r="ITR6" s="115"/>
      <c r="ITS6" s="115"/>
      <c r="ITT6" s="115"/>
      <c r="ITU6" s="115"/>
      <c r="ITV6" s="115"/>
      <c r="ITW6" s="115"/>
      <c r="ITX6" s="115"/>
      <c r="ITY6" s="115"/>
      <c r="ITZ6" s="115"/>
      <c r="IUA6" s="115"/>
      <c r="IUB6" s="115"/>
      <c r="IUC6" s="115"/>
      <c r="IUD6" s="115"/>
      <c r="IUE6" s="115"/>
      <c r="IUF6" s="115"/>
      <c r="IUG6" s="115"/>
      <c r="IUH6" s="115"/>
      <c r="IUI6" s="115"/>
      <c r="IUJ6" s="115"/>
      <c r="IUK6" s="115"/>
      <c r="IUL6" s="115"/>
      <c r="IUM6" s="115"/>
      <c r="IUN6" s="115"/>
      <c r="IUO6" s="115"/>
      <c r="IUP6" s="115"/>
      <c r="IUQ6" s="115"/>
      <c r="IUR6" s="115"/>
      <c r="IUS6" s="115"/>
      <c r="IUT6" s="115"/>
      <c r="IUU6" s="115"/>
      <c r="IUV6" s="115"/>
      <c r="IUW6" s="115"/>
      <c r="IUX6" s="115"/>
      <c r="IUY6" s="115"/>
      <c r="IUZ6" s="115"/>
      <c r="IVA6" s="115"/>
      <c r="IVB6" s="115"/>
      <c r="IVC6" s="115"/>
      <c r="IVD6" s="115"/>
      <c r="IVE6" s="115"/>
      <c r="IVF6" s="115"/>
      <c r="IVG6" s="115"/>
      <c r="IVH6" s="115"/>
      <c r="IVI6" s="115"/>
      <c r="IVJ6" s="115"/>
      <c r="IVK6" s="115"/>
      <c r="IVL6" s="115"/>
      <c r="IVM6" s="115"/>
      <c r="IVN6" s="115"/>
      <c r="IVO6" s="115"/>
      <c r="IVP6" s="115"/>
      <c r="IVQ6" s="115"/>
      <c r="IVR6" s="115"/>
      <c r="IVS6" s="115"/>
      <c r="IVT6" s="115"/>
      <c r="IVU6" s="115"/>
      <c r="IVV6" s="115"/>
      <c r="IVW6" s="115"/>
      <c r="IVX6" s="115"/>
      <c r="IVY6" s="115"/>
      <c r="IVZ6" s="115"/>
      <c r="IWA6" s="115"/>
      <c r="IWB6" s="115"/>
      <c r="IWC6" s="115"/>
      <c r="IWD6" s="115"/>
      <c r="IWE6" s="115"/>
      <c r="IWF6" s="115"/>
      <c r="IWG6" s="115"/>
      <c r="IWH6" s="115"/>
      <c r="IWI6" s="115"/>
      <c r="IWJ6" s="115"/>
      <c r="IWK6" s="115"/>
      <c r="IWL6" s="115"/>
      <c r="IWM6" s="115"/>
      <c r="IWN6" s="115"/>
      <c r="IWO6" s="115"/>
      <c r="IWP6" s="115"/>
      <c r="IWQ6" s="115"/>
      <c r="IWR6" s="115"/>
      <c r="IWS6" s="115"/>
      <c r="IWT6" s="115"/>
      <c r="IWU6" s="115"/>
      <c r="IWV6" s="115"/>
      <c r="IWW6" s="115"/>
      <c r="IWX6" s="115"/>
      <c r="IWY6" s="115"/>
      <c r="IWZ6" s="115"/>
      <c r="IXA6" s="115"/>
      <c r="IXB6" s="115"/>
      <c r="IXC6" s="115"/>
      <c r="IXD6" s="115"/>
      <c r="IXE6" s="115"/>
      <c r="IXF6" s="115"/>
      <c r="IXG6" s="115"/>
      <c r="IXH6" s="115"/>
      <c r="IXI6" s="115"/>
      <c r="IXJ6" s="115"/>
      <c r="IXK6" s="115"/>
      <c r="IXL6" s="115"/>
      <c r="IXM6" s="115"/>
      <c r="IXN6" s="115"/>
      <c r="IXO6" s="115"/>
      <c r="IXP6" s="115"/>
      <c r="IXQ6" s="115"/>
      <c r="IXR6" s="115"/>
      <c r="IXS6" s="115"/>
      <c r="IXT6" s="115"/>
      <c r="IXU6" s="115"/>
      <c r="IXV6" s="115"/>
      <c r="IXW6" s="115"/>
      <c r="IXX6" s="115"/>
      <c r="IXY6" s="115"/>
      <c r="IXZ6" s="115"/>
      <c r="IYA6" s="115"/>
      <c r="IYB6" s="115"/>
      <c r="IYC6" s="115"/>
      <c r="IYD6" s="115"/>
      <c r="IYE6" s="115"/>
      <c r="IYF6" s="115"/>
      <c r="IYG6" s="115"/>
      <c r="IYH6" s="115"/>
      <c r="IYI6" s="115"/>
      <c r="IYJ6" s="115"/>
      <c r="IYK6" s="115"/>
      <c r="IYL6" s="115"/>
      <c r="IYM6" s="115"/>
      <c r="IYN6" s="115"/>
      <c r="IYO6" s="115"/>
      <c r="IYP6" s="115"/>
      <c r="IYQ6" s="115"/>
      <c r="IYR6" s="115"/>
      <c r="IYS6" s="115"/>
      <c r="IYT6" s="115"/>
      <c r="IYU6" s="115"/>
      <c r="IYV6" s="115"/>
      <c r="IYW6" s="115"/>
      <c r="IYX6" s="115"/>
      <c r="IYY6" s="115"/>
      <c r="IYZ6" s="115"/>
      <c r="IZA6" s="115"/>
      <c r="IZB6" s="115"/>
      <c r="IZC6" s="115"/>
      <c r="IZD6" s="115"/>
      <c r="IZE6" s="115"/>
      <c r="IZF6" s="115"/>
      <c r="IZG6" s="115"/>
      <c r="IZH6" s="115"/>
      <c r="IZI6" s="115"/>
      <c r="IZJ6" s="115"/>
      <c r="IZK6" s="115"/>
      <c r="IZL6" s="115"/>
      <c r="IZM6" s="115"/>
      <c r="IZN6" s="115"/>
      <c r="IZO6" s="115"/>
      <c r="IZP6" s="115"/>
      <c r="IZQ6" s="115"/>
      <c r="IZR6" s="115"/>
      <c r="IZS6" s="115"/>
      <c r="IZT6" s="115"/>
      <c r="IZU6" s="115"/>
      <c r="IZV6" s="115"/>
      <c r="IZW6" s="115"/>
      <c r="IZX6" s="115"/>
      <c r="IZY6" s="115"/>
      <c r="IZZ6" s="115"/>
      <c r="JAA6" s="115"/>
      <c r="JAB6" s="115"/>
      <c r="JAC6" s="115"/>
      <c r="JAD6" s="115"/>
      <c r="JAE6" s="115"/>
      <c r="JAF6" s="115"/>
      <c r="JAG6" s="115"/>
      <c r="JAH6" s="115"/>
      <c r="JAI6" s="115"/>
      <c r="JAJ6" s="115"/>
      <c r="JAK6" s="115"/>
      <c r="JAL6" s="115"/>
      <c r="JAM6" s="115"/>
      <c r="JAN6" s="115"/>
      <c r="JAO6" s="115"/>
      <c r="JAP6" s="115"/>
      <c r="JAQ6" s="115"/>
      <c r="JAR6" s="115"/>
      <c r="JAS6" s="115"/>
      <c r="JAT6" s="115"/>
      <c r="JAU6" s="115"/>
      <c r="JAV6" s="115"/>
      <c r="JAW6" s="115"/>
      <c r="JAX6" s="115"/>
      <c r="JAY6" s="115"/>
      <c r="JAZ6" s="115"/>
      <c r="JBA6" s="115"/>
      <c r="JBB6" s="115"/>
      <c r="JBC6" s="115"/>
      <c r="JBD6" s="115"/>
      <c r="JBE6" s="115"/>
      <c r="JBF6" s="115"/>
      <c r="JBG6" s="115"/>
      <c r="JBH6" s="115"/>
      <c r="JBI6" s="115"/>
      <c r="JBJ6" s="115"/>
      <c r="JBK6" s="115"/>
      <c r="JBL6" s="115"/>
      <c r="JBM6" s="115"/>
      <c r="JBN6" s="115"/>
      <c r="JBO6" s="115"/>
      <c r="JBP6" s="115"/>
      <c r="JBQ6" s="115"/>
      <c r="JBR6" s="115"/>
      <c r="JBS6" s="115"/>
      <c r="JBT6" s="115"/>
      <c r="JBU6" s="115"/>
      <c r="JBV6" s="115"/>
      <c r="JBW6" s="115"/>
      <c r="JBX6" s="115"/>
      <c r="JBY6" s="115"/>
      <c r="JBZ6" s="115"/>
      <c r="JCA6" s="115"/>
      <c r="JCB6" s="115"/>
      <c r="JCC6" s="115"/>
      <c r="JCD6" s="115"/>
      <c r="JCF6" s="115"/>
      <c r="JCG6" s="115"/>
      <c r="JCH6" s="115"/>
      <c r="JCI6" s="115"/>
      <c r="JCJ6" s="115"/>
      <c r="JCK6" s="115"/>
      <c r="JCL6" s="115"/>
      <c r="JCM6" s="115"/>
      <c r="JCN6" s="115"/>
      <c r="JCO6" s="115"/>
      <c r="JCP6" s="115"/>
      <c r="JCQ6" s="115"/>
      <c r="JCR6" s="115"/>
      <c r="JCS6" s="115"/>
      <c r="JCT6" s="115"/>
      <c r="JCU6" s="115"/>
      <c r="JCV6" s="115"/>
      <c r="JCW6" s="115"/>
      <c r="JCX6" s="115"/>
      <c r="JCY6" s="115"/>
      <c r="JCZ6" s="115"/>
      <c r="JDA6" s="115"/>
      <c r="JDB6" s="115"/>
      <c r="JDC6" s="115"/>
      <c r="JDD6" s="115"/>
      <c r="JDE6" s="115"/>
      <c r="JDF6" s="115"/>
      <c r="JDG6" s="115"/>
      <c r="JDH6" s="115"/>
      <c r="JDI6" s="115"/>
      <c r="JDJ6" s="115"/>
      <c r="JDK6" s="115"/>
      <c r="JDL6" s="115"/>
      <c r="JDM6" s="115"/>
      <c r="JDN6" s="115"/>
      <c r="JDO6" s="115"/>
      <c r="JDP6" s="115"/>
      <c r="JDQ6" s="115"/>
      <c r="JDR6" s="115"/>
      <c r="JDS6" s="115"/>
      <c r="JDT6" s="115"/>
      <c r="JDU6" s="115"/>
      <c r="JDV6" s="115"/>
      <c r="JDW6" s="115"/>
      <c r="JDX6" s="115"/>
      <c r="JDY6" s="115"/>
      <c r="JDZ6" s="115"/>
      <c r="JEA6" s="115"/>
      <c r="JEB6" s="115"/>
      <c r="JEC6" s="115"/>
      <c r="JED6" s="115"/>
      <c r="JEE6" s="115"/>
      <c r="JEF6" s="115"/>
      <c r="JEG6" s="115"/>
      <c r="JEH6" s="115"/>
      <c r="JEI6" s="115"/>
      <c r="JEJ6" s="115"/>
      <c r="JEK6" s="115"/>
      <c r="JEL6" s="115"/>
      <c r="JEM6" s="115"/>
      <c r="JEN6" s="115"/>
      <c r="JEO6" s="115"/>
      <c r="JEP6" s="115"/>
      <c r="JEQ6" s="115"/>
      <c r="JER6" s="115"/>
      <c r="JES6" s="115"/>
      <c r="JET6" s="115"/>
      <c r="JEU6" s="115"/>
      <c r="JEV6" s="115"/>
      <c r="JEW6" s="115"/>
      <c r="JEX6" s="115"/>
      <c r="JEY6" s="115"/>
      <c r="JEZ6" s="115"/>
      <c r="JFA6" s="115"/>
      <c r="JFB6" s="115"/>
      <c r="JFC6" s="115"/>
      <c r="JFD6" s="115"/>
      <c r="JFE6" s="115"/>
      <c r="JFF6" s="115"/>
      <c r="JFG6" s="115"/>
      <c r="JFH6" s="115"/>
      <c r="JFI6" s="115"/>
      <c r="JFJ6" s="115"/>
      <c r="JFK6" s="115"/>
      <c r="JFL6" s="115"/>
      <c r="JFM6" s="115"/>
      <c r="JFN6" s="115"/>
      <c r="JFO6" s="115"/>
      <c r="JFP6" s="115"/>
      <c r="JFQ6" s="115"/>
      <c r="JFR6" s="115"/>
      <c r="JFS6" s="115"/>
      <c r="JFT6" s="115"/>
      <c r="JFU6" s="115"/>
      <c r="JFV6" s="115"/>
      <c r="JFW6" s="115"/>
      <c r="JFX6" s="115"/>
      <c r="JFY6" s="115"/>
      <c r="JFZ6" s="115"/>
      <c r="JGA6" s="115"/>
      <c r="JGB6" s="115"/>
      <c r="JGC6" s="115"/>
      <c r="JGD6" s="115"/>
      <c r="JGE6" s="115"/>
      <c r="JGF6" s="115"/>
      <c r="JGG6" s="115"/>
      <c r="JGH6" s="115"/>
      <c r="JGI6" s="115"/>
      <c r="JGJ6" s="115"/>
      <c r="JGK6" s="115"/>
      <c r="JGL6" s="115"/>
      <c r="JGM6" s="115"/>
      <c r="JGN6" s="115"/>
      <c r="JGO6" s="115"/>
      <c r="JGP6" s="115"/>
      <c r="JGQ6" s="115"/>
      <c r="JGR6" s="115"/>
      <c r="JGS6" s="115"/>
      <c r="JGT6" s="115"/>
      <c r="JGU6" s="115"/>
      <c r="JGV6" s="115"/>
      <c r="JGW6" s="115"/>
      <c r="JGX6" s="115"/>
      <c r="JGY6" s="115"/>
      <c r="JGZ6" s="115"/>
      <c r="JHA6" s="115"/>
      <c r="JHB6" s="115"/>
      <c r="JHC6" s="115"/>
      <c r="JHD6" s="115"/>
      <c r="JHE6" s="115"/>
      <c r="JHF6" s="115"/>
      <c r="JHG6" s="115"/>
      <c r="JHH6" s="115"/>
      <c r="JHI6" s="115"/>
      <c r="JHJ6" s="115"/>
      <c r="JHK6" s="115"/>
      <c r="JHL6" s="115"/>
      <c r="JHM6" s="115"/>
      <c r="JHN6" s="115"/>
      <c r="JHO6" s="115"/>
      <c r="JHP6" s="115"/>
      <c r="JHQ6" s="115"/>
      <c r="JHR6" s="115"/>
      <c r="JHS6" s="115"/>
      <c r="JHT6" s="115"/>
      <c r="JHU6" s="115"/>
      <c r="JHV6" s="115"/>
      <c r="JHW6" s="115"/>
      <c r="JHX6" s="115"/>
      <c r="JHY6" s="115"/>
      <c r="JHZ6" s="115"/>
      <c r="JIA6" s="115"/>
      <c r="JIB6" s="115"/>
      <c r="JIC6" s="115"/>
      <c r="JID6" s="115"/>
      <c r="JIE6" s="115"/>
      <c r="JIF6" s="115"/>
      <c r="JIG6" s="115"/>
      <c r="JIH6" s="115"/>
      <c r="JII6" s="115"/>
      <c r="JIJ6" s="115"/>
      <c r="JIK6" s="115"/>
      <c r="JIL6" s="115"/>
      <c r="JIM6" s="115"/>
      <c r="JIN6" s="115"/>
      <c r="JIO6" s="115"/>
      <c r="JIP6" s="115"/>
      <c r="JIQ6" s="115"/>
      <c r="JIR6" s="115"/>
      <c r="JIS6" s="115"/>
      <c r="JIT6" s="115"/>
      <c r="JIU6" s="115"/>
      <c r="JIV6" s="115"/>
      <c r="JIW6" s="115"/>
      <c r="JIX6" s="115"/>
      <c r="JIY6" s="115"/>
      <c r="JIZ6" s="115"/>
      <c r="JJA6" s="115"/>
      <c r="JJB6" s="115"/>
      <c r="JJC6" s="115"/>
      <c r="JJD6" s="115"/>
      <c r="JJE6" s="115"/>
      <c r="JJF6" s="115"/>
      <c r="JJG6" s="115"/>
      <c r="JJH6" s="115"/>
      <c r="JJI6" s="115"/>
      <c r="JJJ6" s="115"/>
      <c r="JJK6" s="115"/>
      <c r="JJL6" s="115"/>
      <c r="JJM6" s="115"/>
      <c r="JJN6" s="115"/>
      <c r="JJO6" s="115"/>
      <c r="JJP6" s="115"/>
      <c r="JJQ6" s="115"/>
      <c r="JJR6" s="115"/>
      <c r="JJS6" s="115"/>
      <c r="JJT6" s="115"/>
      <c r="JJU6" s="115"/>
      <c r="JJV6" s="115"/>
      <c r="JJW6" s="115"/>
      <c r="JJX6" s="115"/>
      <c r="JJY6" s="115"/>
      <c r="JJZ6" s="115"/>
      <c r="JKA6" s="115"/>
      <c r="JKB6" s="115"/>
      <c r="JKC6" s="115"/>
      <c r="JKD6" s="115"/>
      <c r="JKE6" s="115"/>
      <c r="JKF6" s="115"/>
      <c r="JKG6" s="115"/>
      <c r="JKH6" s="115"/>
      <c r="JKI6" s="115"/>
      <c r="JKJ6" s="115"/>
      <c r="JKK6" s="115"/>
      <c r="JKL6" s="115"/>
      <c r="JKM6" s="115"/>
      <c r="JKN6" s="115"/>
      <c r="JKO6" s="115"/>
      <c r="JKP6" s="115"/>
      <c r="JKQ6" s="115"/>
      <c r="JKR6" s="115"/>
      <c r="JKS6" s="115"/>
      <c r="JKT6" s="115"/>
      <c r="JKU6" s="115"/>
      <c r="JKV6" s="115"/>
      <c r="JKW6" s="115"/>
      <c r="JKX6" s="115"/>
      <c r="JKY6" s="115"/>
      <c r="JKZ6" s="115"/>
      <c r="JLA6" s="115"/>
      <c r="JLB6" s="115"/>
      <c r="JLC6" s="115"/>
      <c r="JLD6" s="115"/>
      <c r="JLE6" s="115"/>
      <c r="JLF6" s="115"/>
      <c r="JLG6" s="115"/>
      <c r="JLH6" s="115"/>
      <c r="JLI6" s="115"/>
      <c r="JLJ6" s="115"/>
      <c r="JLK6" s="115"/>
      <c r="JLL6" s="115"/>
      <c r="JLM6" s="115"/>
      <c r="JLN6" s="115"/>
      <c r="JLO6" s="115"/>
      <c r="JLP6" s="115"/>
      <c r="JLQ6" s="115"/>
      <c r="JLR6" s="115"/>
      <c r="JLS6" s="115"/>
      <c r="JLT6" s="115"/>
      <c r="JLU6" s="115"/>
      <c r="JLV6" s="115"/>
      <c r="JLW6" s="115"/>
      <c r="JLX6" s="115"/>
      <c r="JLY6" s="115"/>
      <c r="JLZ6" s="115"/>
      <c r="JMB6" s="115"/>
      <c r="JMC6" s="115"/>
      <c r="JMD6" s="115"/>
      <c r="JME6" s="115"/>
      <c r="JMF6" s="115"/>
      <c r="JMG6" s="115"/>
      <c r="JMH6" s="115"/>
      <c r="JMI6" s="115"/>
      <c r="JMJ6" s="115"/>
      <c r="JMK6" s="115"/>
      <c r="JML6" s="115"/>
      <c r="JMM6" s="115"/>
      <c r="JMN6" s="115"/>
      <c r="JMO6" s="115"/>
      <c r="JMP6" s="115"/>
      <c r="JMQ6" s="115"/>
      <c r="JMR6" s="115"/>
      <c r="JMS6" s="115"/>
      <c r="JMT6" s="115"/>
      <c r="JMU6" s="115"/>
      <c r="JMV6" s="115"/>
      <c r="JMW6" s="115"/>
      <c r="JMX6" s="115"/>
      <c r="JMY6" s="115"/>
      <c r="JMZ6" s="115"/>
      <c r="JNA6" s="115"/>
      <c r="JNB6" s="115"/>
      <c r="JNC6" s="115"/>
      <c r="JND6" s="115"/>
      <c r="JNE6" s="115"/>
      <c r="JNF6" s="115"/>
      <c r="JNG6" s="115"/>
      <c r="JNH6" s="115"/>
      <c r="JNI6" s="115"/>
      <c r="JNJ6" s="115"/>
      <c r="JNK6" s="115"/>
      <c r="JNL6" s="115"/>
      <c r="JNM6" s="115"/>
      <c r="JNN6" s="115"/>
      <c r="JNO6" s="115"/>
      <c r="JNP6" s="115"/>
      <c r="JNQ6" s="115"/>
      <c r="JNR6" s="115"/>
      <c r="JNS6" s="115"/>
      <c r="JNT6" s="115"/>
      <c r="JNU6" s="115"/>
      <c r="JNV6" s="115"/>
      <c r="JNW6" s="115"/>
      <c r="JNX6" s="115"/>
      <c r="JNY6" s="115"/>
      <c r="JNZ6" s="115"/>
      <c r="JOA6" s="115"/>
      <c r="JOB6" s="115"/>
      <c r="JOC6" s="115"/>
      <c r="JOD6" s="115"/>
      <c r="JOE6" s="115"/>
      <c r="JOF6" s="115"/>
      <c r="JOG6" s="115"/>
      <c r="JOH6" s="115"/>
      <c r="JOI6" s="115"/>
      <c r="JOJ6" s="115"/>
      <c r="JOK6" s="115"/>
      <c r="JOL6" s="115"/>
      <c r="JOM6" s="115"/>
      <c r="JON6" s="115"/>
      <c r="JOO6" s="115"/>
      <c r="JOP6" s="115"/>
      <c r="JOQ6" s="115"/>
      <c r="JOR6" s="115"/>
      <c r="JOS6" s="115"/>
      <c r="JOT6" s="115"/>
      <c r="JOU6" s="115"/>
      <c r="JOV6" s="115"/>
      <c r="JOW6" s="115"/>
      <c r="JOX6" s="115"/>
      <c r="JOY6" s="115"/>
      <c r="JOZ6" s="115"/>
      <c r="JPA6" s="115"/>
      <c r="JPB6" s="115"/>
      <c r="JPC6" s="115"/>
      <c r="JPD6" s="115"/>
      <c r="JPE6" s="115"/>
      <c r="JPF6" s="115"/>
      <c r="JPG6" s="115"/>
      <c r="JPH6" s="115"/>
      <c r="JPI6" s="115"/>
      <c r="JPJ6" s="115"/>
      <c r="JPK6" s="115"/>
      <c r="JPL6" s="115"/>
      <c r="JPM6" s="115"/>
      <c r="JPN6" s="115"/>
      <c r="JPO6" s="115"/>
      <c r="JPP6" s="115"/>
      <c r="JPQ6" s="115"/>
      <c r="JPR6" s="115"/>
      <c r="JPS6" s="115"/>
      <c r="JPT6" s="115"/>
      <c r="JPU6" s="115"/>
      <c r="JPV6" s="115"/>
      <c r="JPW6" s="115"/>
      <c r="JPX6" s="115"/>
      <c r="JPY6" s="115"/>
      <c r="JPZ6" s="115"/>
      <c r="JQA6" s="115"/>
      <c r="JQB6" s="115"/>
      <c r="JQC6" s="115"/>
      <c r="JQD6" s="115"/>
      <c r="JQE6" s="115"/>
      <c r="JQF6" s="115"/>
      <c r="JQG6" s="115"/>
      <c r="JQH6" s="115"/>
      <c r="JQI6" s="115"/>
      <c r="JQJ6" s="115"/>
      <c r="JQK6" s="115"/>
      <c r="JQL6" s="115"/>
      <c r="JQM6" s="115"/>
      <c r="JQN6" s="115"/>
      <c r="JQO6" s="115"/>
      <c r="JQP6" s="115"/>
      <c r="JQQ6" s="115"/>
      <c r="JQR6" s="115"/>
      <c r="JQS6" s="115"/>
      <c r="JQT6" s="115"/>
      <c r="JQU6" s="115"/>
      <c r="JQV6" s="115"/>
      <c r="JQW6" s="115"/>
      <c r="JQX6" s="115"/>
      <c r="JQY6" s="115"/>
      <c r="JQZ6" s="115"/>
      <c r="JRA6" s="115"/>
      <c r="JRB6" s="115"/>
      <c r="JRC6" s="115"/>
      <c r="JRD6" s="115"/>
      <c r="JRE6" s="115"/>
      <c r="JRF6" s="115"/>
      <c r="JRG6" s="115"/>
      <c r="JRH6" s="115"/>
      <c r="JRI6" s="115"/>
      <c r="JRJ6" s="115"/>
      <c r="JRK6" s="115"/>
      <c r="JRL6" s="115"/>
      <c r="JRM6" s="115"/>
      <c r="JRN6" s="115"/>
      <c r="JRO6" s="115"/>
      <c r="JRP6" s="115"/>
      <c r="JRQ6" s="115"/>
      <c r="JRR6" s="115"/>
      <c r="JRS6" s="115"/>
      <c r="JRT6" s="115"/>
      <c r="JRU6" s="115"/>
      <c r="JRV6" s="115"/>
      <c r="JRW6" s="115"/>
      <c r="JRX6" s="115"/>
      <c r="JRY6" s="115"/>
      <c r="JRZ6" s="115"/>
      <c r="JSA6" s="115"/>
      <c r="JSB6" s="115"/>
      <c r="JSC6" s="115"/>
      <c r="JSD6" s="115"/>
      <c r="JSE6" s="115"/>
      <c r="JSF6" s="115"/>
      <c r="JSG6" s="115"/>
      <c r="JSH6" s="115"/>
      <c r="JSI6" s="115"/>
      <c r="JSJ6" s="115"/>
      <c r="JSK6" s="115"/>
      <c r="JSL6" s="115"/>
      <c r="JSM6" s="115"/>
      <c r="JSN6" s="115"/>
      <c r="JSO6" s="115"/>
      <c r="JSP6" s="115"/>
      <c r="JSQ6" s="115"/>
      <c r="JSR6" s="115"/>
      <c r="JSS6" s="115"/>
      <c r="JST6" s="115"/>
      <c r="JSU6" s="115"/>
      <c r="JSV6" s="115"/>
      <c r="JSW6" s="115"/>
      <c r="JSX6" s="115"/>
      <c r="JSY6" s="115"/>
      <c r="JSZ6" s="115"/>
      <c r="JTA6" s="115"/>
      <c r="JTB6" s="115"/>
      <c r="JTC6" s="115"/>
      <c r="JTD6" s="115"/>
      <c r="JTE6" s="115"/>
      <c r="JTF6" s="115"/>
      <c r="JTG6" s="115"/>
      <c r="JTH6" s="115"/>
      <c r="JTI6" s="115"/>
      <c r="JTJ6" s="115"/>
      <c r="JTK6" s="115"/>
      <c r="JTL6" s="115"/>
      <c r="JTM6" s="115"/>
      <c r="JTN6" s="115"/>
      <c r="JTO6" s="115"/>
      <c r="JTP6" s="115"/>
      <c r="JTQ6" s="115"/>
      <c r="JTR6" s="115"/>
      <c r="JTS6" s="115"/>
      <c r="JTT6" s="115"/>
      <c r="JTU6" s="115"/>
      <c r="JTV6" s="115"/>
      <c r="JTW6" s="115"/>
      <c r="JTX6" s="115"/>
      <c r="JTY6" s="115"/>
      <c r="JTZ6" s="115"/>
      <c r="JUA6" s="115"/>
      <c r="JUB6" s="115"/>
      <c r="JUC6" s="115"/>
      <c r="JUD6" s="115"/>
      <c r="JUE6" s="115"/>
      <c r="JUF6" s="115"/>
      <c r="JUG6" s="115"/>
      <c r="JUH6" s="115"/>
      <c r="JUI6" s="115"/>
      <c r="JUJ6" s="115"/>
      <c r="JUK6" s="115"/>
      <c r="JUL6" s="115"/>
      <c r="JUM6" s="115"/>
      <c r="JUN6" s="115"/>
      <c r="JUO6" s="115"/>
      <c r="JUP6" s="115"/>
      <c r="JUQ6" s="115"/>
      <c r="JUR6" s="115"/>
      <c r="JUS6" s="115"/>
      <c r="JUT6" s="115"/>
      <c r="JUU6" s="115"/>
      <c r="JUV6" s="115"/>
      <c r="JUW6" s="115"/>
      <c r="JUX6" s="115"/>
      <c r="JUY6" s="115"/>
      <c r="JUZ6" s="115"/>
      <c r="JVA6" s="115"/>
      <c r="JVB6" s="115"/>
      <c r="JVC6" s="115"/>
      <c r="JVD6" s="115"/>
      <c r="JVE6" s="115"/>
      <c r="JVF6" s="115"/>
      <c r="JVG6" s="115"/>
      <c r="JVH6" s="115"/>
      <c r="JVI6" s="115"/>
      <c r="JVJ6" s="115"/>
      <c r="JVK6" s="115"/>
      <c r="JVL6" s="115"/>
      <c r="JVM6" s="115"/>
      <c r="JVN6" s="115"/>
      <c r="JVO6" s="115"/>
      <c r="JVP6" s="115"/>
      <c r="JVQ6" s="115"/>
      <c r="JVR6" s="115"/>
      <c r="JVS6" s="115"/>
      <c r="JVT6" s="115"/>
      <c r="JVU6" s="115"/>
      <c r="JVV6" s="115"/>
      <c r="JVX6" s="115"/>
      <c r="JVY6" s="115"/>
      <c r="JVZ6" s="115"/>
      <c r="JWA6" s="115"/>
      <c r="JWB6" s="115"/>
      <c r="JWC6" s="115"/>
      <c r="JWD6" s="115"/>
      <c r="JWE6" s="115"/>
      <c r="JWF6" s="115"/>
      <c r="JWG6" s="115"/>
      <c r="JWH6" s="115"/>
      <c r="JWI6" s="115"/>
      <c r="JWJ6" s="115"/>
      <c r="JWK6" s="115"/>
      <c r="JWL6" s="115"/>
      <c r="JWM6" s="115"/>
      <c r="JWN6" s="115"/>
      <c r="JWO6" s="115"/>
      <c r="JWP6" s="115"/>
      <c r="JWQ6" s="115"/>
      <c r="JWR6" s="115"/>
      <c r="JWS6" s="115"/>
      <c r="JWT6" s="115"/>
      <c r="JWU6" s="115"/>
      <c r="JWV6" s="115"/>
      <c r="JWW6" s="115"/>
      <c r="JWX6" s="115"/>
      <c r="JWY6" s="115"/>
      <c r="JWZ6" s="115"/>
      <c r="JXA6" s="115"/>
      <c r="JXB6" s="115"/>
      <c r="JXC6" s="115"/>
      <c r="JXD6" s="115"/>
      <c r="JXE6" s="115"/>
      <c r="JXF6" s="115"/>
      <c r="JXG6" s="115"/>
      <c r="JXH6" s="115"/>
      <c r="JXI6" s="115"/>
      <c r="JXJ6" s="115"/>
      <c r="JXK6" s="115"/>
      <c r="JXL6" s="115"/>
      <c r="JXM6" s="115"/>
      <c r="JXN6" s="115"/>
      <c r="JXO6" s="115"/>
      <c r="JXP6" s="115"/>
      <c r="JXQ6" s="115"/>
      <c r="JXR6" s="115"/>
      <c r="JXS6" s="115"/>
      <c r="JXT6" s="115"/>
      <c r="JXU6" s="115"/>
      <c r="JXV6" s="115"/>
      <c r="JXW6" s="115"/>
      <c r="JXX6" s="115"/>
      <c r="JXY6" s="115"/>
      <c r="JXZ6" s="115"/>
      <c r="JYA6" s="115"/>
      <c r="JYB6" s="115"/>
      <c r="JYC6" s="115"/>
      <c r="JYD6" s="115"/>
      <c r="JYE6" s="115"/>
      <c r="JYF6" s="115"/>
      <c r="JYG6" s="115"/>
      <c r="JYH6" s="115"/>
      <c r="JYI6" s="115"/>
      <c r="JYJ6" s="115"/>
      <c r="JYK6" s="115"/>
      <c r="JYL6" s="115"/>
      <c r="JYM6" s="115"/>
      <c r="JYN6" s="115"/>
      <c r="JYO6" s="115"/>
      <c r="JYP6" s="115"/>
      <c r="JYQ6" s="115"/>
      <c r="JYR6" s="115"/>
      <c r="JYS6" s="115"/>
      <c r="JYT6" s="115"/>
      <c r="JYU6" s="115"/>
      <c r="JYV6" s="115"/>
      <c r="JYW6" s="115"/>
      <c r="JYX6" s="115"/>
      <c r="JYY6" s="115"/>
      <c r="JYZ6" s="115"/>
      <c r="JZA6" s="115"/>
      <c r="JZB6" s="115"/>
      <c r="JZC6" s="115"/>
      <c r="JZD6" s="115"/>
      <c r="JZE6" s="115"/>
      <c r="JZF6" s="115"/>
      <c r="JZG6" s="115"/>
      <c r="JZH6" s="115"/>
      <c r="JZI6" s="115"/>
      <c r="JZJ6" s="115"/>
      <c r="JZK6" s="115"/>
      <c r="JZL6" s="115"/>
      <c r="JZM6" s="115"/>
      <c r="JZN6" s="115"/>
      <c r="JZO6" s="115"/>
      <c r="JZP6" s="115"/>
      <c r="JZQ6" s="115"/>
      <c r="JZR6" s="115"/>
      <c r="JZS6" s="115"/>
      <c r="JZT6" s="115"/>
      <c r="JZU6" s="115"/>
      <c r="JZV6" s="115"/>
      <c r="JZW6" s="115"/>
      <c r="JZX6" s="115"/>
      <c r="JZY6" s="115"/>
      <c r="JZZ6" s="115"/>
      <c r="KAA6" s="115"/>
      <c r="KAB6" s="115"/>
      <c r="KAC6" s="115"/>
      <c r="KAD6" s="115"/>
      <c r="KAE6" s="115"/>
      <c r="KAF6" s="115"/>
      <c r="KAG6" s="115"/>
      <c r="KAH6" s="115"/>
      <c r="KAI6" s="115"/>
      <c r="KAJ6" s="115"/>
      <c r="KAK6" s="115"/>
      <c r="KAL6" s="115"/>
      <c r="KAM6" s="115"/>
      <c r="KAN6" s="115"/>
      <c r="KAO6" s="115"/>
      <c r="KAP6" s="115"/>
      <c r="KAQ6" s="115"/>
      <c r="KAR6" s="115"/>
      <c r="KAS6" s="115"/>
      <c r="KAT6" s="115"/>
      <c r="KAU6" s="115"/>
      <c r="KAV6" s="115"/>
      <c r="KAW6" s="115"/>
      <c r="KAX6" s="115"/>
      <c r="KAY6" s="115"/>
      <c r="KAZ6" s="115"/>
      <c r="KBA6" s="115"/>
      <c r="KBB6" s="115"/>
      <c r="KBC6" s="115"/>
      <c r="KBD6" s="115"/>
      <c r="KBE6" s="115"/>
      <c r="KBF6" s="115"/>
      <c r="KBG6" s="115"/>
      <c r="KBH6" s="115"/>
      <c r="KBI6" s="115"/>
      <c r="KBJ6" s="115"/>
      <c r="KBK6" s="115"/>
      <c r="KBL6" s="115"/>
      <c r="KBM6" s="115"/>
      <c r="KBN6" s="115"/>
      <c r="KBO6" s="115"/>
      <c r="KBP6" s="115"/>
      <c r="KBQ6" s="115"/>
      <c r="KBR6" s="115"/>
      <c r="KBS6" s="115"/>
      <c r="KBT6" s="115"/>
      <c r="KBU6" s="115"/>
      <c r="KBV6" s="115"/>
      <c r="KBW6" s="115"/>
      <c r="KBX6" s="115"/>
      <c r="KBY6" s="115"/>
      <c r="KBZ6" s="115"/>
      <c r="KCA6" s="115"/>
      <c r="KCB6" s="115"/>
      <c r="KCC6" s="115"/>
      <c r="KCD6" s="115"/>
      <c r="KCE6" s="115"/>
      <c r="KCF6" s="115"/>
      <c r="KCG6" s="115"/>
      <c r="KCH6" s="115"/>
      <c r="KCI6" s="115"/>
      <c r="KCJ6" s="115"/>
      <c r="KCK6" s="115"/>
      <c r="KCL6" s="115"/>
      <c r="KCM6" s="115"/>
      <c r="KCN6" s="115"/>
      <c r="KCO6" s="115"/>
      <c r="KCP6" s="115"/>
      <c r="KCQ6" s="115"/>
      <c r="KCR6" s="115"/>
      <c r="KCS6" s="115"/>
      <c r="KCT6" s="115"/>
      <c r="KCU6" s="115"/>
      <c r="KCV6" s="115"/>
      <c r="KCW6" s="115"/>
      <c r="KCX6" s="115"/>
      <c r="KCY6" s="115"/>
      <c r="KCZ6" s="115"/>
      <c r="KDA6" s="115"/>
      <c r="KDB6" s="115"/>
      <c r="KDC6" s="115"/>
      <c r="KDD6" s="115"/>
      <c r="KDE6" s="115"/>
      <c r="KDF6" s="115"/>
      <c r="KDG6" s="115"/>
      <c r="KDH6" s="115"/>
      <c r="KDI6" s="115"/>
      <c r="KDJ6" s="115"/>
      <c r="KDK6" s="115"/>
      <c r="KDL6" s="115"/>
      <c r="KDM6" s="115"/>
      <c r="KDN6" s="115"/>
      <c r="KDO6" s="115"/>
      <c r="KDP6" s="115"/>
      <c r="KDQ6" s="115"/>
      <c r="KDR6" s="115"/>
      <c r="KDS6" s="115"/>
      <c r="KDT6" s="115"/>
      <c r="KDU6" s="115"/>
      <c r="KDV6" s="115"/>
      <c r="KDW6" s="115"/>
      <c r="KDX6" s="115"/>
      <c r="KDY6" s="115"/>
      <c r="KDZ6" s="115"/>
      <c r="KEA6" s="115"/>
      <c r="KEB6" s="115"/>
      <c r="KEC6" s="115"/>
      <c r="KED6" s="115"/>
      <c r="KEE6" s="115"/>
      <c r="KEF6" s="115"/>
      <c r="KEG6" s="115"/>
      <c r="KEH6" s="115"/>
      <c r="KEI6" s="115"/>
      <c r="KEJ6" s="115"/>
      <c r="KEK6" s="115"/>
      <c r="KEL6" s="115"/>
      <c r="KEM6" s="115"/>
      <c r="KEN6" s="115"/>
      <c r="KEO6" s="115"/>
      <c r="KEP6" s="115"/>
      <c r="KEQ6" s="115"/>
      <c r="KER6" s="115"/>
      <c r="KES6" s="115"/>
      <c r="KET6" s="115"/>
      <c r="KEU6" s="115"/>
      <c r="KEV6" s="115"/>
      <c r="KEW6" s="115"/>
      <c r="KEX6" s="115"/>
      <c r="KEY6" s="115"/>
      <c r="KEZ6" s="115"/>
      <c r="KFA6" s="115"/>
      <c r="KFB6" s="115"/>
      <c r="KFC6" s="115"/>
      <c r="KFD6" s="115"/>
      <c r="KFE6" s="115"/>
      <c r="KFF6" s="115"/>
      <c r="KFG6" s="115"/>
      <c r="KFH6" s="115"/>
      <c r="KFI6" s="115"/>
      <c r="KFJ6" s="115"/>
      <c r="KFK6" s="115"/>
      <c r="KFL6" s="115"/>
      <c r="KFM6" s="115"/>
      <c r="KFN6" s="115"/>
      <c r="KFO6" s="115"/>
      <c r="KFP6" s="115"/>
      <c r="KFQ6" s="115"/>
      <c r="KFR6" s="115"/>
      <c r="KFT6" s="115"/>
      <c r="KFU6" s="115"/>
      <c r="KFV6" s="115"/>
      <c r="KFW6" s="115"/>
      <c r="KFX6" s="115"/>
      <c r="KFY6" s="115"/>
      <c r="KFZ6" s="115"/>
      <c r="KGA6" s="115"/>
      <c r="KGB6" s="115"/>
      <c r="KGC6" s="115"/>
      <c r="KGD6" s="115"/>
      <c r="KGE6" s="115"/>
      <c r="KGF6" s="115"/>
      <c r="KGG6" s="115"/>
      <c r="KGH6" s="115"/>
      <c r="KGI6" s="115"/>
      <c r="KGJ6" s="115"/>
      <c r="KGK6" s="115"/>
      <c r="KGL6" s="115"/>
      <c r="KGM6" s="115"/>
      <c r="KGN6" s="115"/>
      <c r="KGO6" s="115"/>
      <c r="KGP6" s="115"/>
      <c r="KGQ6" s="115"/>
      <c r="KGR6" s="115"/>
      <c r="KGS6" s="115"/>
      <c r="KGT6" s="115"/>
      <c r="KGU6" s="115"/>
      <c r="KGV6" s="115"/>
      <c r="KGW6" s="115"/>
      <c r="KGX6" s="115"/>
      <c r="KGY6" s="115"/>
      <c r="KGZ6" s="115"/>
      <c r="KHA6" s="115"/>
      <c r="KHB6" s="115"/>
      <c r="KHC6" s="115"/>
      <c r="KHD6" s="115"/>
      <c r="KHE6" s="115"/>
      <c r="KHF6" s="115"/>
      <c r="KHG6" s="115"/>
      <c r="KHH6" s="115"/>
      <c r="KHI6" s="115"/>
      <c r="KHJ6" s="115"/>
      <c r="KHK6" s="115"/>
      <c r="KHL6" s="115"/>
      <c r="KHM6" s="115"/>
      <c r="KHN6" s="115"/>
      <c r="KHO6" s="115"/>
      <c r="KHP6" s="115"/>
      <c r="KHQ6" s="115"/>
      <c r="KHR6" s="115"/>
      <c r="KHS6" s="115"/>
      <c r="KHT6" s="115"/>
      <c r="KHU6" s="115"/>
      <c r="KHV6" s="115"/>
      <c r="KHW6" s="115"/>
      <c r="KHX6" s="115"/>
      <c r="KHY6" s="115"/>
      <c r="KHZ6" s="115"/>
      <c r="KIA6" s="115"/>
      <c r="KIB6" s="115"/>
      <c r="KIC6" s="115"/>
      <c r="KID6" s="115"/>
      <c r="KIE6" s="115"/>
      <c r="KIF6" s="115"/>
      <c r="KIG6" s="115"/>
      <c r="KIH6" s="115"/>
      <c r="KII6" s="115"/>
      <c r="KIJ6" s="115"/>
      <c r="KIK6" s="115"/>
      <c r="KIL6" s="115"/>
      <c r="KIM6" s="115"/>
      <c r="KIN6" s="115"/>
      <c r="KIO6" s="115"/>
      <c r="KIP6" s="115"/>
      <c r="KIQ6" s="115"/>
      <c r="KIR6" s="115"/>
      <c r="KIS6" s="115"/>
      <c r="KIT6" s="115"/>
      <c r="KIU6" s="115"/>
      <c r="KIV6" s="115"/>
      <c r="KIW6" s="115"/>
      <c r="KIX6" s="115"/>
      <c r="KIY6" s="115"/>
      <c r="KIZ6" s="115"/>
      <c r="KJA6" s="115"/>
      <c r="KJB6" s="115"/>
      <c r="KJC6" s="115"/>
      <c r="KJD6" s="115"/>
      <c r="KJE6" s="115"/>
      <c r="KJF6" s="115"/>
      <c r="KJG6" s="115"/>
      <c r="KJH6" s="115"/>
      <c r="KJI6" s="115"/>
      <c r="KJJ6" s="115"/>
      <c r="KJK6" s="115"/>
      <c r="KJL6" s="115"/>
      <c r="KJM6" s="115"/>
      <c r="KJN6" s="115"/>
      <c r="KJO6" s="115"/>
      <c r="KJP6" s="115"/>
      <c r="KJQ6" s="115"/>
      <c r="KJR6" s="115"/>
      <c r="KJS6" s="115"/>
      <c r="KJT6" s="115"/>
      <c r="KJU6" s="115"/>
      <c r="KJV6" s="115"/>
      <c r="KJW6" s="115"/>
      <c r="KJX6" s="115"/>
      <c r="KJY6" s="115"/>
      <c r="KJZ6" s="115"/>
      <c r="KKA6" s="115"/>
      <c r="KKB6" s="115"/>
      <c r="KKC6" s="115"/>
      <c r="KKD6" s="115"/>
      <c r="KKE6" s="115"/>
      <c r="KKF6" s="115"/>
      <c r="KKG6" s="115"/>
      <c r="KKH6" s="115"/>
      <c r="KKI6" s="115"/>
      <c r="KKJ6" s="115"/>
      <c r="KKK6" s="115"/>
      <c r="KKL6" s="115"/>
      <c r="KKM6" s="115"/>
      <c r="KKN6" s="115"/>
      <c r="KKO6" s="115"/>
      <c r="KKP6" s="115"/>
      <c r="KKQ6" s="115"/>
      <c r="KKR6" s="115"/>
      <c r="KKS6" s="115"/>
      <c r="KKT6" s="115"/>
      <c r="KKU6" s="115"/>
      <c r="KKV6" s="115"/>
      <c r="KKW6" s="115"/>
      <c r="KKX6" s="115"/>
      <c r="KKY6" s="115"/>
      <c r="KKZ6" s="115"/>
      <c r="KLA6" s="115"/>
      <c r="KLB6" s="115"/>
      <c r="KLC6" s="115"/>
      <c r="KLD6" s="115"/>
      <c r="KLE6" s="115"/>
      <c r="KLF6" s="115"/>
      <c r="KLG6" s="115"/>
      <c r="KLH6" s="115"/>
      <c r="KLI6" s="115"/>
      <c r="KLJ6" s="115"/>
      <c r="KLK6" s="115"/>
      <c r="KLL6" s="115"/>
      <c r="KLM6" s="115"/>
      <c r="KLN6" s="115"/>
      <c r="KLO6" s="115"/>
      <c r="KLP6" s="115"/>
      <c r="KLQ6" s="115"/>
      <c r="KLR6" s="115"/>
      <c r="KLS6" s="115"/>
      <c r="KLT6" s="115"/>
      <c r="KLU6" s="115"/>
      <c r="KLV6" s="115"/>
      <c r="KLW6" s="115"/>
      <c r="KLX6" s="115"/>
      <c r="KLY6" s="115"/>
      <c r="KLZ6" s="115"/>
      <c r="KMA6" s="115"/>
      <c r="KMB6" s="115"/>
      <c r="KMC6" s="115"/>
      <c r="KMD6" s="115"/>
      <c r="KME6" s="115"/>
      <c r="KMF6" s="115"/>
      <c r="KMG6" s="115"/>
      <c r="KMH6" s="115"/>
      <c r="KMI6" s="115"/>
      <c r="KMJ6" s="115"/>
      <c r="KMK6" s="115"/>
      <c r="KML6" s="115"/>
      <c r="KMM6" s="115"/>
      <c r="KMN6" s="115"/>
      <c r="KMO6" s="115"/>
      <c r="KMP6" s="115"/>
      <c r="KMQ6" s="115"/>
      <c r="KMR6" s="115"/>
      <c r="KMS6" s="115"/>
      <c r="KMT6" s="115"/>
      <c r="KMU6" s="115"/>
      <c r="KMV6" s="115"/>
      <c r="KMW6" s="115"/>
      <c r="KMX6" s="115"/>
      <c r="KMY6" s="115"/>
      <c r="KMZ6" s="115"/>
      <c r="KNA6" s="115"/>
      <c r="KNB6" s="115"/>
      <c r="KNC6" s="115"/>
      <c r="KND6" s="115"/>
      <c r="KNE6" s="115"/>
      <c r="KNF6" s="115"/>
      <c r="KNG6" s="115"/>
      <c r="KNH6" s="115"/>
      <c r="KNI6" s="115"/>
      <c r="KNJ6" s="115"/>
      <c r="KNK6" s="115"/>
      <c r="KNL6" s="115"/>
      <c r="KNM6" s="115"/>
      <c r="KNN6" s="115"/>
      <c r="KNO6" s="115"/>
      <c r="KNP6" s="115"/>
      <c r="KNQ6" s="115"/>
      <c r="KNR6" s="115"/>
      <c r="KNS6" s="115"/>
      <c r="KNT6" s="115"/>
      <c r="KNU6" s="115"/>
      <c r="KNV6" s="115"/>
      <c r="KNW6" s="115"/>
      <c r="KNX6" s="115"/>
      <c r="KNY6" s="115"/>
      <c r="KNZ6" s="115"/>
      <c r="KOA6" s="115"/>
      <c r="KOB6" s="115"/>
      <c r="KOC6" s="115"/>
      <c r="KOD6" s="115"/>
      <c r="KOE6" s="115"/>
      <c r="KOF6" s="115"/>
      <c r="KOG6" s="115"/>
      <c r="KOH6" s="115"/>
      <c r="KOI6" s="115"/>
      <c r="KOJ6" s="115"/>
      <c r="KOK6" s="115"/>
      <c r="KOL6" s="115"/>
      <c r="KOM6" s="115"/>
      <c r="KON6" s="115"/>
      <c r="KOO6" s="115"/>
      <c r="KOP6" s="115"/>
      <c r="KOQ6" s="115"/>
      <c r="KOR6" s="115"/>
      <c r="KOS6" s="115"/>
      <c r="KOT6" s="115"/>
      <c r="KOU6" s="115"/>
      <c r="KOV6" s="115"/>
      <c r="KOW6" s="115"/>
      <c r="KOX6" s="115"/>
      <c r="KOY6" s="115"/>
      <c r="KOZ6" s="115"/>
      <c r="KPA6" s="115"/>
      <c r="KPB6" s="115"/>
      <c r="KPC6" s="115"/>
      <c r="KPD6" s="115"/>
      <c r="KPE6" s="115"/>
      <c r="KPF6" s="115"/>
      <c r="KPG6" s="115"/>
      <c r="KPH6" s="115"/>
      <c r="KPI6" s="115"/>
      <c r="KPJ6" s="115"/>
      <c r="KPK6" s="115"/>
      <c r="KPL6" s="115"/>
      <c r="KPM6" s="115"/>
      <c r="KPN6" s="115"/>
      <c r="KPP6" s="115"/>
      <c r="KPQ6" s="115"/>
      <c r="KPR6" s="115"/>
      <c r="KPS6" s="115"/>
      <c r="KPT6" s="115"/>
      <c r="KPU6" s="115"/>
      <c r="KPV6" s="115"/>
      <c r="KPW6" s="115"/>
      <c r="KPX6" s="115"/>
      <c r="KPY6" s="115"/>
      <c r="KPZ6" s="115"/>
      <c r="KQA6" s="115"/>
      <c r="KQB6" s="115"/>
      <c r="KQC6" s="115"/>
      <c r="KQD6" s="115"/>
      <c r="KQE6" s="115"/>
      <c r="KQF6" s="115"/>
      <c r="KQG6" s="115"/>
      <c r="KQH6" s="115"/>
      <c r="KQI6" s="115"/>
      <c r="KQJ6" s="115"/>
      <c r="KQK6" s="115"/>
      <c r="KQL6" s="115"/>
      <c r="KQM6" s="115"/>
      <c r="KQN6" s="115"/>
      <c r="KQO6" s="115"/>
      <c r="KQP6" s="115"/>
      <c r="KQQ6" s="115"/>
      <c r="KQR6" s="115"/>
      <c r="KQS6" s="115"/>
      <c r="KQT6" s="115"/>
      <c r="KQU6" s="115"/>
      <c r="KQV6" s="115"/>
      <c r="KQW6" s="115"/>
      <c r="KQX6" s="115"/>
      <c r="KQY6" s="115"/>
      <c r="KQZ6" s="115"/>
      <c r="KRA6" s="115"/>
      <c r="KRB6" s="115"/>
      <c r="KRC6" s="115"/>
      <c r="KRD6" s="115"/>
      <c r="KRE6" s="115"/>
      <c r="KRF6" s="115"/>
      <c r="KRG6" s="115"/>
      <c r="KRH6" s="115"/>
      <c r="KRI6" s="115"/>
      <c r="KRJ6" s="115"/>
      <c r="KRK6" s="115"/>
      <c r="KRL6" s="115"/>
      <c r="KRM6" s="115"/>
      <c r="KRN6" s="115"/>
      <c r="KRO6" s="115"/>
      <c r="KRP6" s="115"/>
      <c r="KRQ6" s="115"/>
      <c r="KRR6" s="115"/>
      <c r="KRS6" s="115"/>
      <c r="KRT6" s="115"/>
      <c r="KRU6" s="115"/>
      <c r="KRV6" s="115"/>
      <c r="KRW6" s="115"/>
      <c r="KRX6" s="115"/>
      <c r="KRY6" s="115"/>
      <c r="KRZ6" s="115"/>
      <c r="KSA6" s="115"/>
      <c r="KSB6" s="115"/>
      <c r="KSC6" s="115"/>
      <c r="KSD6" s="115"/>
      <c r="KSE6" s="115"/>
      <c r="KSF6" s="115"/>
      <c r="KSG6" s="115"/>
      <c r="KSH6" s="115"/>
      <c r="KSI6" s="115"/>
      <c r="KSJ6" s="115"/>
      <c r="KSK6" s="115"/>
      <c r="KSL6" s="115"/>
      <c r="KSM6" s="115"/>
      <c r="KSN6" s="115"/>
      <c r="KSO6" s="115"/>
      <c r="KSP6" s="115"/>
      <c r="KSQ6" s="115"/>
      <c r="KSR6" s="115"/>
      <c r="KSS6" s="115"/>
      <c r="KST6" s="115"/>
      <c r="KSU6" s="115"/>
      <c r="KSV6" s="115"/>
      <c r="KSW6" s="115"/>
      <c r="KSX6" s="115"/>
      <c r="KSY6" s="115"/>
      <c r="KSZ6" s="115"/>
      <c r="KTA6" s="115"/>
      <c r="KTB6" s="115"/>
      <c r="KTC6" s="115"/>
      <c r="KTD6" s="115"/>
      <c r="KTE6" s="115"/>
      <c r="KTF6" s="115"/>
      <c r="KTG6" s="115"/>
      <c r="KTH6" s="115"/>
      <c r="KTI6" s="115"/>
      <c r="KTJ6" s="115"/>
      <c r="KTK6" s="115"/>
      <c r="KTL6" s="115"/>
      <c r="KTM6" s="115"/>
      <c r="KTN6" s="115"/>
      <c r="KTO6" s="115"/>
      <c r="KTP6" s="115"/>
      <c r="KTQ6" s="115"/>
      <c r="KTR6" s="115"/>
      <c r="KTS6" s="115"/>
      <c r="KTT6" s="115"/>
      <c r="KTU6" s="115"/>
      <c r="KTV6" s="115"/>
      <c r="KTW6" s="115"/>
      <c r="KTX6" s="115"/>
      <c r="KTY6" s="115"/>
      <c r="KTZ6" s="115"/>
      <c r="KUA6" s="115"/>
      <c r="KUB6" s="115"/>
      <c r="KUC6" s="115"/>
      <c r="KUD6" s="115"/>
      <c r="KUE6" s="115"/>
      <c r="KUF6" s="115"/>
      <c r="KUG6" s="115"/>
      <c r="KUH6" s="115"/>
      <c r="KUI6" s="115"/>
      <c r="KUJ6" s="115"/>
      <c r="KUK6" s="115"/>
      <c r="KUL6" s="115"/>
      <c r="KUM6" s="115"/>
      <c r="KUN6" s="115"/>
      <c r="KUO6" s="115"/>
      <c r="KUP6" s="115"/>
      <c r="KUQ6" s="115"/>
      <c r="KUR6" s="115"/>
      <c r="KUS6" s="115"/>
      <c r="KUT6" s="115"/>
      <c r="KUU6" s="115"/>
      <c r="KUV6" s="115"/>
      <c r="KUW6" s="115"/>
      <c r="KUX6" s="115"/>
      <c r="KUY6" s="115"/>
      <c r="KUZ6" s="115"/>
      <c r="KVA6" s="115"/>
      <c r="KVB6" s="115"/>
      <c r="KVC6" s="115"/>
      <c r="KVD6" s="115"/>
      <c r="KVE6" s="115"/>
      <c r="KVF6" s="115"/>
      <c r="KVG6" s="115"/>
      <c r="KVH6" s="115"/>
      <c r="KVI6" s="115"/>
      <c r="KVJ6" s="115"/>
      <c r="KVK6" s="115"/>
      <c r="KVL6" s="115"/>
      <c r="KVM6" s="115"/>
      <c r="KVN6" s="115"/>
      <c r="KVO6" s="115"/>
      <c r="KVP6" s="115"/>
      <c r="KVQ6" s="115"/>
      <c r="KVR6" s="115"/>
      <c r="KVS6" s="115"/>
      <c r="KVT6" s="115"/>
      <c r="KVU6" s="115"/>
      <c r="KVV6" s="115"/>
      <c r="KVW6" s="115"/>
      <c r="KVX6" s="115"/>
      <c r="KVY6" s="115"/>
      <c r="KVZ6" s="115"/>
      <c r="KWA6" s="115"/>
      <c r="KWB6" s="115"/>
      <c r="KWC6" s="115"/>
      <c r="KWD6" s="115"/>
      <c r="KWE6" s="115"/>
      <c r="KWF6" s="115"/>
      <c r="KWG6" s="115"/>
      <c r="KWH6" s="115"/>
      <c r="KWI6" s="115"/>
      <c r="KWJ6" s="115"/>
      <c r="KWK6" s="115"/>
      <c r="KWL6" s="115"/>
      <c r="KWM6" s="115"/>
      <c r="KWN6" s="115"/>
      <c r="KWO6" s="115"/>
      <c r="KWP6" s="115"/>
      <c r="KWQ6" s="115"/>
      <c r="KWR6" s="115"/>
      <c r="KWS6" s="115"/>
      <c r="KWT6" s="115"/>
      <c r="KWU6" s="115"/>
      <c r="KWV6" s="115"/>
      <c r="KWW6" s="115"/>
      <c r="KWX6" s="115"/>
      <c r="KWY6" s="115"/>
      <c r="KWZ6" s="115"/>
      <c r="KXA6" s="115"/>
      <c r="KXB6" s="115"/>
      <c r="KXC6" s="115"/>
      <c r="KXD6" s="115"/>
      <c r="KXE6" s="115"/>
      <c r="KXF6" s="115"/>
      <c r="KXG6" s="115"/>
      <c r="KXH6" s="115"/>
      <c r="KXI6" s="115"/>
      <c r="KXJ6" s="115"/>
      <c r="KXK6" s="115"/>
      <c r="KXL6" s="115"/>
      <c r="KXM6" s="115"/>
      <c r="KXN6" s="115"/>
      <c r="KXO6" s="115"/>
      <c r="KXP6" s="115"/>
      <c r="KXQ6" s="115"/>
      <c r="KXR6" s="115"/>
      <c r="KXS6" s="115"/>
      <c r="KXT6" s="115"/>
      <c r="KXU6" s="115"/>
      <c r="KXV6" s="115"/>
      <c r="KXW6" s="115"/>
      <c r="KXX6" s="115"/>
      <c r="KXY6" s="115"/>
      <c r="KXZ6" s="115"/>
      <c r="KYA6" s="115"/>
      <c r="KYB6" s="115"/>
      <c r="KYC6" s="115"/>
      <c r="KYD6" s="115"/>
      <c r="KYE6" s="115"/>
      <c r="KYF6" s="115"/>
      <c r="KYG6" s="115"/>
      <c r="KYH6" s="115"/>
      <c r="KYI6" s="115"/>
      <c r="KYJ6" s="115"/>
      <c r="KYK6" s="115"/>
      <c r="KYL6" s="115"/>
      <c r="KYM6" s="115"/>
      <c r="KYN6" s="115"/>
      <c r="KYO6" s="115"/>
      <c r="KYP6" s="115"/>
      <c r="KYQ6" s="115"/>
      <c r="KYR6" s="115"/>
      <c r="KYS6" s="115"/>
      <c r="KYT6" s="115"/>
      <c r="KYU6" s="115"/>
      <c r="KYV6" s="115"/>
      <c r="KYW6" s="115"/>
      <c r="KYX6" s="115"/>
      <c r="KYY6" s="115"/>
      <c r="KYZ6" s="115"/>
      <c r="KZA6" s="115"/>
      <c r="KZB6" s="115"/>
      <c r="KZC6" s="115"/>
      <c r="KZD6" s="115"/>
      <c r="KZE6" s="115"/>
      <c r="KZF6" s="115"/>
      <c r="KZG6" s="115"/>
      <c r="KZH6" s="115"/>
      <c r="KZI6" s="115"/>
      <c r="KZJ6" s="115"/>
      <c r="KZL6" s="115"/>
      <c r="KZM6" s="115"/>
      <c r="KZN6" s="115"/>
      <c r="KZO6" s="115"/>
      <c r="KZP6" s="115"/>
      <c r="KZQ6" s="115"/>
      <c r="KZR6" s="115"/>
      <c r="KZS6" s="115"/>
      <c r="KZT6" s="115"/>
      <c r="KZU6" s="115"/>
      <c r="KZV6" s="115"/>
      <c r="KZW6" s="115"/>
      <c r="KZX6" s="115"/>
      <c r="KZY6" s="115"/>
      <c r="KZZ6" s="115"/>
      <c r="LAA6" s="115"/>
      <c r="LAB6" s="115"/>
      <c r="LAC6" s="115"/>
      <c r="LAD6" s="115"/>
      <c r="LAE6" s="115"/>
      <c r="LAF6" s="115"/>
      <c r="LAG6" s="115"/>
      <c r="LAH6" s="115"/>
      <c r="LAI6" s="115"/>
      <c r="LAJ6" s="115"/>
      <c r="LAK6" s="115"/>
      <c r="LAL6" s="115"/>
      <c r="LAM6" s="115"/>
      <c r="LAN6" s="115"/>
      <c r="LAO6" s="115"/>
      <c r="LAP6" s="115"/>
      <c r="LAQ6" s="115"/>
      <c r="LAR6" s="115"/>
      <c r="LAS6" s="115"/>
      <c r="LAT6" s="115"/>
      <c r="LAU6" s="115"/>
      <c r="LAV6" s="115"/>
      <c r="LAW6" s="115"/>
      <c r="LAX6" s="115"/>
      <c r="LAY6" s="115"/>
      <c r="LAZ6" s="115"/>
      <c r="LBA6" s="115"/>
      <c r="LBB6" s="115"/>
      <c r="LBC6" s="115"/>
      <c r="LBD6" s="115"/>
      <c r="LBE6" s="115"/>
      <c r="LBF6" s="115"/>
      <c r="LBG6" s="115"/>
      <c r="LBH6" s="115"/>
      <c r="LBI6" s="115"/>
      <c r="LBJ6" s="115"/>
      <c r="LBK6" s="115"/>
      <c r="LBL6" s="115"/>
      <c r="LBM6" s="115"/>
      <c r="LBN6" s="115"/>
      <c r="LBO6" s="115"/>
      <c r="LBP6" s="115"/>
      <c r="LBQ6" s="115"/>
      <c r="LBR6" s="115"/>
      <c r="LBS6" s="115"/>
      <c r="LBT6" s="115"/>
      <c r="LBU6" s="115"/>
      <c r="LBV6" s="115"/>
      <c r="LBW6" s="115"/>
      <c r="LBX6" s="115"/>
      <c r="LBY6" s="115"/>
      <c r="LBZ6" s="115"/>
      <c r="LCA6" s="115"/>
      <c r="LCB6" s="115"/>
      <c r="LCC6" s="115"/>
      <c r="LCD6" s="115"/>
      <c r="LCE6" s="115"/>
      <c r="LCF6" s="115"/>
      <c r="LCG6" s="115"/>
      <c r="LCH6" s="115"/>
      <c r="LCI6" s="115"/>
      <c r="LCJ6" s="115"/>
      <c r="LCK6" s="115"/>
      <c r="LCL6" s="115"/>
      <c r="LCM6" s="115"/>
      <c r="LCN6" s="115"/>
      <c r="LCO6" s="115"/>
      <c r="LCP6" s="115"/>
      <c r="LCQ6" s="115"/>
      <c r="LCR6" s="115"/>
      <c r="LCS6" s="115"/>
      <c r="LCT6" s="115"/>
      <c r="LCU6" s="115"/>
      <c r="LCV6" s="115"/>
      <c r="LCW6" s="115"/>
      <c r="LCX6" s="115"/>
      <c r="LCY6" s="115"/>
      <c r="LCZ6" s="115"/>
      <c r="LDA6" s="115"/>
      <c r="LDB6" s="115"/>
      <c r="LDC6" s="115"/>
      <c r="LDD6" s="115"/>
      <c r="LDE6" s="115"/>
      <c r="LDF6" s="115"/>
      <c r="LDG6" s="115"/>
      <c r="LDH6" s="115"/>
      <c r="LDI6" s="115"/>
      <c r="LDJ6" s="115"/>
      <c r="LDK6" s="115"/>
      <c r="LDL6" s="115"/>
      <c r="LDM6" s="115"/>
      <c r="LDN6" s="115"/>
      <c r="LDO6" s="115"/>
      <c r="LDP6" s="115"/>
      <c r="LDQ6" s="115"/>
      <c r="LDR6" s="115"/>
      <c r="LDS6" s="115"/>
      <c r="LDT6" s="115"/>
      <c r="LDU6" s="115"/>
      <c r="LDV6" s="115"/>
      <c r="LDW6" s="115"/>
      <c r="LDX6" s="115"/>
      <c r="LDY6" s="115"/>
      <c r="LDZ6" s="115"/>
      <c r="LEA6" s="115"/>
      <c r="LEB6" s="115"/>
      <c r="LEC6" s="115"/>
      <c r="LED6" s="115"/>
      <c r="LEE6" s="115"/>
      <c r="LEF6" s="115"/>
      <c r="LEG6" s="115"/>
      <c r="LEH6" s="115"/>
      <c r="LEI6" s="115"/>
      <c r="LEJ6" s="115"/>
      <c r="LEK6" s="115"/>
      <c r="LEL6" s="115"/>
      <c r="LEM6" s="115"/>
      <c r="LEN6" s="115"/>
      <c r="LEO6" s="115"/>
      <c r="LEP6" s="115"/>
      <c r="LEQ6" s="115"/>
      <c r="LER6" s="115"/>
      <c r="LES6" s="115"/>
      <c r="LET6" s="115"/>
      <c r="LEU6" s="115"/>
      <c r="LEV6" s="115"/>
      <c r="LEW6" s="115"/>
      <c r="LEX6" s="115"/>
      <c r="LEY6" s="115"/>
      <c r="LEZ6" s="115"/>
      <c r="LFA6" s="115"/>
      <c r="LFB6" s="115"/>
      <c r="LFC6" s="115"/>
      <c r="LFD6" s="115"/>
      <c r="LFE6" s="115"/>
      <c r="LFF6" s="115"/>
      <c r="LFG6" s="115"/>
      <c r="LFH6" s="115"/>
      <c r="LFI6" s="115"/>
      <c r="LFJ6" s="115"/>
      <c r="LFK6" s="115"/>
      <c r="LFL6" s="115"/>
      <c r="LFM6" s="115"/>
      <c r="LFN6" s="115"/>
      <c r="LFO6" s="115"/>
      <c r="LFP6" s="115"/>
      <c r="LFQ6" s="115"/>
      <c r="LFR6" s="115"/>
      <c r="LFS6" s="115"/>
      <c r="LFT6" s="115"/>
      <c r="LFU6" s="115"/>
      <c r="LFV6" s="115"/>
      <c r="LFW6" s="115"/>
      <c r="LFX6" s="115"/>
      <c r="LFY6" s="115"/>
      <c r="LFZ6" s="115"/>
      <c r="LGA6" s="115"/>
      <c r="LGB6" s="115"/>
      <c r="LGC6" s="115"/>
      <c r="LGD6" s="115"/>
      <c r="LGE6" s="115"/>
      <c r="LGF6" s="115"/>
      <c r="LGG6" s="115"/>
      <c r="LGH6" s="115"/>
      <c r="LGI6" s="115"/>
      <c r="LGJ6" s="115"/>
      <c r="LGK6" s="115"/>
      <c r="LGL6" s="115"/>
      <c r="LGM6" s="115"/>
      <c r="LGN6" s="115"/>
      <c r="LGO6" s="115"/>
      <c r="LGP6" s="115"/>
      <c r="LGQ6" s="115"/>
      <c r="LGR6" s="115"/>
      <c r="LGS6" s="115"/>
      <c r="LGT6" s="115"/>
      <c r="LGU6" s="115"/>
      <c r="LGV6" s="115"/>
      <c r="LGW6" s="115"/>
      <c r="LGX6" s="115"/>
      <c r="LGY6" s="115"/>
      <c r="LGZ6" s="115"/>
      <c r="LHA6" s="115"/>
      <c r="LHB6" s="115"/>
      <c r="LHC6" s="115"/>
      <c r="LHD6" s="115"/>
      <c r="LHE6" s="115"/>
      <c r="LHF6" s="115"/>
      <c r="LHG6" s="115"/>
      <c r="LHH6" s="115"/>
      <c r="LHI6" s="115"/>
      <c r="LHJ6" s="115"/>
      <c r="LHK6" s="115"/>
      <c r="LHL6" s="115"/>
      <c r="LHM6" s="115"/>
      <c r="LHN6" s="115"/>
      <c r="LHO6" s="115"/>
      <c r="LHP6" s="115"/>
      <c r="LHQ6" s="115"/>
      <c r="LHR6" s="115"/>
      <c r="LHS6" s="115"/>
      <c r="LHT6" s="115"/>
      <c r="LHU6" s="115"/>
      <c r="LHV6" s="115"/>
      <c r="LHW6" s="115"/>
      <c r="LHX6" s="115"/>
      <c r="LHY6" s="115"/>
      <c r="LHZ6" s="115"/>
      <c r="LIA6" s="115"/>
      <c r="LIB6" s="115"/>
      <c r="LIC6" s="115"/>
      <c r="LID6" s="115"/>
      <c r="LIE6" s="115"/>
      <c r="LIF6" s="115"/>
      <c r="LIG6" s="115"/>
      <c r="LIH6" s="115"/>
      <c r="LII6" s="115"/>
      <c r="LIJ6" s="115"/>
      <c r="LIK6" s="115"/>
      <c r="LIL6" s="115"/>
      <c r="LIM6" s="115"/>
      <c r="LIN6" s="115"/>
      <c r="LIO6" s="115"/>
      <c r="LIP6" s="115"/>
      <c r="LIQ6" s="115"/>
      <c r="LIR6" s="115"/>
      <c r="LIS6" s="115"/>
      <c r="LIT6" s="115"/>
      <c r="LIU6" s="115"/>
      <c r="LIV6" s="115"/>
      <c r="LIW6" s="115"/>
      <c r="LIX6" s="115"/>
      <c r="LIY6" s="115"/>
      <c r="LIZ6" s="115"/>
      <c r="LJA6" s="115"/>
      <c r="LJB6" s="115"/>
      <c r="LJC6" s="115"/>
      <c r="LJD6" s="115"/>
      <c r="LJE6" s="115"/>
      <c r="LJF6" s="115"/>
      <c r="LJH6" s="115"/>
      <c r="LJI6" s="115"/>
      <c r="LJJ6" s="115"/>
      <c r="LJK6" s="115"/>
      <c r="LJL6" s="115"/>
      <c r="LJM6" s="115"/>
      <c r="LJN6" s="115"/>
      <c r="LJO6" s="115"/>
      <c r="LJP6" s="115"/>
      <c r="LJQ6" s="115"/>
      <c r="LJR6" s="115"/>
      <c r="LJS6" s="115"/>
      <c r="LJT6" s="115"/>
      <c r="LJU6" s="115"/>
      <c r="LJV6" s="115"/>
      <c r="LJW6" s="115"/>
      <c r="LJX6" s="115"/>
      <c r="LJY6" s="115"/>
      <c r="LJZ6" s="115"/>
      <c r="LKA6" s="115"/>
      <c r="LKB6" s="115"/>
      <c r="LKC6" s="115"/>
      <c r="LKD6" s="115"/>
      <c r="LKE6" s="115"/>
      <c r="LKF6" s="115"/>
      <c r="LKG6" s="115"/>
      <c r="LKH6" s="115"/>
      <c r="LKI6" s="115"/>
      <c r="LKJ6" s="115"/>
      <c r="LKK6" s="115"/>
      <c r="LKL6" s="115"/>
      <c r="LKM6" s="115"/>
      <c r="LKN6" s="115"/>
      <c r="LKO6" s="115"/>
      <c r="LKP6" s="115"/>
      <c r="LKQ6" s="115"/>
      <c r="LKR6" s="115"/>
      <c r="LKS6" s="115"/>
      <c r="LKT6" s="115"/>
      <c r="LKU6" s="115"/>
      <c r="LKV6" s="115"/>
      <c r="LKW6" s="115"/>
      <c r="LKX6" s="115"/>
      <c r="LKY6" s="115"/>
      <c r="LKZ6" s="115"/>
      <c r="LLA6" s="115"/>
      <c r="LLB6" s="115"/>
      <c r="LLC6" s="115"/>
      <c r="LLD6" s="115"/>
      <c r="LLE6" s="115"/>
      <c r="LLF6" s="115"/>
      <c r="LLG6" s="115"/>
      <c r="LLH6" s="115"/>
      <c r="LLI6" s="115"/>
      <c r="LLJ6" s="115"/>
      <c r="LLK6" s="115"/>
      <c r="LLL6" s="115"/>
      <c r="LLM6" s="115"/>
      <c r="LLN6" s="115"/>
      <c r="LLO6" s="115"/>
      <c r="LLP6" s="115"/>
      <c r="LLQ6" s="115"/>
      <c r="LLR6" s="115"/>
      <c r="LLS6" s="115"/>
      <c r="LLT6" s="115"/>
      <c r="LLU6" s="115"/>
      <c r="LLV6" s="115"/>
      <c r="LLW6" s="115"/>
      <c r="LLX6" s="115"/>
      <c r="LLY6" s="115"/>
      <c r="LLZ6" s="115"/>
      <c r="LMA6" s="115"/>
      <c r="LMB6" s="115"/>
      <c r="LMC6" s="115"/>
      <c r="LMD6" s="115"/>
      <c r="LME6" s="115"/>
      <c r="LMF6" s="115"/>
      <c r="LMG6" s="115"/>
      <c r="LMH6" s="115"/>
      <c r="LMI6" s="115"/>
      <c r="LMJ6" s="115"/>
      <c r="LMK6" s="115"/>
      <c r="LML6" s="115"/>
      <c r="LMM6" s="115"/>
      <c r="LMN6" s="115"/>
      <c r="LMO6" s="115"/>
      <c r="LMP6" s="115"/>
      <c r="LMQ6" s="115"/>
      <c r="LMR6" s="115"/>
      <c r="LMS6" s="115"/>
      <c r="LMT6" s="115"/>
      <c r="LMU6" s="115"/>
      <c r="LMV6" s="115"/>
      <c r="LMW6" s="115"/>
      <c r="LMX6" s="115"/>
      <c r="LMY6" s="115"/>
      <c r="LMZ6" s="115"/>
      <c r="LNA6" s="115"/>
      <c r="LNB6" s="115"/>
      <c r="LNC6" s="115"/>
      <c r="LND6" s="115"/>
      <c r="LNE6" s="115"/>
      <c r="LNF6" s="115"/>
      <c r="LNG6" s="115"/>
      <c r="LNH6" s="115"/>
      <c r="LNI6" s="115"/>
      <c r="LNJ6" s="115"/>
      <c r="LNK6" s="115"/>
      <c r="LNL6" s="115"/>
      <c r="LNM6" s="115"/>
      <c r="LNN6" s="115"/>
      <c r="LNO6" s="115"/>
      <c r="LNP6" s="115"/>
      <c r="LNQ6" s="115"/>
      <c r="LNR6" s="115"/>
      <c r="LNS6" s="115"/>
      <c r="LNT6" s="115"/>
      <c r="LNU6" s="115"/>
      <c r="LNV6" s="115"/>
      <c r="LNW6" s="115"/>
      <c r="LNX6" s="115"/>
      <c r="LNY6" s="115"/>
      <c r="LNZ6" s="115"/>
      <c r="LOA6" s="115"/>
      <c r="LOB6" s="115"/>
      <c r="LOC6" s="115"/>
      <c r="LOD6" s="115"/>
      <c r="LOE6" s="115"/>
      <c r="LOF6" s="115"/>
      <c r="LOG6" s="115"/>
      <c r="LOH6" s="115"/>
      <c r="LOI6" s="115"/>
      <c r="LOJ6" s="115"/>
      <c r="LOK6" s="115"/>
      <c r="LOL6" s="115"/>
      <c r="LOM6" s="115"/>
      <c r="LON6" s="115"/>
      <c r="LOO6" s="115"/>
      <c r="LOP6" s="115"/>
      <c r="LOQ6" s="115"/>
      <c r="LOR6" s="115"/>
      <c r="LOS6" s="115"/>
      <c r="LOT6" s="115"/>
      <c r="LOU6" s="115"/>
      <c r="LOV6" s="115"/>
      <c r="LOW6" s="115"/>
      <c r="LOX6" s="115"/>
      <c r="LOY6" s="115"/>
      <c r="LOZ6" s="115"/>
      <c r="LPA6" s="115"/>
      <c r="LPB6" s="115"/>
      <c r="LPC6" s="115"/>
      <c r="LPD6" s="115"/>
      <c r="LPE6" s="115"/>
      <c r="LPF6" s="115"/>
      <c r="LPG6" s="115"/>
      <c r="LPH6" s="115"/>
      <c r="LPI6" s="115"/>
      <c r="LPJ6" s="115"/>
      <c r="LPK6" s="115"/>
      <c r="LPL6" s="115"/>
      <c r="LPM6" s="115"/>
      <c r="LPN6" s="115"/>
      <c r="LPO6" s="115"/>
      <c r="LPP6" s="115"/>
      <c r="LPQ6" s="115"/>
      <c r="LPR6" s="115"/>
      <c r="LPS6" s="115"/>
      <c r="LPT6" s="115"/>
      <c r="LPU6" s="115"/>
      <c r="LPV6" s="115"/>
      <c r="LPW6" s="115"/>
      <c r="LPX6" s="115"/>
      <c r="LPY6" s="115"/>
      <c r="LPZ6" s="115"/>
      <c r="LQA6" s="115"/>
      <c r="LQB6" s="115"/>
      <c r="LQC6" s="115"/>
      <c r="LQD6" s="115"/>
      <c r="LQE6" s="115"/>
      <c r="LQF6" s="115"/>
      <c r="LQG6" s="115"/>
      <c r="LQH6" s="115"/>
      <c r="LQI6" s="115"/>
      <c r="LQJ6" s="115"/>
      <c r="LQK6" s="115"/>
      <c r="LQL6" s="115"/>
      <c r="LQM6" s="115"/>
      <c r="LQN6" s="115"/>
      <c r="LQO6" s="115"/>
      <c r="LQP6" s="115"/>
      <c r="LQQ6" s="115"/>
      <c r="LQR6" s="115"/>
      <c r="LQS6" s="115"/>
      <c r="LQT6" s="115"/>
      <c r="LQU6" s="115"/>
      <c r="LQV6" s="115"/>
      <c r="LQW6" s="115"/>
      <c r="LQX6" s="115"/>
      <c r="LQY6" s="115"/>
      <c r="LQZ6" s="115"/>
      <c r="LRA6" s="115"/>
      <c r="LRB6" s="115"/>
      <c r="LRC6" s="115"/>
      <c r="LRD6" s="115"/>
      <c r="LRE6" s="115"/>
      <c r="LRF6" s="115"/>
      <c r="LRG6" s="115"/>
      <c r="LRH6" s="115"/>
      <c r="LRI6" s="115"/>
      <c r="LRJ6" s="115"/>
      <c r="LRK6" s="115"/>
      <c r="LRL6" s="115"/>
      <c r="LRM6" s="115"/>
      <c r="LRN6" s="115"/>
      <c r="LRO6" s="115"/>
      <c r="LRP6" s="115"/>
      <c r="LRQ6" s="115"/>
      <c r="LRR6" s="115"/>
      <c r="LRS6" s="115"/>
      <c r="LRT6" s="115"/>
      <c r="LRU6" s="115"/>
      <c r="LRV6" s="115"/>
      <c r="LRW6" s="115"/>
      <c r="LRX6" s="115"/>
      <c r="LRY6" s="115"/>
      <c r="LRZ6" s="115"/>
      <c r="LSA6" s="115"/>
      <c r="LSB6" s="115"/>
      <c r="LSC6" s="115"/>
      <c r="LSD6" s="115"/>
      <c r="LSE6" s="115"/>
      <c r="LSF6" s="115"/>
      <c r="LSG6" s="115"/>
      <c r="LSH6" s="115"/>
      <c r="LSI6" s="115"/>
      <c r="LSJ6" s="115"/>
      <c r="LSK6" s="115"/>
      <c r="LSL6" s="115"/>
      <c r="LSM6" s="115"/>
      <c r="LSN6" s="115"/>
      <c r="LSO6" s="115"/>
      <c r="LSP6" s="115"/>
      <c r="LSQ6" s="115"/>
      <c r="LSR6" s="115"/>
      <c r="LSS6" s="115"/>
      <c r="LST6" s="115"/>
      <c r="LSU6" s="115"/>
      <c r="LSV6" s="115"/>
      <c r="LSW6" s="115"/>
      <c r="LSX6" s="115"/>
      <c r="LSY6" s="115"/>
      <c r="LSZ6" s="115"/>
      <c r="LTA6" s="115"/>
      <c r="LTB6" s="115"/>
      <c r="LTD6" s="115"/>
      <c r="LTE6" s="115"/>
      <c r="LTF6" s="115"/>
      <c r="LTG6" s="115"/>
      <c r="LTH6" s="115"/>
      <c r="LTI6" s="115"/>
      <c r="LTJ6" s="115"/>
      <c r="LTK6" s="115"/>
      <c r="LTL6" s="115"/>
      <c r="LTM6" s="115"/>
      <c r="LTN6" s="115"/>
      <c r="LTO6" s="115"/>
      <c r="LTP6" s="115"/>
      <c r="LTQ6" s="115"/>
      <c r="LTR6" s="115"/>
      <c r="LTS6" s="115"/>
      <c r="LTT6" s="115"/>
      <c r="LTU6" s="115"/>
      <c r="LTV6" s="115"/>
      <c r="LTW6" s="115"/>
      <c r="LTX6" s="115"/>
      <c r="LTY6" s="115"/>
      <c r="LTZ6" s="115"/>
      <c r="LUA6" s="115"/>
      <c r="LUB6" s="115"/>
      <c r="LUC6" s="115"/>
      <c r="LUD6" s="115"/>
      <c r="LUE6" s="115"/>
      <c r="LUF6" s="115"/>
      <c r="LUG6" s="115"/>
      <c r="LUH6" s="115"/>
      <c r="LUI6" s="115"/>
      <c r="LUJ6" s="115"/>
      <c r="LUK6" s="115"/>
      <c r="LUL6" s="115"/>
      <c r="LUM6" s="115"/>
      <c r="LUN6" s="115"/>
      <c r="LUO6" s="115"/>
      <c r="LUP6" s="115"/>
      <c r="LUQ6" s="115"/>
      <c r="LUR6" s="115"/>
      <c r="LUS6" s="115"/>
      <c r="LUT6" s="115"/>
      <c r="LUU6" s="115"/>
      <c r="LUV6" s="115"/>
      <c r="LUW6" s="115"/>
      <c r="LUX6" s="115"/>
      <c r="LUY6" s="115"/>
      <c r="LUZ6" s="115"/>
      <c r="LVA6" s="115"/>
      <c r="LVB6" s="115"/>
      <c r="LVC6" s="115"/>
      <c r="LVD6" s="115"/>
      <c r="LVE6" s="115"/>
      <c r="LVF6" s="115"/>
      <c r="LVG6" s="115"/>
      <c r="LVH6" s="115"/>
      <c r="LVI6" s="115"/>
      <c r="LVJ6" s="115"/>
      <c r="LVK6" s="115"/>
      <c r="LVL6" s="115"/>
      <c r="LVM6" s="115"/>
      <c r="LVN6" s="115"/>
      <c r="LVO6" s="115"/>
      <c r="LVP6" s="115"/>
      <c r="LVQ6" s="115"/>
      <c r="LVR6" s="115"/>
      <c r="LVS6" s="115"/>
      <c r="LVT6" s="115"/>
      <c r="LVU6" s="115"/>
      <c r="LVV6" s="115"/>
      <c r="LVW6" s="115"/>
      <c r="LVX6" s="115"/>
      <c r="LVY6" s="115"/>
      <c r="LVZ6" s="115"/>
      <c r="LWA6" s="115"/>
      <c r="LWB6" s="115"/>
      <c r="LWC6" s="115"/>
      <c r="LWD6" s="115"/>
      <c r="LWE6" s="115"/>
      <c r="LWF6" s="115"/>
      <c r="LWG6" s="115"/>
      <c r="LWH6" s="115"/>
      <c r="LWI6" s="115"/>
      <c r="LWJ6" s="115"/>
      <c r="LWK6" s="115"/>
      <c r="LWL6" s="115"/>
      <c r="LWM6" s="115"/>
      <c r="LWN6" s="115"/>
      <c r="LWO6" s="115"/>
      <c r="LWP6" s="115"/>
      <c r="LWQ6" s="115"/>
      <c r="LWR6" s="115"/>
      <c r="LWS6" s="115"/>
      <c r="LWT6" s="115"/>
      <c r="LWU6" s="115"/>
      <c r="LWV6" s="115"/>
      <c r="LWW6" s="115"/>
      <c r="LWX6" s="115"/>
      <c r="LWY6" s="115"/>
      <c r="LWZ6" s="115"/>
      <c r="LXA6" s="115"/>
      <c r="LXB6" s="115"/>
      <c r="LXC6" s="115"/>
      <c r="LXD6" s="115"/>
      <c r="LXE6" s="115"/>
      <c r="LXF6" s="115"/>
      <c r="LXG6" s="115"/>
      <c r="LXH6" s="115"/>
      <c r="LXI6" s="115"/>
      <c r="LXJ6" s="115"/>
      <c r="LXK6" s="115"/>
      <c r="LXL6" s="115"/>
      <c r="LXM6" s="115"/>
      <c r="LXN6" s="115"/>
      <c r="LXO6" s="115"/>
      <c r="LXP6" s="115"/>
      <c r="LXQ6" s="115"/>
      <c r="LXR6" s="115"/>
      <c r="LXS6" s="115"/>
      <c r="LXT6" s="115"/>
      <c r="LXU6" s="115"/>
      <c r="LXV6" s="115"/>
      <c r="LXW6" s="115"/>
      <c r="LXX6" s="115"/>
      <c r="LXY6" s="115"/>
      <c r="LXZ6" s="115"/>
      <c r="LYA6" s="115"/>
      <c r="LYB6" s="115"/>
      <c r="LYC6" s="115"/>
      <c r="LYD6" s="115"/>
      <c r="LYE6" s="115"/>
      <c r="LYF6" s="115"/>
      <c r="LYG6" s="115"/>
      <c r="LYH6" s="115"/>
      <c r="LYI6" s="115"/>
      <c r="LYJ6" s="115"/>
      <c r="LYK6" s="115"/>
      <c r="LYL6" s="115"/>
      <c r="LYM6" s="115"/>
      <c r="LYN6" s="115"/>
      <c r="LYO6" s="115"/>
      <c r="LYP6" s="115"/>
      <c r="LYQ6" s="115"/>
      <c r="LYR6" s="115"/>
      <c r="LYS6" s="115"/>
      <c r="LYT6" s="115"/>
      <c r="LYU6" s="115"/>
      <c r="LYV6" s="115"/>
      <c r="LYW6" s="115"/>
      <c r="LYX6" s="115"/>
      <c r="LYY6" s="115"/>
      <c r="LYZ6" s="115"/>
      <c r="LZA6" s="115"/>
      <c r="LZB6" s="115"/>
      <c r="LZC6" s="115"/>
      <c r="LZD6" s="115"/>
      <c r="LZE6" s="115"/>
      <c r="LZF6" s="115"/>
      <c r="LZG6" s="115"/>
      <c r="LZH6" s="115"/>
      <c r="LZI6" s="115"/>
      <c r="LZJ6" s="115"/>
      <c r="LZK6" s="115"/>
      <c r="LZL6" s="115"/>
      <c r="LZM6" s="115"/>
      <c r="LZN6" s="115"/>
      <c r="LZO6" s="115"/>
      <c r="LZP6" s="115"/>
      <c r="LZQ6" s="115"/>
      <c r="LZR6" s="115"/>
      <c r="LZS6" s="115"/>
      <c r="LZT6" s="115"/>
      <c r="LZU6" s="115"/>
      <c r="LZV6" s="115"/>
      <c r="LZW6" s="115"/>
      <c r="LZX6" s="115"/>
      <c r="LZY6" s="115"/>
      <c r="LZZ6" s="115"/>
      <c r="MAA6" s="115"/>
      <c r="MAB6" s="115"/>
      <c r="MAC6" s="115"/>
      <c r="MAD6" s="115"/>
      <c r="MAE6" s="115"/>
      <c r="MAF6" s="115"/>
      <c r="MAG6" s="115"/>
      <c r="MAH6" s="115"/>
      <c r="MAI6" s="115"/>
      <c r="MAJ6" s="115"/>
      <c r="MAK6" s="115"/>
      <c r="MAL6" s="115"/>
      <c r="MAM6" s="115"/>
      <c r="MAN6" s="115"/>
      <c r="MAO6" s="115"/>
      <c r="MAP6" s="115"/>
      <c r="MAQ6" s="115"/>
      <c r="MAR6" s="115"/>
      <c r="MAS6" s="115"/>
      <c r="MAT6" s="115"/>
      <c r="MAU6" s="115"/>
      <c r="MAV6" s="115"/>
      <c r="MAW6" s="115"/>
      <c r="MAX6" s="115"/>
      <c r="MAY6" s="115"/>
      <c r="MAZ6" s="115"/>
      <c r="MBA6" s="115"/>
      <c r="MBB6" s="115"/>
      <c r="MBC6" s="115"/>
      <c r="MBD6" s="115"/>
      <c r="MBE6" s="115"/>
      <c r="MBF6" s="115"/>
      <c r="MBG6" s="115"/>
      <c r="MBH6" s="115"/>
      <c r="MBI6" s="115"/>
      <c r="MBJ6" s="115"/>
      <c r="MBK6" s="115"/>
      <c r="MBL6" s="115"/>
      <c r="MBM6" s="115"/>
      <c r="MBN6" s="115"/>
      <c r="MBO6" s="115"/>
      <c r="MBP6" s="115"/>
      <c r="MBQ6" s="115"/>
      <c r="MBR6" s="115"/>
      <c r="MBS6" s="115"/>
      <c r="MBT6" s="115"/>
      <c r="MBU6" s="115"/>
      <c r="MBV6" s="115"/>
      <c r="MBW6" s="115"/>
      <c r="MBX6" s="115"/>
      <c r="MBY6" s="115"/>
      <c r="MBZ6" s="115"/>
      <c r="MCA6" s="115"/>
      <c r="MCB6" s="115"/>
      <c r="MCC6" s="115"/>
      <c r="MCD6" s="115"/>
      <c r="MCE6" s="115"/>
      <c r="MCF6" s="115"/>
      <c r="MCG6" s="115"/>
      <c r="MCH6" s="115"/>
      <c r="MCI6" s="115"/>
      <c r="MCJ6" s="115"/>
      <c r="MCK6" s="115"/>
      <c r="MCL6" s="115"/>
      <c r="MCM6" s="115"/>
      <c r="MCN6" s="115"/>
      <c r="MCO6" s="115"/>
      <c r="MCP6" s="115"/>
      <c r="MCQ6" s="115"/>
      <c r="MCR6" s="115"/>
      <c r="MCS6" s="115"/>
      <c r="MCT6" s="115"/>
      <c r="MCU6" s="115"/>
      <c r="MCV6" s="115"/>
      <c r="MCW6" s="115"/>
      <c r="MCX6" s="115"/>
      <c r="MCZ6" s="115"/>
      <c r="MDA6" s="115"/>
      <c r="MDB6" s="115"/>
      <c r="MDC6" s="115"/>
      <c r="MDD6" s="115"/>
      <c r="MDE6" s="115"/>
      <c r="MDF6" s="115"/>
      <c r="MDG6" s="115"/>
      <c r="MDH6" s="115"/>
      <c r="MDI6" s="115"/>
      <c r="MDJ6" s="115"/>
      <c r="MDK6" s="115"/>
      <c r="MDL6" s="115"/>
      <c r="MDM6" s="115"/>
      <c r="MDN6" s="115"/>
      <c r="MDO6" s="115"/>
      <c r="MDP6" s="115"/>
      <c r="MDQ6" s="115"/>
      <c r="MDR6" s="115"/>
      <c r="MDS6" s="115"/>
      <c r="MDT6" s="115"/>
      <c r="MDU6" s="115"/>
      <c r="MDV6" s="115"/>
      <c r="MDW6" s="115"/>
      <c r="MDX6" s="115"/>
      <c r="MDY6" s="115"/>
      <c r="MDZ6" s="115"/>
      <c r="MEA6" s="115"/>
      <c r="MEB6" s="115"/>
      <c r="MEC6" s="115"/>
      <c r="MED6" s="115"/>
      <c r="MEE6" s="115"/>
      <c r="MEF6" s="115"/>
      <c r="MEG6" s="115"/>
      <c r="MEH6" s="115"/>
      <c r="MEI6" s="115"/>
      <c r="MEJ6" s="115"/>
      <c r="MEK6" s="115"/>
      <c r="MEL6" s="115"/>
      <c r="MEM6" s="115"/>
      <c r="MEN6" s="115"/>
      <c r="MEO6" s="115"/>
      <c r="MEP6" s="115"/>
      <c r="MEQ6" s="115"/>
      <c r="MER6" s="115"/>
      <c r="MES6" s="115"/>
      <c r="MET6" s="115"/>
      <c r="MEU6" s="115"/>
      <c r="MEV6" s="115"/>
      <c r="MEW6" s="115"/>
      <c r="MEX6" s="115"/>
      <c r="MEY6" s="115"/>
      <c r="MEZ6" s="115"/>
      <c r="MFA6" s="115"/>
      <c r="MFB6" s="115"/>
      <c r="MFC6" s="115"/>
      <c r="MFD6" s="115"/>
      <c r="MFE6" s="115"/>
      <c r="MFF6" s="115"/>
      <c r="MFG6" s="115"/>
      <c r="MFH6" s="115"/>
      <c r="MFI6" s="115"/>
      <c r="MFJ6" s="115"/>
      <c r="MFK6" s="115"/>
      <c r="MFL6" s="115"/>
      <c r="MFM6" s="115"/>
      <c r="MFN6" s="115"/>
      <c r="MFO6" s="115"/>
      <c r="MFP6" s="115"/>
      <c r="MFQ6" s="115"/>
      <c r="MFR6" s="115"/>
      <c r="MFS6" s="115"/>
      <c r="MFT6" s="115"/>
      <c r="MFU6" s="115"/>
      <c r="MFV6" s="115"/>
      <c r="MFW6" s="115"/>
      <c r="MFX6" s="115"/>
      <c r="MFY6" s="115"/>
      <c r="MFZ6" s="115"/>
      <c r="MGA6" s="115"/>
      <c r="MGB6" s="115"/>
      <c r="MGC6" s="115"/>
      <c r="MGD6" s="115"/>
      <c r="MGE6" s="115"/>
      <c r="MGF6" s="115"/>
      <c r="MGG6" s="115"/>
      <c r="MGH6" s="115"/>
      <c r="MGI6" s="115"/>
      <c r="MGJ6" s="115"/>
      <c r="MGK6" s="115"/>
      <c r="MGL6" s="115"/>
      <c r="MGM6" s="115"/>
      <c r="MGN6" s="115"/>
      <c r="MGO6" s="115"/>
      <c r="MGP6" s="115"/>
      <c r="MGQ6" s="115"/>
      <c r="MGR6" s="115"/>
      <c r="MGS6" s="115"/>
      <c r="MGT6" s="115"/>
      <c r="MGU6" s="115"/>
      <c r="MGV6" s="115"/>
      <c r="MGW6" s="115"/>
      <c r="MGX6" s="115"/>
      <c r="MGY6" s="115"/>
      <c r="MGZ6" s="115"/>
      <c r="MHA6" s="115"/>
      <c r="MHB6" s="115"/>
      <c r="MHC6" s="115"/>
      <c r="MHD6" s="115"/>
      <c r="MHE6" s="115"/>
      <c r="MHF6" s="115"/>
      <c r="MHG6" s="115"/>
      <c r="MHH6" s="115"/>
      <c r="MHI6" s="115"/>
      <c r="MHJ6" s="115"/>
      <c r="MHK6" s="115"/>
      <c r="MHL6" s="115"/>
      <c r="MHM6" s="115"/>
      <c r="MHN6" s="115"/>
      <c r="MHO6" s="115"/>
      <c r="MHP6" s="115"/>
      <c r="MHQ6" s="115"/>
      <c r="MHR6" s="115"/>
      <c r="MHS6" s="115"/>
      <c r="MHT6" s="115"/>
      <c r="MHU6" s="115"/>
      <c r="MHV6" s="115"/>
      <c r="MHW6" s="115"/>
      <c r="MHX6" s="115"/>
      <c r="MHY6" s="115"/>
      <c r="MHZ6" s="115"/>
      <c r="MIA6" s="115"/>
      <c r="MIB6" s="115"/>
      <c r="MIC6" s="115"/>
      <c r="MID6" s="115"/>
      <c r="MIE6" s="115"/>
      <c r="MIF6" s="115"/>
      <c r="MIG6" s="115"/>
      <c r="MIH6" s="115"/>
      <c r="MII6" s="115"/>
      <c r="MIJ6" s="115"/>
      <c r="MIK6" s="115"/>
      <c r="MIL6" s="115"/>
      <c r="MIM6" s="115"/>
      <c r="MIN6" s="115"/>
      <c r="MIO6" s="115"/>
      <c r="MIP6" s="115"/>
      <c r="MIQ6" s="115"/>
      <c r="MIR6" s="115"/>
      <c r="MIS6" s="115"/>
      <c r="MIT6" s="115"/>
      <c r="MIU6" s="115"/>
      <c r="MIV6" s="115"/>
      <c r="MIW6" s="115"/>
      <c r="MIX6" s="115"/>
      <c r="MIY6" s="115"/>
      <c r="MIZ6" s="115"/>
      <c r="MJA6" s="115"/>
      <c r="MJB6" s="115"/>
      <c r="MJC6" s="115"/>
      <c r="MJD6" s="115"/>
      <c r="MJE6" s="115"/>
      <c r="MJF6" s="115"/>
      <c r="MJG6" s="115"/>
      <c r="MJH6" s="115"/>
      <c r="MJI6" s="115"/>
      <c r="MJJ6" s="115"/>
      <c r="MJK6" s="115"/>
      <c r="MJL6" s="115"/>
      <c r="MJM6" s="115"/>
      <c r="MJN6" s="115"/>
      <c r="MJO6" s="115"/>
      <c r="MJP6" s="115"/>
      <c r="MJQ6" s="115"/>
      <c r="MJR6" s="115"/>
      <c r="MJS6" s="115"/>
      <c r="MJT6" s="115"/>
      <c r="MJU6" s="115"/>
      <c r="MJV6" s="115"/>
      <c r="MJW6" s="115"/>
      <c r="MJX6" s="115"/>
      <c r="MJY6" s="115"/>
      <c r="MJZ6" s="115"/>
      <c r="MKA6" s="115"/>
      <c r="MKB6" s="115"/>
      <c r="MKC6" s="115"/>
      <c r="MKD6" s="115"/>
      <c r="MKE6" s="115"/>
      <c r="MKF6" s="115"/>
      <c r="MKG6" s="115"/>
      <c r="MKH6" s="115"/>
      <c r="MKI6" s="115"/>
      <c r="MKJ6" s="115"/>
      <c r="MKK6" s="115"/>
      <c r="MKL6" s="115"/>
      <c r="MKM6" s="115"/>
      <c r="MKN6" s="115"/>
      <c r="MKO6" s="115"/>
      <c r="MKP6" s="115"/>
      <c r="MKQ6" s="115"/>
      <c r="MKR6" s="115"/>
      <c r="MKS6" s="115"/>
      <c r="MKT6" s="115"/>
      <c r="MKU6" s="115"/>
      <c r="MKV6" s="115"/>
      <c r="MKW6" s="115"/>
      <c r="MKX6" s="115"/>
      <c r="MKY6" s="115"/>
      <c r="MKZ6" s="115"/>
      <c r="MLA6" s="115"/>
      <c r="MLB6" s="115"/>
      <c r="MLC6" s="115"/>
      <c r="MLD6" s="115"/>
      <c r="MLE6" s="115"/>
      <c r="MLF6" s="115"/>
      <c r="MLG6" s="115"/>
      <c r="MLH6" s="115"/>
      <c r="MLI6" s="115"/>
      <c r="MLJ6" s="115"/>
      <c r="MLK6" s="115"/>
      <c r="MLL6" s="115"/>
      <c r="MLM6" s="115"/>
      <c r="MLN6" s="115"/>
      <c r="MLO6" s="115"/>
      <c r="MLP6" s="115"/>
      <c r="MLQ6" s="115"/>
      <c r="MLR6" s="115"/>
      <c r="MLS6" s="115"/>
      <c r="MLT6" s="115"/>
      <c r="MLU6" s="115"/>
      <c r="MLV6" s="115"/>
      <c r="MLW6" s="115"/>
      <c r="MLX6" s="115"/>
      <c r="MLY6" s="115"/>
      <c r="MLZ6" s="115"/>
      <c r="MMA6" s="115"/>
      <c r="MMB6" s="115"/>
      <c r="MMC6" s="115"/>
      <c r="MMD6" s="115"/>
      <c r="MME6" s="115"/>
      <c r="MMF6" s="115"/>
      <c r="MMG6" s="115"/>
      <c r="MMH6" s="115"/>
      <c r="MMI6" s="115"/>
      <c r="MMJ6" s="115"/>
      <c r="MMK6" s="115"/>
      <c r="MML6" s="115"/>
      <c r="MMM6" s="115"/>
      <c r="MMN6" s="115"/>
      <c r="MMO6" s="115"/>
      <c r="MMP6" s="115"/>
      <c r="MMQ6" s="115"/>
      <c r="MMR6" s="115"/>
      <c r="MMS6" s="115"/>
      <c r="MMT6" s="115"/>
      <c r="MMV6" s="115"/>
      <c r="MMW6" s="115"/>
      <c r="MMX6" s="115"/>
      <c r="MMY6" s="115"/>
      <c r="MMZ6" s="115"/>
      <c r="MNA6" s="115"/>
      <c r="MNB6" s="115"/>
      <c r="MNC6" s="115"/>
      <c r="MND6" s="115"/>
      <c r="MNE6" s="115"/>
      <c r="MNF6" s="115"/>
      <c r="MNG6" s="115"/>
      <c r="MNH6" s="115"/>
      <c r="MNI6" s="115"/>
      <c r="MNJ6" s="115"/>
      <c r="MNK6" s="115"/>
      <c r="MNL6" s="115"/>
      <c r="MNM6" s="115"/>
      <c r="MNN6" s="115"/>
      <c r="MNO6" s="115"/>
      <c r="MNP6" s="115"/>
      <c r="MNQ6" s="115"/>
      <c r="MNR6" s="115"/>
      <c r="MNS6" s="115"/>
      <c r="MNT6" s="115"/>
      <c r="MNU6" s="115"/>
      <c r="MNV6" s="115"/>
      <c r="MNW6" s="115"/>
      <c r="MNX6" s="115"/>
      <c r="MNY6" s="115"/>
      <c r="MNZ6" s="115"/>
      <c r="MOA6" s="115"/>
      <c r="MOB6" s="115"/>
      <c r="MOC6" s="115"/>
      <c r="MOD6" s="115"/>
      <c r="MOE6" s="115"/>
      <c r="MOF6" s="115"/>
      <c r="MOG6" s="115"/>
      <c r="MOH6" s="115"/>
      <c r="MOI6" s="115"/>
      <c r="MOJ6" s="115"/>
      <c r="MOK6" s="115"/>
      <c r="MOL6" s="115"/>
      <c r="MOM6" s="115"/>
      <c r="MON6" s="115"/>
      <c r="MOO6" s="115"/>
      <c r="MOP6" s="115"/>
      <c r="MOQ6" s="115"/>
      <c r="MOR6" s="115"/>
      <c r="MOS6" s="115"/>
      <c r="MOT6" s="115"/>
      <c r="MOU6" s="115"/>
      <c r="MOV6" s="115"/>
      <c r="MOW6" s="115"/>
      <c r="MOX6" s="115"/>
      <c r="MOY6" s="115"/>
      <c r="MOZ6" s="115"/>
      <c r="MPA6" s="115"/>
      <c r="MPB6" s="115"/>
      <c r="MPC6" s="115"/>
      <c r="MPD6" s="115"/>
      <c r="MPE6" s="115"/>
      <c r="MPF6" s="115"/>
      <c r="MPG6" s="115"/>
      <c r="MPH6" s="115"/>
      <c r="MPI6" s="115"/>
      <c r="MPJ6" s="115"/>
      <c r="MPK6" s="115"/>
      <c r="MPL6" s="115"/>
      <c r="MPM6" s="115"/>
      <c r="MPN6" s="115"/>
      <c r="MPO6" s="115"/>
      <c r="MPP6" s="115"/>
      <c r="MPQ6" s="115"/>
      <c r="MPR6" s="115"/>
      <c r="MPS6" s="115"/>
      <c r="MPT6" s="115"/>
      <c r="MPU6" s="115"/>
      <c r="MPV6" s="115"/>
      <c r="MPW6" s="115"/>
      <c r="MPX6" s="115"/>
      <c r="MPY6" s="115"/>
      <c r="MPZ6" s="115"/>
      <c r="MQA6" s="115"/>
      <c r="MQB6" s="115"/>
      <c r="MQC6" s="115"/>
      <c r="MQD6" s="115"/>
      <c r="MQE6" s="115"/>
      <c r="MQF6" s="115"/>
      <c r="MQG6" s="115"/>
      <c r="MQH6" s="115"/>
      <c r="MQI6" s="115"/>
      <c r="MQJ6" s="115"/>
      <c r="MQK6" s="115"/>
      <c r="MQL6" s="115"/>
      <c r="MQM6" s="115"/>
      <c r="MQN6" s="115"/>
      <c r="MQO6" s="115"/>
      <c r="MQP6" s="115"/>
      <c r="MQQ6" s="115"/>
      <c r="MQR6" s="115"/>
      <c r="MQS6" s="115"/>
      <c r="MQT6" s="115"/>
      <c r="MQU6" s="115"/>
      <c r="MQV6" s="115"/>
      <c r="MQW6" s="115"/>
      <c r="MQX6" s="115"/>
      <c r="MQY6" s="115"/>
      <c r="MQZ6" s="115"/>
      <c r="MRA6" s="115"/>
      <c r="MRB6" s="115"/>
      <c r="MRC6" s="115"/>
      <c r="MRD6" s="115"/>
      <c r="MRE6" s="115"/>
      <c r="MRF6" s="115"/>
      <c r="MRG6" s="115"/>
      <c r="MRH6" s="115"/>
      <c r="MRI6" s="115"/>
      <c r="MRJ6" s="115"/>
      <c r="MRK6" s="115"/>
      <c r="MRL6" s="115"/>
      <c r="MRM6" s="115"/>
      <c r="MRN6" s="115"/>
      <c r="MRO6" s="115"/>
      <c r="MRP6" s="115"/>
      <c r="MRQ6" s="115"/>
      <c r="MRR6" s="115"/>
      <c r="MRS6" s="115"/>
      <c r="MRT6" s="115"/>
      <c r="MRU6" s="115"/>
      <c r="MRV6" s="115"/>
      <c r="MRW6" s="115"/>
      <c r="MRX6" s="115"/>
      <c r="MRY6" s="115"/>
      <c r="MRZ6" s="115"/>
      <c r="MSA6" s="115"/>
      <c r="MSB6" s="115"/>
      <c r="MSC6" s="115"/>
      <c r="MSD6" s="115"/>
      <c r="MSE6" s="115"/>
      <c r="MSF6" s="115"/>
      <c r="MSG6" s="115"/>
      <c r="MSH6" s="115"/>
      <c r="MSI6" s="115"/>
      <c r="MSJ6" s="115"/>
      <c r="MSK6" s="115"/>
      <c r="MSL6" s="115"/>
      <c r="MSM6" s="115"/>
      <c r="MSN6" s="115"/>
      <c r="MSO6" s="115"/>
      <c r="MSP6" s="115"/>
      <c r="MSQ6" s="115"/>
      <c r="MSR6" s="115"/>
      <c r="MSS6" s="115"/>
      <c r="MST6" s="115"/>
      <c r="MSU6" s="115"/>
      <c r="MSV6" s="115"/>
      <c r="MSW6" s="115"/>
      <c r="MSX6" s="115"/>
      <c r="MSY6" s="115"/>
      <c r="MSZ6" s="115"/>
      <c r="MTA6" s="115"/>
      <c r="MTB6" s="115"/>
      <c r="MTC6" s="115"/>
      <c r="MTD6" s="115"/>
      <c r="MTE6" s="115"/>
      <c r="MTF6" s="115"/>
      <c r="MTG6" s="115"/>
      <c r="MTH6" s="115"/>
      <c r="MTI6" s="115"/>
      <c r="MTJ6" s="115"/>
      <c r="MTK6" s="115"/>
      <c r="MTL6" s="115"/>
      <c r="MTM6" s="115"/>
      <c r="MTN6" s="115"/>
      <c r="MTO6" s="115"/>
      <c r="MTP6" s="115"/>
      <c r="MTQ6" s="115"/>
      <c r="MTR6" s="115"/>
      <c r="MTS6" s="115"/>
      <c r="MTT6" s="115"/>
      <c r="MTU6" s="115"/>
      <c r="MTV6" s="115"/>
      <c r="MTW6" s="115"/>
      <c r="MTX6" s="115"/>
      <c r="MTY6" s="115"/>
      <c r="MTZ6" s="115"/>
      <c r="MUA6" s="115"/>
      <c r="MUB6" s="115"/>
      <c r="MUC6" s="115"/>
      <c r="MUD6" s="115"/>
      <c r="MUE6" s="115"/>
      <c r="MUF6" s="115"/>
      <c r="MUG6" s="115"/>
      <c r="MUH6" s="115"/>
      <c r="MUI6" s="115"/>
      <c r="MUJ6" s="115"/>
      <c r="MUK6" s="115"/>
      <c r="MUL6" s="115"/>
      <c r="MUM6" s="115"/>
      <c r="MUN6" s="115"/>
      <c r="MUO6" s="115"/>
      <c r="MUP6" s="115"/>
      <c r="MUQ6" s="115"/>
      <c r="MUR6" s="115"/>
      <c r="MUS6" s="115"/>
      <c r="MUT6" s="115"/>
      <c r="MUU6" s="115"/>
      <c r="MUV6" s="115"/>
      <c r="MUW6" s="115"/>
      <c r="MUX6" s="115"/>
      <c r="MUY6" s="115"/>
      <c r="MUZ6" s="115"/>
      <c r="MVA6" s="115"/>
      <c r="MVB6" s="115"/>
      <c r="MVC6" s="115"/>
      <c r="MVD6" s="115"/>
      <c r="MVE6" s="115"/>
      <c r="MVF6" s="115"/>
      <c r="MVG6" s="115"/>
      <c r="MVH6" s="115"/>
      <c r="MVI6" s="115"/>
      <c r="MVJ6" s="115"/>
      <c r="MVK6" s="115"/>
      <c r="MVL6" s="115"/>
      <c r="MVM6" s="115"/>
      <c r="MVN6" s="115"/>
      <c r="MVO6" s="115"/>
      <c r="MVP6" s="115"/>
      <c r="MVQ6" s="115"/>
      <c r="MVR6" s="115"/>
      <c r="MVS6" s="115"/>
      <c r="MVT6" s="115"/>
      <c r="MVU6" s="115"/>
      <c r="MVV6" s="115"/>
      <c r="MVW6" s="115"/>
      <c r="MVX6" s="115"/>
      <c r="MVY6" s="115"/>
      <c r="MVZ6" s="115"/>
      <c r="MWA6" s="115"/>
      <c r="MWB6" s="115"/>
      <c r="MWC6" s="115"/>
      <c r="MWD6" s="115"/>
      <c r="MWE6" s="115"/>
      <c r="MWF6" s="115"/>
      <c r="MWG6" s="115"/>
      <c r="MWH6" s="115"/>
      <c r="MWI6" s="115"/>
      <c r="MWJ6" s="115"/>
      <c r="MWK6" s="115"/>
      <c r="MWL6" s="115"/>
      <c r="MWM6" s="115"/>
      <c r="MWN6" s="115"/>
      <c r="MWO6" s="115"/>
      <c r="MWP6" s="115"/>
      <c r="MWR6" s="115"/>
      <c r="MWS6" s="115"/>
      <c r="MWT6" s="115"/>
      <c r="MWU6" s="115"/>
      <c r="MWV6" s="115"/>
      <c r="MWW6" s="115"/>
      <c r="MWX6" s="115"/>
      <c r="MWY6" s="115"/>
      <c r="MWZ6" s="115"/>
      <c r="MXA6" s="115"/>
      <c r="MXB6" s="115"/>
      <c r="MXC6" s="115"/>
      <c r="MXD6" s="115"/>
      <c r="MXE6" s="115"/>
      <c r="MXF6" s="115"/>
      <c r="MXG6" s="115"/>
      <c r="MXH6" s="115"/>
      <c r="MXI6" s="115"/>
      <c r="MXJ6" s="115"/>
      <c r="MXK6" s="115"/>
      <c r="MXL6" s="115"/>
      <c r="MXM6" s="115"/>
      <c r="MXN6" s="115"/>
      <c r="MXO6" s="115"/>
      <c r="MXP6" s="115"/>
      <c r="MXQ6" s="115"/>
      <c r="MXR6" s="115"/>
      <c r="MXS6" s="115"/>
      <c r="MXT6" s="115"/>
      <c r="MXU6" s="115"/>
      <c r="MXV6" s="115"/>
      <c r="MXW6" s="115"/>
      <c r="MXX6" s="115"/>
      <c r="MXY6" s="115"/>
      <c r="MXZ6" s="115"/>
      <c r="MYA6" s="115"/>
      <c r="MYB6" s="115"/>
      <c r="MYC6" s="115"/>
      <c r="MYD6" s="115"/>
      <c r="MYE6" s="115"/>
      <c r="MYF6" s="115"/>
      <c r="MYG6" s="115"/>
      <c r="MYH6" s="115"/>
      <c r="MYI6" s="115"/>
      <c r="MYJ6" s="115"/>
      <c r="MYK6" s="115"/>
      <c r="MYL6" s="115"/>
      <c r="MYM6" s="115"/>
      <c r="MYN6" s="115"/>
      <c r="MYO6" s="115"/>
      <c r="MYP6" s="115"/>
      <c r="MYQ6" s="115"/>
      <c r="MYR6" s="115"/>
      <c r="MYS6" s="115"/>
      <c r="MYT6" s="115"/>
      <c r="MYU6" s="115"/>
      <c r="MYV6" s="115"/>
      <c r="MYW6" s="115"/>
      <c r="MYX6" s="115"/>
      <c r="MYY6" s="115"/>
      <c r="MYZ6" s="115"/>
      <c r="MZA6" s="115"/>
      <c r="MZB6" s="115"/>
      <c r="MZC6" s="115"/>
      <c r="MZD6" s="115"/>
      <c r="MZE6" s="115"/>
      <c r="MZF6" s="115"/>
      <c r="MZG6" s="115"/>
      <c r="MZH6" s="115"/>
      <c r="MZI6" s="115"/>
      <c r="MZJ6" s="115"/>
      <c r="MZK6" s="115"/>
      <c r="MZL6" s="115"/>
      <c r="MZM6" s="115"/>
      <c r="MZN6" s="115"/>
      <c r="MZO6" s="115"/>
      <c r="MZP6" s="115"/>
      <c r="MZQ6" s="115"/>
      <c r="MZR6" s="115"/>
      <c r="MZS6" s="115"/>
      <c r="MZT6" s="115"/>
      <c r="MZU6" s="115"/>
      <c r="MZV6" s="115"/>
      <c r="MZW6" s="115"/>
      <c r="MZX6" s="115"/>
      <c r="MZY6" s="115"/>
      <c r="MZZ6" s="115"/>
      <c r="NAA6" s="115"/>
      <c r="NAB6" s="115"/>
      <c r="NAC6" s="115"/>
      <c r="NAD6" s="115"/>
      <c r="NAE6" s="115"/>
      <c r="NAF6" s="115"/>
      <c r="NAG6" s="115"/>
      <c r="NAH6" s="115"/>
      <c r="NAI6" s="115"/>
      <c r="NAJ6" s="115"/>
      <c r="NAK6" s="115"/>
      <c r="NAL6" s="115"/>
      <c r="NAM6" s="115"/>
      <c r="NAN6" s="115"/>
      <c r="NAO6" s="115"/>
      <c r="NAP6" s="115"/>
      <c r="NAQ6" s="115"/>
      <c r="NAR6" s="115"/>
      <c r="NAS6" s="115"/>
      <c r="NAT6" s="115"/>
      <c r="NAU6" s="115"/>
      <c r="NAV6" s="115"/>
      <c r="NAW6" s="115"/>
      <c r="NAX6" s="115"/>
      <c r="NAY6" s="115"/>
      <c r="NAZ6" s="115"/>
      <c r="NBA6" s="115"/>
      <c r="NBB6" s="115"/>
      <c r="NBC6" s="115"/>
      <c r="NBD6" s="115"/>
      <c r="NBE6" s="115"/>
      <c r="NBF6" s="115"/>
      <c r="NBG6" s="115"/>
      <c r="NBH6" s="115"/>
      <c r="NBI6" s="115"/>
      <c r="NBJ6" s="115"/>
      <c r="NBK6" s="115"/>
      <c r="NBL6" s="115"/>
      <c r="NBM6" s="115"/>
      <c r="NBN6" s="115"/>
      <c r="NBO6" s="115"/>
      <c r="NBP6" s="115"/>
      <c r="NBQ6" s="115"/>
      <c r="NBR6" s="115"/>
      <c r="NBS6" s="115"/>
      <c r="NBT6" s="115"/>
      <c r="NBU6" s="115"/>
      <c r="NBV6" s="115"/>
      <c r="NBW6" s="115"/>
      <c r="NBX6" s="115"/>
      <c r="NBY6" s="115"/>
      <c r="NBZ6" s="115"/>
      <c r="NCA6" s="115"/>
      <c r="NCB6" s="115"/>
      <c r="NCC6" s="115"/>
      <c r="NCD6" s="115"/>
      <c r="NCE6" s="115"/>
      <c r="NCF6" s="115"/>
      <c r="NCG6" s="115"/>
      <c r="NCH6" s="115"/>
      <c r="NCI6" s="115"/>
      <c r="NCJ6" s="115"/>
      <c r="NCK6" s="115"/>
      <c r="NCL6" s="115"/>
      <c r="NCM6" s="115"/>
      <c r="NCN6" s="115"/>
      <c r="NCO6" s="115"/>
      <c r="NCP6" s="115"/>
      <c r="NCQ6" s="115"/>
      <c r="NCR6" s="115"/>
      <c r="NCS6" s="115"/>
      <c r="NCT6" s="115"/>
      <c r="NCU6" s="115"/>
      <c r="NCV6" s="115"/>
      <c r="NCW6" s="115"/>
      <c r="NCX6" s="115"/>
      <c r="NCY6" s="115"/>
      <c r="NCZ6" s="115"/>
      <c r="NDA6" s="115"/>
      <c r="NDB6" s="115"/>
      <c r="NDC6" s="115"/>
      <c r="NDD6" s="115"/>
      <c r="NDE6" s="115"/>
      <c r="NDF6" s="115"/>
      <c r="NDG6" s="115"/>
      <c r="NDH6" s="115"/>
      <c r="NDI6" s="115"/>
      <c r="NDJ6" s="115"/>
      <c r="NDK6" s="115"/>
      <c r="NDL6" s="115"/>
      <c r="NDM6" s="115"/>
      <c r="NDN6" s="115"/>
      <c r="NDO6" s="115"/>
      <c r="NDP6" s="115"/>
      <c r="NDQ6" s="115"/>
      <c r="NDR6" s="115"/>
      <c r="NDS6" s="115"/>
      <c r="NDT6" s="115"/>
      <c r="NDU6" s="115"/>
      <c r="NDV6" s="115"/>
      <c r="NDW6" s="115"/>
      <c r="NDX6" s="115"/>
      <c r="NDY6" s="115"/>
      <c r="NDZ6" s="115"/>
      <c r="NEA6" s="115"/>
      <c r="NEB6" s="115"/>
      <c r="NEC6" s="115"/>
      <c r="NED6" s="115"/>
      <c r="NEE6" s="115"/>
      <c r="NEF6" s="115"/>
      <c r="NEG6" s="115"/>
      <c r="NEH6" s="115"/>
      <c r="NEI6" s="115"/>
      <c r="NEJ6" s="115"/>
      <c r="NEK6" s="115"/>
      <c r="NEL6" s="115"/>
      <c r="NEM6" s="115"/>
      <c r="NEN6" s="115"/>
      <c r="NEO6" s="115"/>
      <c r="NEP6" s="115"/>
      <c r="NEQ6" s="115"/>
      <c r="NER6" s="115"/>
      <c r="NES6" s="115"/>
      <c r="NET6" s="115"/>
      <c r="NEU6" s="115"/>
      <c r="NEV6" s="115"/>
      <c r="NEW6" s="115"/>
      <c r="NEX6" s="115"/>
      <c r="NEY6" s="115"/>
      <c r="NEZ6" s="115"/>
      <c r="NFA6" s="115"/>
      <c r="NFB6" s="115"/>
      <c r="NFC6" s="115"/>
      <c r="NFD6" s="115"/>
      <c r="NFE6" s="115"/>
      <c r="NFF6" s="115"/>
      <c r="NFG6" s="115"/>
      <c r="NFH6" s="115"/>
      <c r="NFI6" s="115"/>
      <c r="NFJ6" s="115"/>
      <c r="NFK6" s="115"/>
      <c r="NFL6" s="115"/>
      <c r="NFM6" s="115"/>
      <c r="NFN6" s="115"/>
      <c r="NFO6" s="115"/>
      <c r="NFP6" s="115"/>
      <c r="NFQ6" s="115"/>
      <c r="NFR6" s="115"/>
      <c r="NFS6" s="115"/>
      <c r="NFT6" s="115"/>
      <c r="NFU6" s="115"/>
      <c r="NFV6" s="115"/>
      <c r="NFW6" s="115"/>
      <c r="NFX6" s="115"/>
      <c r="NFY6" s="115"/>
      <c r="NFZ6" s="115"/>
      <c r="NGA6" s="115"/>
      <c r="NGB6" s="115"/>
      <c r="NGC6" s="115"/>
      <c r="NGD6" s="115"/>
      <c r="NGE6" s="115"/>
      <c r="NGF6" s="115"/>
      <c r="NGG6" s="115"/>
      <c r="NGH6" s="115"/>
      <c r="NGI6" s="115"/>
      <c r="NGJ6" s="115"/>
      <c r="NGK6" s="115"/>
      <c r="NGL6" s="115"/>
      <c r="NGN6" s="115"/>
      <c r="NGO6" s="115"/>
      <c r="NGP6" s="115"/>
      <c r="NGQ6" s="115"/>
      <c r="NGR6" s="115"/>
      <c r="NGS6" s="115"/>
      <c r="NGT6" s="115"/>
      <c r="NGU6" s="115"/>
      <c r="NGV6" s="115"/>
      <c r="NGW6" s="115"/>
      <c r="NGX6" s="115"/>
      <c r="NGY6" s="115"/>
      <c r="NGZ6" s="115"/>
      <c r="NHA6" s="115"/>
      <c r="NHB6" s="115"/>
      <c r="NHC6" s="115"/>
      <c r="NHD6" s="115"/>
      <c r="NHE6" s="115"/>
      <c r="NHF6" s="115"/>
      <c r="NHG6" s="115"/>
      <c r="NHH6" s="115"/>
      <c r="NHI6" s="115"/>
      <c r="NHJ6" s="115"/>
      <c r="NHK6" s="115"/>
      <c r="NHL6" s="115"/>
      <c r="NHM6" s="115"/>
      <c r="NHN6" s="115"/>
      <c r="NHO6" s="115"/>
      <c r="NHP6" s="115"/>
      <c r="NHQ6" s="115"/>
      <c r="NHR6" s="115"/>
      <c r="NHS6" s="115"/>
      <c r="NHT6" s="115"/>
      <c r="NHU6" s="115"/>
      <c r="NHV6" s="115"/>
      <c r="NHW6" s="115"/>
      <c r="NHX6" s="115"/>
      <c r="NHY6" s="115"/>
      <c r="NHZ6" s="115"/>
      <c r="NIA6" s="115"/>
      <c r="NIB6" s="115"/>
      <c r="NIC6" s="115"/>
      <c r="NID6" s="115"/>
      <c r="NIE6" s="115"/>
      <c r="NIF6" s="115"/>
      <c r="NIG6" s="115"/>
      <c r="NIH6" s="115"/>
      <c r="NII6" s="115"/>
      <c r="NIJ6" s="115"/>
      <c r="NIK6" s="115"/>
      <c r="NIL6" s="115"/>
      <c r="NIM6" s="115"/>
      <c r="NIN6" s="115"/>
      <c r="NIO6" s="115"/>
      <c r="NIP6" s="115"/>
      <c r="NIQ6" s="115"/>
      <c r="NIR6" s="115"/>
      <c r="NIS6" s="115"/>
      <c r="NIT6" s="115"/>
      <c r="NIU6" s="115"/>
      <c r="NIV6" s="115"/>
      <c r="NIW6" s="115"/>
      <c r="NIX6" s="115"/>
      <c r="NIY6" s="115"/>
      <c r="NIZ6" s="115"/>
      <c r="NJA6" s="115"/>
      <c r="NJB6" s="115"/>
      <c r="NJC6" s="115"/>
      <c r="NJD6" s="115"/>
      <c r="NJE6" s="115"/>
      <c r="NJF6" s="115"/>
      <c r="NJG6" s="115"/>
      <c r="NJH6" s="115"/>
      <c r="NJI6" s="115"/>
      <c r="NJJ6" s="115"/>
      <c r="NJK6" s="115"/>
      <c r="NJL6" s="115"/>
      <c r="NJM6" s="115"/>
      <c r="NJN6" s="115"/>
      <c r="NJO6" s="115"/>
      <c r="NJP6" s="115"/>
      <c r="NJQ6" s="115"/>
      <c r="NJR6" s="115"/>
      <c r="NJS6" s="115"/>
      <c r="NJT6" s="115"/>
      <c r="NJU6" s="115"/>
      <c r="NJV6" s="115"/>
      <c r="NJW6" s="115"/>
      <c r="NJX6" s="115"/>
      <c r="NJY6" s="115"/>
      <c r="NJZ6" s="115"/>
      <c r="NKA6" s="115"/>
      <c r="NKB6" s="115"/>
      <c r="NKC6" s="115"/>
      <c r="NKD6" s="115"/>
      <c r="NKE6" s="115"/>
      <c r="NKF6" s="115"/>
      <c r="NKG6" s="115"/>
      <c r="NKH6" s="115"/>
      <c r="NKI6" s="115"/>
      <c r="NKJ6" s="115"/>
      <c r="NKK6" s="115"/>
      <c r="NKL6" s="115"/>
      <c r="NKM6" s="115"/>
      <c r="NKN6" s="115"/>
      <c r="NKO6" s="115"/>
      <c r="NKP6" s="115"/>
      <c r="NKQ6" s="115"/>
      <c r="NKR6" s="115"/>
      <c r="NKS6" s="115"/>
      <c r="NKT6" s="115"/>
      <c r="NKU6" s="115"/>
      <c r="NKV6" s="115"/>
      <c r="NKW6" s="115"/>
      <c r="NKX6" s="115"/>
      <c r="NKY6" s="115"/>
      <c r="NKZ6" s="115"/>
      <c r="NLA6" s="115"/>
      <c r="NLB6" s="115"/>
      <c r="NLC6" s="115"/>
      <c r="NLD6" s="115"/>
      <c r="NLE6" s="115"/>
      <c r="NLF6" s="115"/>
      <c r="NLG6" s="115"/>
      <c r="NLH6" s="115"/>
      <c r="NLI6" s="115"/>
      <c r="NLJ6" s="115"/>
      <c r="NLK6" s="115"/>
      <c r="NLL6" s="115"/>
      <c r="NLM6" s="115"/>
      <c r="NLN6" s="115"/>
      <c r="NLO6" s="115"/>
      <c r="NLP6" s="115"/>
      <c r="NLQ6" s="115"/>
      <c r="NLR6" s="115"/>
      <c r="NLS6" s="115"/>
      <c r="NLT6" s="115"/>
      <c r="NLU6" s="115"/>
      <c r="NLV6" s="115"/>
      <c r="NLW6" s="115"/>
      <c r="NLX6" s="115"/>
      <c r="NLY6" s="115"/>
      <c r="NLZ6" s="115"/>
      <c r="NMA6" s="115"/>
      <c r="NMB6" s="115"/>
      <c r="NMC6" s="115"/>
      <c r="NMD6" s="115"/>
      <c r="NME6" s="115"/>
      <c r="NMF6" s="115"/>
      <c r="NMG6" s="115"/>
      <c r="NMH6" s="115"/>
      <c r="NMI6" s="115"/>
      <c r="NMJ6" s="115"/>
      <c r="NMK6" s="115"/>
      <c r="NML6" s="115"/>
      <c r="NMM6" s="115"/>
      <c r="NMN6" s="115"/>
      <c r="NMO6" s="115"/>
      <c r="NMP6" s="115"/>
      <c r="NMQ6" s="115"/>
      <c r="NMR6" s="115"/>
      <c r="NMS6" s="115"/>
      <c r="NMT6" s="115"/>
      <c r="NMU6" s="115"/>
      <c r="NMV6" s="115"/>
      <c r="NMW6" s="115"/>
      <c r="NMX6" s="115"/>
      <c r="NMY6" s="115"/>
      <c r="NMZ6" s="115"/>
      <c r="NNA6" s="115"/>
      <c r="NNB6" s="115"/>
      <c r="NNC6" s="115"/>
      <c r="NND6" s="115"/>
      <c r="NNE6" s="115"/>
      <c r="NNF6" s="115"/>
      <c r="NNG6" s="115"/>
      <c r="NNH6" s="115"/>
      <c r="NNI6" s="115"/>
      <c r="NNJ6" s="115"/>
      <c r="NNK6" s="115"/>
      <c r="NNL6" s="115"/>
      <c r="NNM6" s="115"/>
      <c r="NNN6" s="115"/>
      <c r="NNO6" s="115"/>
      <c r="NNP6" s="115"/>
      <c r="NNQ6" s="115"/>
      <c r="NNR6" s="115"/>
      <c r="NNS6" s="115"/>
      <c r="NNT6" s="115"/>
      <c r="NNU6" s="115"/>
      <c r="NNV6" s="115"/>
      <c r="NNW6" s="115"/>
      <c r="NNX6" s="115"/>
      <c r="NNY6" s="115"/>
      <c r="NNZ6" s="115"/>
      <c r="NOA6" s="115"/>
      <c r="NOB6" s="115"/>
      <c r="NOC6" s="115"/>
      <c r="NOD6" s="115"/>
      <c r="NOE6" s="115"/>
      <c r="NOF6" s="115"/>
      <c r="NOG6" s="115"/>
      <c r="NOH6" s="115"/>
      <c r="NOI6" s="115"/>
      <c r="NOJ6" s="115"/>
      <c r="NOK6" s="115"/>
      <c r="NOL6" s="115"/>
      <c r="NOM6" s="115"/>
      <c r="NON6" s="115"/>
      <c r="NOO6" s="115"/>
      <c r="NOP6" s="115"/>
      <c r="NOQ6" s="115"/>
      <c r="NOR6" s="115"/>
      <c r="NOS6" s="115"/>
      <c r="NOT6" s="115"/>
      <c r="NOU6" s="115"/>
      <c r="NOV6" s="115"/>
      <c r="NOW6" s="115"/>
      <c r="NOX6" s="115"/>
      <c r="NOY6" s="115"/>
      <c r="NOZ6" s="115"/>
      <c r="NPA6" s="115"/>
      <c r="NPB6" s="115"/>
      <c r="NPC6" s="115"/>
      <c r="NPD6" s="115"/>
      <c r="NPE6" s="115"/>
      <c r="NPF6" s="115"/>
      <c r="NPG6" s="115"/>
      <c r="NPH6" s="115"/>
      <c r="NPI6" s="115"/>
      <c r="NPJ6" s="115"/>
      <c r="NPK6" s="115"/>
      <c r="NPL6" s="115"/>
      <c r="NPM6" s="115"/>
      <c r="NPN6" s="115"/>
      <c r="NPO6" s="115"/>
      <c r="NPP6" s="115"/>
      <c r="NPQ6" s="115"/>
      <c r="NPR6" s="115"/>
      <c r="NPS6" s="115"/>
      <c r="NPT6" s="115"/>
      <c r="NPU6" s="115"/>
      <c r="NPV6" s="115"/>
      <c r="NPW6" s="115"/>
      <c r="NPX6" s="115"/>
      <c r="NPY6" s="115"/>
      <c r="NPZ6" s="115"/>
      <c r="NQA6" s="115"/>
      <c r="NQB6" s="115"/>
      <c r="NQC6" s="115"/>
      <c r="NQD6" s="115"/>
      <c r="NQE6" s="115"/>
      <c r="NQF6" s="115"/>
      <c r="NQG6" s="115"/>
      <c r="NQH6" s="115"/>
      <c r="NQJ6" s="115"/>
      <c r="NQK6" s="115"/>
      <c r="NQL6" s="115"/>
      <c r="NQM6" s="115"/>
      <c r="NQN6" s="115"/>
      <c r="NQO6" s="115"/>
      <c r="NQP6" s="115"/>
      <c r="NQQ6" s="115"/>
      <c r="NQR6" s="115"/>
      <c r="NQS6" s="115"/>
      <c r="NQT6" s="115"/>
      <c r="NQU6" s="115"/>
      <c r="NQV6" s="115"/>
      <c r="NQW6" s="115"/>
      <c r="NQX6" s="115"/>
      <c r="NQY6" s="115"/>
      <c r="NQZ6" s="115"/>
      <c r="NRA6" s="115"/>
      <c r="NRB6" s="115"/>
      <c r="NRC6" s="115"/>
      <c r="NRD6" s="115"/>
      <c r="NRE6" s="115"/>
      <c r="NRF6" s="115"/>
      <c r="NRG6" s="115"/>
      <c r="NRH6" s="115"/>
      <c r="NRI6" s="115"/>
      <c r="NRJ6" s="115"/>
      <c r="NRK6" s="115"/>
      <c r="NRL6" s="115"/>
      <c r="NRM6" s="115"/>
      <c r="NRN6" s="115"/>
      <c r="NRO6" s="115"/>
      <c r="NRP6" s="115"/>
      <c r="NRQ6" s="115"/>
      <c r="NRR6" s="115"/>
      <c r="NRS6" s="115"/>
      <c r="NRT6" s="115"/>
      <c r="NRU6" s="115"/>
      <c r="NRV6" s="115"/>
      <c r="NRW6" s="115"/>
      <c r="NRX6" s="115"/>
      <c r="NRY6" s="115"/>
      <c r="NRZ6" s="115"/>
      <c r="NSA6" s="115"/>
      <c r="NSB6" s="115"/>
      <c r="NSC6" s="115"/>
      <c r="NSD6" s="115"/>
      <c r="NSE6" s="115"/>
      <c r="NSF6" s="115"/>
      <c r="NSG6" s="115"/>
      <c r="NSH6" s="115"/>
      <c r="NSI6" s="115"/>
      <c r="NSJ6" s="115"/>
      <c r="NSK6" s="115"/>
      <c r="NSL6" s="115"/>
      <c r="NSM6" s="115"/>
      <c r="NSN6" s="115"/>
      <c r="NSO6" s="115"/>
      <c r="NSP6" s="115"/>
      <c r="NSQ6" s="115"/>
      <c r="NSR6" s="115"/>
      <c r="NSS6" s="115"/>
      <c r="NST6" s="115"/>
      <c r="NSU6" s="115"/>
      <c r="NSV6" s="115"/>
      <c r="NSW6" s="115"/>
      <c r="NSX6" s="115"/>
      <c r="NSY6" s="115"/>
      <c r="NSZ6" s="115"/>
      <c r="NTA6" s="115"/>
      <c r="NTB6" s="115"/>
      <c r="NTC6" s="115"/>
      <c r="NTD6" s="115"/>
      <c r="NTE6" s="115"/>
      <c r="NTF6" s="115"/>
      <c r="NTG6" s="115"/>
      <c r="NTH6" s="115"/>
      <c r="NTI6" s="115"/>
      <c r="NTJ6" s="115"/>
      <c r="NTK6" s="115"/>
      <c r="NTL6" s="115"/>
      <c r="NTM6" s="115"/>
      <c r="NTN6" s="115"/>
      <c r="NTO6" s="115"/>
      <c r="NTP6" s="115"/>
      <c r="NTQ6" s="115"/>
      <c r="NTR6" s="115"/>
      <c r="NTS6" s="115"/>
      <c r="NTT6" s="115"/>
      <c r="NTU6" s="115"/>
      <c r="NTV6" s="115"/>
      <c r="NTW6" s="115"/>
      <c r="NTX6" s="115"/>
      <c r="NTY6" s="115"/>
      <c r="NTZ6" s="115"/>
      <c r="NUA6" s="115"/>
      <c r="NUB6" s="115"/>
      <c r="NUC6" s="115"/>
      <c r="NUD6" s="115"/>
      <c r="NUE6" s="115"/>
      <c r="NUF6" s="115"/>
      <c r="NUG6" s="115"/>
      <c r="NUH6" s="115"/>
      <c r="NUI6" s="115"/>
      <c r="NUJ6" s="115"/>
      <c r="NUK6" s="115"/>
      <c r="NUL6" s="115"/>
      <c r="NUM6" s="115"/>
      <c r="NUN6" s="115"/>
      <c r="NUO6" s="115"/>
      <c r="NUP6" s="115"/>
      <c r="NUQ6" s="115"/>
      <c r="NUR6" s="115"/>
      <c r="NUS6" s="115"/>
      <c r="NUT6" s="115"/>
      <c r="NUU6" s="115"/>
      <c r="NUV6" s="115"/>
      <c r="NUW6" s="115"/>
      <c r="NUX6" s="115"/>
      <c r="NUY6" s="115"/>
      <c r="NUZ6" s="115"/>
      <c r="NVA6" s="115"/>
      <c r="NVB6" s="115"/>
      <c r="NVC6" s="115"/>
      <c r="NVD6" s="115"/>
      <c r="NVE6" s="115"/>
      <c r="NVF6" s="115"/>
      <c r="NVG6" s="115"/>
      <c r="NVH6" s="115"/>
      <c r="NVI6" s="115"/>
      <c r="NVJ6" s="115"/>
      <c r="NVK6" s="115"/>
      <c r="NVL6" s="115"/>
      <c r="NVM6" s="115"/>
      <c r="NVN6" s="115"/>
      <c r="NVO6" s="115"/>
      <c r="NVP6" s="115"/>
      <c r="NVQ6" s="115"/>
      <c r="NVR6" s="115"/>
      <c r="NVS6" s="115"/>
      <c r="NVT6" s="115"/>
      <c r="NVU6" s="115"/>
      <c r="NVV6" s="115"/>
      <c r="NVW6" s="115"/>
      <c r="NVX6" s="115"/>
      <c r="NVY6" s="115"/>
      <c r="NVZ6" s="115"/>
      <c r="NWA6" s="115"/>
      <c r="NWB6" s="115"/>
      <c r="NWC6" s="115"/>
      <c r="NWD6" s="115"/>
      <c r="NWE6" s="115"/>
      <c r="NWF6" s="115"/>
      <c r="NWG6" s="115"/>
      <c r="NWH6" s="115"/>
      <c r="NWI6" s="115"/>
      <c r="NWJ6" s="115"/>
      <c r="NWK6" s="115"/>
      <c r="NWL6" s="115"/>
      <c r="NWM6" s="115"/>
      <c r="NWN6" s="115"/>
      <c r="NWO6" s="115"/>
      <c r="NWP6" s="115"/>
      <c r="NWQ6" s="115"/>
      <c r="NWR6" s="115"/>
      <c r="NWS6" s="115"/>
      <c r="NWT6" s="115"/>
      <c r="NWU6" s="115"/>
      <c r="NWV6" s="115"/>
      <c r="NWW6" s="115"/>
      <c r="NWX6" s="115"/>
      <c r="NWY6" s="115"/>
      <c r="NWZ6" s="115"/>
      <c r="NXA6" s="115"/>
      <c r="NXB6" s="115"/>
      <c r="NXC6" s="115"/>
      <c r="NXD6" s="115"/>
      <c r="NXE6" s="115"/>
      <c r="NXF6" s="115"/>
      <c r="NXG6" s="115"/>
      <c r="NXH6" s="115"/>
      <c r="NXI6" s="115"/>
      <c r="NXJ6" s="115"/>
      <c r="NXK6" s="115"/>
      <c r="NXL6" s="115"/>
      <c r="NXM6" s="115"/>
      <c r="NXN6" s="115"/>
      <c r="NXO6" s="115"/>
      <c r="NXP6" s="115"/>
      <c r="NXQ6" s="115"/>
      <c r="NXR6" s="115"/>
      <c r="NXS6" s="115"/>
      <c r="NXT6" s="115"/>
      <c r="NXU6" s="115"/>
      <c r="NXV6" s="115"/>
      <c r="NXW6" s="115"/>
      <c r="NXX6" s="115"/>
      <c r="NXY6" s="115"/>
      <c r="NXZ6" s="115"/>
      <c r="NYA6" s="115"/>
      <c r="NYB6" s="115"/>
      <c r="NYC6" s="115"/>
      <c r="NYD6" s="115"/>
      <c r="NYE6" s="115"/>
      <c r="NYF6" s="115"/>
      <c r="NYG6" s="115"/>
      <c r="NYH6" s="115"/>
      <c r="NYI6" s="115"/>
      <c r="NYJ6" s="115"/>
      <c r="NYK6" s="115"/>
      <c r="NYL6" s="115"/>
      <c r="NYM6" s="115"/>
      <c r="NYN6" s="115"/>
      <c r="NYO6" s="115"/>
      <c r="NYP6" s="115"/>
      <c r="NYQ6" s="115"/>
      <c r="NYR6" s="115"/>
      <c r="NYS6" s="115"/>
      <c r="NYT6" s="115"/>
      <c r="NYU6" s="115"/>
      <c r="NYV6" s="115"/>
      <c r="NYW6" s="115"/>
      <c r="NYX6" s="115"/>
      <c r="NYY6" s="115"/>
      <c r="NYZ6" s="115"/>
      <c r="NZA6" s="115"/>
      <c r="NZB6" s="115"/>
      <c r="NZC6" s="115"/>
      <c r="NZD6" s="115"/>
      <c r="NZE6" s="115"/>
      <c r="NZF6" s="115"/>
      <c r="NZG6" s="115"/>
      <c r="NZH6" s="115"/>
      <c r="NZI6" s="115"/>
      <c r="NZJ6" s="115"/>
      <c r="NZK6" s="115"/>
      <c r="NZL6" s="115"/>
      <c r="NZM6" s="115"/>
      <c r="NZN6" s="115"/>
      <c r="NZO6" s="115"/>
      <c r="NZP6" s="115"/>
      <c r="NZQ6" s="115"/>
      <c r="NZR6" s="115"/>
      <c r="NZS6" s="115"/>
      <c r="NZT6" s="115"/>
      <c r="NZU6" s="115"/>
      <c r="NZV6" s="115"/>
      <c r="NZW6" s="115"/>
      <c r="NZX6" s="115"/>
      <c r="NZY6" s="115"/>
      <c r="NZZ6" s="115"/>
      <c r="OAA6" s="115"/>
      <c r="OAB6" s="115"/>
      <c r="OAC6" s="115"/>
      <c r="OAD6" s="115"/>
      <c r="OAF6" s="115"/>
      <c r="OAG6" s="115"/>
      <c r="OAH6" s="115"/>
      <c r="OAI6" s="115"/>
      <c r="OAJ6" s="115"/>
      <c r="OAK6" s="115"/>
      <c r="OAL6" s="115"/>
      <c r="OAM6" s="115"/>
      <c r="OAN6" s="115"/>
      <c r="OAO6" s="115"/>
      <c r="OAP6" s="115"/>
      <c r="OAQ6" s="115"/>
      <c r="OAR6" s="115"/>
      <c r="OAS6" s="115"/>
      <c r="OAT6" s="115"/>
      <c r="OAU6" s="115"/>
      <c r="OAV6" s="115"/>
      <c r="OAW6" s="115"/>
      <c r="OAX6" s="115"/>
      <c r="OAY6" s="115"/>
      <c r="OAZ6" s="115"/>
      <c r="OBA6" s="115"/>
      <c r="OBB6" s="115"/>
      <c r="OBC6" s="115"/>
      <c r="OBD6" s="115"/>
      <c r="OBE6" s="115"/>
      <c r="OBF6" s="115"/>
      <c r="OBG6" s="115"/>
      <c r="OBH6" s="115"/>
      <c r="OBI6" s="115"/>
      <c r="OBJ6" s="115"/>
      <c r="OBK6" s="115"/>
      <c r="OBL6" s="115"/>
      <c r="OBM6" s="115"/>
      <c r="OBN6" s="115"/>
      <c r="OBO6" s="115"/>
      <c r="OBP6" s="115"/>
      <c r="OBQ6" s="115"/>
      <c r="OBR6" s="115"/>
      <c r="OBS6" s="115"/>
      <c r="OBT6" s="115"/>
      <c r="OBU6" s="115"/>
      <c r="OBV6" s="115"/>
      <c r="OBW6" s="115"/>
      <c r="OBX6" s="115"/>
      <c r="OBY6" s="115"/>
      <c r="OBZ6" s="115"/>
      <c r="OCA6" s="115"/>
      <c r="OCB6" s="115"/>
      <c r="OCC6" s="115"/>
      <c r="OCD6" s="115"/>
      <c r="OCE6" s="115"/>
      <c r="OCF6" s="115"/>
      <c r="OCG6" s="115"/>
      <c r="OCH6" s="115"/>
      <c r="OCI6" s="115"/>
      <c r="OCJ6" s="115"/>
      <c r="OCK6" s="115"/>
      <c r="OCL6" s="115"/>
      <c r="OCM6" s="115"/>
      <c r="OCN6" s="115"/>
      <c r="OCO6" s="115"/>
      <c r="OCP6" s="115"/>
      <c r="OCQ6" s="115"/>
      <c r="OCR6" s="115"/>
      <c r="OCS6" s="115"/>
      <c r="OCT6" s="115"/>
      <c r="OCU6" s="115"/>
      <c r="OCV6" s="115"/>
      <c r="OCW6" s="115"/>
      <c r="OCX6" s="115"/>
      <c r="OCY6" s="115"/>
      <c r="OCZ6" s="115"/>
      <c r="ODA6" s="115"/>
      <c r="ODB6" s="115"/>
      <c r="ODC6" s="115"/>
      <c r="ODD6" s="115"/>
      <c r="ODE6" s="115"/>
      <c r="ODF6" s="115"/>
      <c r="ODG6" s="115"/>
      <c r="ODH6" s="115"/>
      <c r="ODI6" s="115"/>
      <c r="ODJ6" s="115"/>
      <c r="ODK6" s="115"/>
      <c r="ODL6" s="115"/>
      <c r="ODM6" s="115"/>
      <c r="ODN6" s="115"/>
      <c r="ODO6" s="115"/>
      <c r="ODP6" s="115"/>
      <c r="ODQ6" s="115"/>
      <c r="ODR6" s="115"/>
      <c r="ODS6" s="115"/>
      <c r="ODT6" s="115"/>
      <c r="ODU6" s="115"/>
      <c r="ODV6" s="115"/>
      <c r="ODW6" s="115"/>
      <c r="ODX6" s="115"/>
      <c r="ODY6" s="115"/>
      <c r="ODZ6" s="115"/>
      <c r="OEA6" s="115"/>
      <c r="OEB6" s="115"/>
      <c r="OEC6" s="115"/>
      <c r="OED6" s="115"/>
      <c r="OEE6" s="115"/>
      <c r="OEF6" s="115"/>
      <c r="OEG6" s="115"/>
      <c r="OEH6" s="115"/>
      <c r="OEI6" s="115"/>
      <c r="OEJ6" s="115"/>
      <c r="OEK6" s="115"/>
      <c r="OEL6" s="115"/>
      <c r="OEM6" s="115"/>
      <c r="OEN6" s="115"/>
      <c r="OEO6" s="115"/>
      <c r="OEP6" s="115"/>
      <c r="OEQ6" s="115"/>
      <c r="OER6" s="115"/>
      <c r="OES6" s="115"/>
      <c r="OET6" s="115"/>
      <c r="OEU6" s="115"/>
      <c r="OEV6" s="115"/>
      <c r="OEW6" s="115"/>
      <c r="OEX6" s="115"/>
      <c r="OEY6" s="115"/>
      <c r="OEZ6" s="115"/>
      <c r="OFA6" s="115"/>
      <c r="OFB6" s="115"/>
      <c r="OFC6" s="115"/>
      <c r="OFD6" s="115"/>
      <c r="OFE6" s="115"/>
      <c r="OFF6" s="115"/>
      <c r="OFG6" s="115"/>
      <c r="OFH6" s="115"/>
      <c r="OFI6" s="115"/>
      <c r="OFJ6" s="115"/>
      <c r="OFK6" s="115"/>
      <c r="OFL6" s="115"/>
      <c r="OFM6" s="115"/>
      <c r="OFN6" s="115"/>
      <c r="OFO6" s="115"/>
      <c r="OFP6" s="115"/>
      <c r="OFQ6" s="115"/>
      <c r="OFR6" s="115"/>
      <c r="OFS6" s="115"/>
      <c r="OFT6" s="115"/>
      <c r="OFU6" s="115"/>
      <c r="OFV6" s="115"/>
      <c r="OFW6" s="115"/>
      <c r="OFX6" s="115"/>
      <c r="OFY6" s="115"/>
      <c r="OFZ6" s="115"/>
      <c r="OGA6" s="115"/>
      <c r="OGB6" s="115"/>
      <c r="OGC6" s="115"/>
      <c r="OGD6" s="115"/>
      <c r="OGE6" s="115"/>
      <c r="OGF6" s="115"/>
      <c r="OGG6" s="115"/>
      <c r="OGH6" s="115"/>
      <c r="OGI6" s="115"/>
      <c r="OGJ6" s="115"/>
      <c r="OGK6" s="115"/>
      <c r="OGL6" s="115"/>
      <c r="OGM6" s="115"/>
      <c r="OGN6" s="115"/>
      <c r="OGO6" s="115"/>
      <c r="OGP6" s="115"/>
      <c r="OGQ6" s="115"/>
      <c r="OGR6" s="115"/>
      <c r="OGS6" s="115"/>
      <c r="OGT6" s="115"/>
      <c r="OGU6" s="115"/>
      <c r="OGV6" s="115"/>
      <c r="OGW6" s="115"/>
      <c r="OGX6" s="115"/>
      <c r="OGY6" s="115"/>
      <c r="OGZ6" s="115"/>
      <c r="OHA6" s="115"/>
      <c r="OHB6" s="115"/>
      <c r="OHC6" s="115"/>
      <c r="OHD6" s="115"/>
      <c r="OHE6" s="115"/>
      <c r="OHF6" s="115"/>
      <c r="OHG6" s="115"/>
      <c r="OHH6" s="115"/>
      <c r="OHI6" s="115"/>
      <c r="OHJ6" s="115"/>
      <c r="OHK6" s="115"/>
      <c r="OHL6" s="115"/>
      <c r="OHM6" s="115"/>
      <c r="OHN6" s="115"/>
      <c r="OHO6" s="115"/>
      <c r="OHP6" s="115"/>
      <c r="OHQ6" s="115"/>
      <c r="OHR6" s="115"/>
      <c r="OHS6" s="115"/>
      <c r="OHT6" s="115"/>
      <c r="OHU6" s="115"/>
      <c r="OHV6" s="115"/>
      <c r="OHW6" s="115"/>
      <c r="OHX6" s="115"/>
      <c r="OHY6" s="115"/>
      <c r="OHZ6" s="115"/>
      <c r="OIA6" s="115"/>
      <c r="OIB6" s="115"/>
      <c r="OIC6" s="115"/>
      <c r="OID6" s="115"/>
      <c r="OIE6" s="115"/>
      <c r="OIF6" s="115"/>
      <c r="OIG6" s="115"/>
      <c r="OIH6" s="115"/>
      <c r="OII6" s="115"/>
      <c r="OIJ6" s="115"/>
      <c r="OIK6" s="115"/>
      <c r="OIL6" s="115"/>
      <c r="OIM6" s="115"/>
      <c r="OIN6" s="115"/>
      <c r="OIO6" s="115"/>
      <c r="OIP6" s="115"/>
      <c r="OIQ6" s="115"/>
      <c r="OIR6" s="115"/>
      <c r="OIS6" s="115"/>
      <c r="OIT6" s="115"/>
      <c r="OIU6" s="115"/>
      <c r="OIV6" s="115"/>
      <c r="OIW6" s="115"/>
      <c r="OIX6" s="115"/>
      <c r="OIY6" s="115"/>
      <c r="OIZ6" s="115"/>
      <c r="OJA6" s="115"/>
      <c r="OJB6" s="115"/>
      <c r="OJC6" s="115"/>
      <c r="OJD6" s="115"/>
      <c r="OJE6" s="115"/>
      <c r="OJF6" s="115"/>
      <c r="OJG6" s="115"/>
      <c r="OJH6" s="115"/>
      <c r="OJI6" s="115"/>
      <c r="OJJ6" s="115"/>
      <c r="OJK6" s="115"/>
      <c r="OJL6" s="115"/>
      <c r="OJM6" s="115"/>
      <c r="OJN6" s="115"/>
      <c r="OJO6" s="115"/>
      <c r="OJP6" s="115"/>
      <c r="OJQ6" s="115"/>
      <c r="OJR6" s="115"/>
      <c r="OJS6" s="115"/>
      <c r="OJT6" s="115"/>
      <c r="OJU6" s="115"/>
      <c r="OJV6" s="115"/>
      <c r="OJW6" s="115"/>
      <c r="OJX6" s="115"/>
      <c r="OJY6" s="115"/>
      <c r="OJZ6" s="115"/>
      <c r="OKB6" s="115"/>
      <c r="OKC6" s="115"/>
      <c r="OKD6" s="115"/>
      <c r="OKE6" s="115"/>
      <c r="OKF6" s="115"/>
      <c r="OKG6" s="115"/>
      <c r="OKH6" s="115"/>
      <c r="OKI6" s="115"/>
      <c r="OKJ6" s="115"/>
      <c r="OKK6" s="115"/>
      <c r="OKL6" s="115"/>
      <c r="OKM6" s="115"/>
      <c r="OKN6" s="115"/>
      <c r="OKO6" s="115"/>
      <c r="OKP6" s="115"/>
      <c r="OKQ6" s="115"/>
      <c r="OKR6" s="115"/>
      <c r="OKS6" s="115"/>
      <c r="OKT6" s="115"/>
      <c r="OKU6" s="115"/>
      <c r="OKV6" s="115"/>
      <c r="OKW6" s="115"/>
      <c r="OKX6" s="115"/>
      <c r="OKY6" s="115"/>
      <c r="OKZ6" s="115"/>
      <c r="OLA6" s="115"/>
      <c r="OLB6" s="115"/>
      <c r="OLC6" s="115"/>
      <c r="OLD6" s="115"/>
      <c r="OLE6" s="115"/>
      <c r="OLF6" s="115"/>
      <c r="OLG6" s="115"/>
      <c r="OLH6" s="115"/>
      <c r="OLI6" s="115"/>
      <c r="OLJ6" s="115"/>
      <c r="OLK6" s="115"/>
      <c r="OLL6" s="115"/>
      <c r="OLM6" s="115"/>
      <c r="OLN6" s="115"/>
      <c r="OLO6" s="115"/>
      <c r="OLP6" s="115"/>
      <c r="OLQ6" s="115"/>
      <c r="OLR6" s="115"/>
      <c r="OLS6" s="115"/>
      <c r="OLT6" s="115"/>
      <c r="OLU6" s="115"/>
      <c r="OLV6" s="115"/>
      <c r="OLW6" s="115"/>
      <c r="OLX6" s="115"/>
      <c r="OLY6" s="115"/>
      <c r="OLZ6" s="115"/>
      <c r="OMA6" s="115"/>
      <c r="OMB6" s="115"/>
      <c r="OMC6" s="115"/>
      <c r="OMD6" s="115"/>
      <c r="OME6" s="115"/>
      <c r="OMF6" s="115"/>
      <c r="OMG6" s="115"/>
      <c r="OMH6" s="115"/>
      <c r="OMI6" s="115"/>
      <c r="OMJ6" s="115"/>
      <c r="OMK6" s="115"/>
      <c r="OML6" s="115"/>
      <c r="OMM6" s="115"/>
      <c r="OMN6" s="115"/>
      <c r="OMO6" s="115"/>
      <c r="OMP6" s="115"/>
      <c r="OMQ6" s="115"/>
      <c r="OMR6" s="115"/>
      <c r="OMS6" s="115"/>
      <c r="OMT6" s="115"/>
      <c r="OMU6" s="115"/>
      <c r="OMV6" s="115"/>
      <c r="OMW6" s="115"/>
      <c r="OMX6" s="115"/>
      <c r="OMY6" s="115"/>
      <c r="OMZ6" s="115"/>
      <c r="ONA6" s="115"/>
      <c r="ONB6" s="115"/>
      <c r="ONC6" s="115"/>
      <c r="OND6" s="115"/>
      <c r="ONE6" s="115"/>
      <c r="ONF6" s="115"/>
      <c r="ONG6" s="115"/>
      <c r="ONH6" s="115"/>
      <c r="ONI6" s="115"/>
      <c r="ONJ6" s="115"/>
      <c r="ONK6" s="115"/>
      <c r="ONL6" s="115"/>
      <c r="ONM6" s="115"/>
      <c r="ONN6" s="115"/>
      <c r="ONO6" s="115"/>
      <c r="ONP6" s="115"/>
      <c r="ONQ6" s="115"/>
      <c r="ONR6" s="115"/>
      <c r="ONS6" s="115"/>
      <c r="ONT6" s="115"/>
      <c r="ONU6" s="115"/>
      <c r="ONV6" s="115"/>
      <c r="ONW6" s="115"/>
      <c r="ONX6" s="115"/>
      <c r="ONY6" s="115"/>
      <c r="ONZ6" s="115"/>
      <c r="OOA6" s="115"/>
      <c r="OOB6" s="115"/>
      <c r="OOC6" s="115"/>
      <c r="OOD6" s="115"/>
      <c r="OOE6" s="115"/>
      <c r="OOF6" s="115"/>
      <c r="OOG6" s="115"/>
      <c r="OOH6" s="115"/>
      <c r="OOI6" s="115"/>
      <c r="OOJ6" s="115"/>
      <c r="OOK6" s="115"/>
      <c r="OOL6" s="115"/>
      <c r="OOM6" s="115"/>
      <c r="OON6" s="115"/>
      <c r="OOO6" s="115"/>
      <c r="OOP6" s="115"/>
      <c r="OOQ6" s="115"/>
      <c r="OOR6" s="115"/>
      <c r="OOS6" s="115"/>
      <c r="OOT6" s="115"/>
      <c r="OOU6" s="115"/>
      <c r="OOV6" s="115"/>
      <c r="OOW6" s="115"/>
      <c r="OOX6" s="115"/>
      <c r="OOY6" s="115"/>
      <c r="OOZ6" s="115"/>
      <c r="OPA6" s="115"/>
      <c r="OPB6" s="115"/>
      <c r="OPC6" s="115"/>
      <c r="OPD6" s="115"/>
      <c r="OPE6" s="115"/>
      <c r="OPF6" s="115"/>
      <c r="OPG6" s="115"/>
      <c r="OPH6" s="115"/>
      <c r="OPI6" s="115"/>
      <c r="OPJ6" s="115"/>
      <c r="OPK6" s="115"/>
      <c r="OPL6" s="115"/>
      <c r="OPM6" s="115"/>
      <c r="OPN6" s="115"/>
      <c r="OPO6" s="115"/>
      <c r="OPP6" s="115"/>
      <c r="OPQ6" s="115"/>
      <c r="OPR6" s="115"/>
      <c r="OPS6" s="115"/>
      <c r="OPT6" s="115"/>
      <c r="OPU6" s="115"/>
      <c r="OPV6" s="115"/>
      <c r="OPW6" s="115"/>
      <c r="OPX6" s="115"/>
      <c r="OPY6" s="115"/>
      <c r="OPZ6" s="115"/>
      <c r="OQA6" s="115"/>
      <c r="OQB6" s="115"/>
      <c r="OQC6" s="115"/>
      <c r="OQD6" s="115"/>
      <c r="OQE6" s="115"/>
      <c r="OQF6" s="115"/>
      <c r="OQG6" s="115"/>
      <c r="OQH6" s="115"/>
      <c r="OQI6" s="115"/>
      <c r="OQJ6" s="115"/>
      <c r="OQK6" s="115"/>
      <c r="OQL6" s="115"/>
      <c r="OQM6" s="115"/>
      <c r="OQN6" s="115"/>
      <c r="OQO6" s="115"/>
      <c r="OQP6" s="115"/>
      <c r="OQQ6" s="115"/>
      <c r="OQR6" s="115"/>
      <c r="OQS6" s="115"/>
      <c r="OQT6" s="115"/>
      <c r="OQU6" s="115"/>
      <c r="OQV6" s="115"/>
      <c r="OQW6" s="115"/>
      <c r="OQX6" s="115"/>
      <c r="OQY6" s="115"/>
      <c r="OQZ6" s="115"/>
      <c r="ORA6" s="115"/>
      <c r="ORB6" s="115"/>
      <c r="ORC6" s="115"/>
      <c r="ORD6" s="115"/>
      <c r="ORE6" s="115"/>
      <c r="ORF6" s="115"/>
      <c r="ORG6" s="115"/>
      <c r="ORH6" s="115"/>
      <c r="ORI6" s="115"/>
      <c r="ORJ6" s="115"/>
      <c r="ORK6" s="115"/>
      <c r="ORL6" s="115"/>
      <c r="ORM6" s="115"/>
      <c r="ORN6" s="115"/>
      <c r="ORO6" s="115"/>
      <c r="ORP6" s="115"/>
      <c r="ORQ6" s="115"/>
      <c r="ORR6" s="115"/>
      <c r="ORS6" s="115"/>
      <c r="ORT6" s="115"/>
      <c r="ORU6" s="115"/>
      <c r="ORV6" s="115"/>
      <c r="ORW6" s="115"/>
      <c r="ORX6" s="115"/>
      <c r="ORY6" s="115"/>
      <c r="ORZ6" s="115"/>
      <c r="OSA6" s="115"/>
      <c r="OSB6" s="115"/>
      <c r="OSC6" s="115"/>
      <c r="OSD6" s="115"/>
      <c r="OSE6" s="115"/>
      <c r="OSF6" s="115"/>
      <c r="OSG6" s="115"/>
      <c r="OSH6" s="115"/>
      <c r="OSI6" s="115"/>
      <c r="OSJ6" s="115"/>
      <c r="OSK6" s="115"/>
      <c r="OSL6" s="115"/>
      <c r="OSM6" s="115"/>
      <c r="OSN6" s="115"/>
      <c r="OSO6" s="115"/>
      <c r="OSP6" s="115"/>
      <c r="OSQ6" s="115"/>
      <c r="OSR6" s="115"/>
      <c r="OSS6" s="115"/>
      <c r="OST6" s="115"/>
      <c r="OSU6" s="115"/>
      <c r="OSV6" s="115"/>
      <c r="OSW6" s="115"/>
      <c r="OSX6" s="115"/>
      <c r="OSY6" s="115"/>
      <c r="OSZ6" s="115"/>
      <c r="OTA6" s="115"/>
      <c r="OTB6" s="115"/>
      <c r="OTC6" s="115"/>
      <c r="OTD6" s="115"/>
      <c r="OTE6" s="115"/>
      <c r="OTF6" s="115"/>
      <c r="OTG6" s="115"/>
      <c r="OTH6" s="115"/>
      <c r="OTI6" s="115"/>
      <c r="OTJ6" s="115"/>
      <c r="OTK6" s="115"/>
      <c r="OTL6" s="115"/>
      <c r="OTM6" s="115"/>
      <c r="OTN6" s="115"/>
      <c r="OTO6" s="115"/>
      <c r="OTP6" s="115"/>
      <c r="OTQ6" s="115"/>
      <c r="OTR6" s="115"/>
      <c r="OTS6" s="115"/>
      <c r="OTT6" s="115"/>
      <c r="OTU6" s="115"/>
      <c r="OTV6" s="115"/>
      <c r="OTX6" s="115"/>
      <c r="OTY6" s="115"/>
      <c r="OTZ6" s="115"/>
      <c r="OUA6" s="115"/>
      <c r="OUB6" s="115"/>
      <c r="OUC6" s="115"/>
      <c r="OUD6" s="115"/>
      <c r="OUE6" s="115"/>
      <c r="OUF6" s="115"/>
      <c r="OUG6" s="115"/>
      <c r="OUH6" s="115"/>
      <c r="OUI6" s="115"/>
      <c r="OUJ6" s="115"/>
      <c r="OUK6" s="115"/>
      <c r="OUL6" s="115"/>
      <c r="OUM6" s="115"/>
      <c r="OUN6" s="115"/>
      <c r="OUO6" s="115"/>
      <c r="OUP6" s="115"/>
      <c r="OUQ6" s="115"/>
      <c r="OUR6" s="115"/>
      <c r="OUS6" s="115"/>
      <c r="OUT6" s="115"/>
      <c r="OUU6" s="115"/>
      <c r="OUV6" s="115"/>
      <c r="OUW6" s="115"/>
      <c r="OUX6" s="115"/>
      <c r="OUY6" s="115"/>
      <c r="OUZ6" s="115"/>
      <c r="OVA6" s="115"/>
      <c r="OVB6" s="115"/>
      <c r="OVC6" s="115"/>
      <c r="OVD6" s="115"/>
      <c r="OVE6" s="115"/>
      <c r="OVF6" s="115"/>
      <c r="OVG6" s="115"/>
      <c r="OVH6" s="115"/>
      <c r="OVI6" s="115"/>
      <c r="OVJ6" s="115"/>
      <c r="OVK6" s="115"/>
      <c r="OVL6" s="115"/>
      <c r="OVM6" s="115"/>
      <c r="OVN6" s="115"/>
      <c r="OVO6" s="115"/>
      <c r="OVP6" s="115"/>
      <c r="OVQ6" s="115"/>
      <c r="OVR6" s="115"/>
      <c r="OVS6" s="115"/>
      <c r="OVT6" s="115"/>
      <c r="OVU6" s="115"/>
      <c r="OVV6" s="115"/>
      <c r="OVW6" s="115"/>
      <c r="OVX6" s="115"/>
      <c r="OVY6" s="115"/>
      <c r="OVZ6" s="115"/>
      <c r="OWA6" s="115"/>
      <c r="OWB6" s="115"/>
      <c r="OWC6" s="115"/>
      <c r="OWD6" s="115"/>
      <c r="OWE6" s="115"/>
      <c r="OWF6" s="115"/>
      <c r="OWG6" s="115"/>
      <c r="OWH6" s="115"/>
      <c r="OWI6" s="115"/>
      <c r="OWJ6" s="115"/>
      <c r="OWK6" s="115"/>
      <c r="OWL6" s="115"/>
      <c r="OWM6" s="115"/>
      <c r="OWN6" s="115"/>
      <c r="OWO6" s="115"/>
      <c r="OWP6" s="115"/>
      <c r="OWQ6" s="115"/>
      <c r="OWR6" s="115"/>
      <c r="OWS6" s="115"/>
      <c r="OWT6" s="115"/>
      <c r="OWU6" s="115"/>
      <c r="OWV6" s="115"/>
      <c r="OWW6" s="115"/>
      <c r="OWX6" s="115"/>
      <c r="OWY6" s="115"/>
      <c r="OWZ6" s="115"/>
      <c r="OXA6" s="115"/>
      <c r="OXB6" s="115"/>
      <c r="OXC6" s="115"/>
      <c r="OXD6" s="115"/>
      <c r="OXE6" s="115"/>
      <c r="OXF6" s="115"/>
      <c r="OXG6" s="115"/>
      <c r="OXH6" s="115"/>
      <c r="OXI6" s="115"/>
      <c r="OXJ6" s="115"/>
      <c r="OXK6" s="115"/>
      <c r="OXL6" s="115"/>
      <c r="OXM6" s="115"/>
      <c r="OXN6" s="115"/>
      <c r="OXO6" s="115"/>
      <c r="OXP6" s="115"/>
      <c r="OXQ6" s="115"/>
      <c r="OXR6" s="115"/>
      <c r="OXS6" s="115"/>
      <c r="OXT6" s="115"/>
      <c r="OXU6" s="115"/>
      <c r="OXV6" s="115"/>
      <c r="OXW6" s="115"/>
      <c r="OXX6" s="115"/>
      <c r="OXY6" s="115"/>
      <c r="OXZ6" s="115"/>
      <c r="OYA6" s="115"/>
      <c r="OYB6" s="115"/>
      <c r="OYC6" s="115"/>
      <c r="OYD6" s="115"/>
      <c r="OYE6" s="115"/>
      <c r="OYF6" s="115"/>
      <c r="OYG6" s="115"/>
      <c r="OYH6" s="115"/>
      <c r="OYI6" s="115"/>
      <c r="OYJ6" s="115"/>
      <c r="OYK6" s="115"/>
      <c r="OYL6" s="115"/>
      <c r="OYM6" s="115"/>
      <c r="OYN6" s="115"/>
      <c r="OYO6" s="115"/>
      <c r="OYP6" s="115"/>
      <c r="OYQ6" s="115"/>
      <c r="OYR6" s="115"/>
      <c r="OYS6" s="115"/>
      <c r="OYT6" s="115"/>
      <c r="OYU6" s="115"/>
      <c r="OYV6" s="115"/>
      <c r="OYW6" s="115"/>
      <c r="OYX6" s="115"/>
      <c r="OYY6" s="115"/>
      <c r="OYZ6" s="115"/>
      <c r="OZA6" s="115"/>
      <c r="OZB6" s="115"/>
      <c r="OZC6" s="115"/>
      <c r="OZD6" s="115"/>
      <c r="OZE6" s="115"/>
      <c r="OZF6" s="115"/>
      <c r="OZG6" s="115"/>
      <c r="OZH6" s="115"/>
      <c r="OZI6" s="115"/>
      <c r="OZJ6" s="115"/>
      <c r="OZK6" s="115"/>
      <c r="OZL6" s="115"/>
      <c r="OZM6" s="115"/>
      <c r="OZN6" s="115"/>
      <c r="OZO6" s="115"/>
      <c r="OZP6" s="115"/>
      <c r="OZQ6" s="115"/>
      <c r="OZR6" s="115"/>
      <c r="OZS6" s="115"/>
      <c r="OZT6" s="115"/>
      <c r="OZU6" s="115"/>
      <c r="OZV6" s="115"/>
      <c r="OZW6" s="115"/>
      <c r="OZX6" s="115"/>
      <c r="OZY6" s="115"/>
      <c r="OZZ6" s="115"/>
      <c r="PAA6" s="115"/>
      <c r="PAB6" s="115"/>
      <c r="PAC6" s="115"/>
      <c r="PAD6" s="115"/>
      <c r="PAE6" s="115"/>
      <c r="PAF6" s="115"/>
      <c r="PAG6" s="115"/>
      <c r="PAH6" s="115"/>
      <c r="PAI6" s="115"/>
      <c r="PAJ6" s="115"/>
      <c r="PAK6" s="115"/>
      <c r="PAL6" s="115"/>
      <c r="PAM6" s="115"/>
      <c r="PAN6" s="115"/>
      <c r="PAO6" s="115"/>
      <c r="PAP6" s="115"/>
      <c r="PAQ6" s="115"/>
      <c r="PAR6" s="115"/>
      <c r="PAS6" s="115"/>
      <c r="PAT6" s="115"/>
      <c r="PAU6" s="115"/>
      <c r="PAV6" s="115"/>
      <c r="PAW6" s="115"/>
      <c r="PAX6" s="115"/>
      <c r="PAY6" s="115"/>
      <c r="PAZ6" s="115"/>
      <c r="PBA6" s="115"/>
      <c r="PBB6" s="115"/>
      <c r="PBC6" s="115"/>
      <c r="PBD6" s="115"/>
      <c r="PBE6" s="115"/>
      <c r="PBF6" s="115"/>
      <c r="PBG6" s="115"/>
      <c r="PBH6" s="115"/>
      <c r="PBI6" s="115"/>
      <c r="PBJ6" s="115"/>
      <c r="PBK6" s="115"/>
      <c r="PBL6" s="115"/>
      <c r="PBM6" s="115"/>
      <c r="PBN6" s="115"/>
      <c r="PBO6" s="115"/>
      <c r="PBP6" s="115"/>
      <c r="PBQ6" s="115"/>
      <c r="PBR6" s="115"/>
      <c r="PBS6" s="115"/>
      <c r="PBT6" s="115"/>
      <c r="PBU6" s="115"/>
      <c r="PBV6" s="115"/>
      <c r="PBW6" s="115"/>
      <c r="PBX6" s="115"/>
      <c r="PBY6" s="115"/>
      <c r="PBZ6" s="115"/>
      <c r="PCA6" s="115"/>
      <c r="PCB6" s="115"/>
      <c r="PCC6" s="115"/>
      <c r="PCD6" s="115"/>
      <c r="PCE6" s="115"/>
      <c r="PCF6" s="115"/>
      <c r="PCG6" s="115"/>
      <c r="PCH6" s="115"/>
      <c r="PCI6" s="115"/>
      <c r="PCJ6" s="115"/>
      <c r="PCK6" s="115"/>
      <c r="PCL6" s="115"/>
      <c r="PCM6" s="115"/>
      <c r="PCN6" s="115"/>
      <c r="PCO6" s="115"/>
      <c r="PCP6" s="115"/>
      <c r="PCQ6" s="115"/>
      <c r="PCR6" s="115"/>
      <c r="PCS6" s="115"/>
      <c r="PCT6" s="115"/>
      <c r="PCU6" s="115"/>
      <c r="PCV6" s="115"/>
      <c r="PCW6" s="115"/>
      <c r="PCX6" s="115"/>
      <c r="PCY6" s="115"/>
      <c r="PCZ6" s="115"/>
      <c r="PDA6" s="115"/>
      <c r="PDB6" s="115"/>
      <c r="PDC6" s="115"/>
      <c r="PDD6" s="115"/>
      <c r="PDE6" s="115"/>
      <c r="PDF6" s="115"/>
      <c r="PDG6" s="115"/>
      <c r="PDH6" s="115"/>
      <c r="PDI6" s="115"/>
      <c r="PDJ6" s="115"/>
      <c r="PDK6" s="115"/>
      <c r="PDL6" s="115"/>
      <c r="PDM6" s="115"/>
      <c r="PDN6" s="115"/>
      <c r="PDO6" s="115"/>
      <c r="PDP6" s="115"/>
      <c r="PDQ6" s="115"/>
      <c r="PDR6" s="115"/>
      <c r="PDT6" s="115"/>
      <c r="PDU6" s="115"/>
      <c r="PDV6" s="115"/>
      <c r="PDW6" s="115"/>
      <c r="PDX6" s="115"/>
      <c r="PDY6" s="115"/>
      <c r="PDZ6" s="115"/>
      <c r="PEA6" s="115"/>
      <c r="PEB6" s="115"/>
      <c r="PEC6" s="115"/>
      <c r="PED6" s="115"/>
      <c r="PEE6" s="115"/>
      <c r="PEF6" s="115"/>
      <c r="PEG6" s="115"/>
      <c r="PEH6" s="115"/>
      <c r="PEI6" s="115"/>
      <c r="PEJ6" s="115"/>
      <c r="PEK6" s="115"/>
      <c r="PEL6" s="115"/>
      <c r="PEM6" s="115"/>
      <c r="PEN6" s="115"/>
      <c r="PEO6" s="115"/>
      <c r="PEP6" s="115"/>
      <c r="PEQ6" s="115"/>
      <c r="PER6" s="115"/>
      <c r="PES6" s="115"/>
      <c r="PET6" s="115"/>
      <c r="PEU6" s="115"/>
      <c r="PEV6" s="115"/>
      <c r="PEW6" s="115"/>
      <c r="PEX6" s="115"/>
      <c r="PEY6" s="115"/>
      <c r="PEZ6" s="115"/>
      <c r="PFA6" s="115"/>
      <c r="PFB6" s="115"/>
      <c r="PFC6" s="115"/>
      <c r="PFD6" s="115"/>
      <c r="PFE6" s="115"/>
      <c r="PFF6" s="115"/>
      <c r="PFG6" s="115"/>
      <c r="PFH6" s="115"/>
      <c r="PFI6" s="115"/>
      <c r="PFJ6" s="115"/>
      <c r="PFK6" s="115"/>
      <c r="PFL6" s="115"/>
      <c r="PFM6" s="115"/>
      <c r="PFN6" s="115"/>
      <c r="PFO6" s="115"/>
      <c r="PFP6" s="115"/>
      <c r="PFQ6" s="115"/>
      <c r="PFR6" s="115"/>
      <c r="PFS6" s="115"/>
      <c r="PFT6" s="115"/>
      <c r="PFU6" s="115"/>
      <c r="PFV6" s="115"/>
      <c r="PFW6" s="115"/>
      <c r="PFX6" s="115"/>
      <c r="PFY6" s="115"/>
      <c r="PFZ6" s="115"/>
      <c r="PGA6" s="115"/>
      <c r="PGB6" s="115"/>
      <c r="PGC6" s="115"/>
      <c r="PGD6" s="115"/>
      <c r="PGE6" s="115"/>
      <c r="PGF6" s="115"/>
      <c r="PGG6" s="115"/>
      <c r="PGH6" s="115"/>
      <c r="PGI6" s="115"/>
      <c r="PGJ6" s="115"/>
      <c r="PGK6" s="115"/>
      <c r="PGL6" s="115"/>
      <c r="PGM6" s="115"/>
      <c r="PGN6" s="115"/>
      <c r="PGO6" s="115"/>
      <c r="PGP6" s="115"/>
      <c r="PGQ6" s="115"/>
      <c r="PGR6" s="115"/>
      <c r="PGS6" s="115"/>
      <c r="PGT6" s="115"/>
      <c r="PGU6" s="115"/>
      <c r="PGV6" s="115"/>
      <c r="PGW6" s="115"/>
      <c r="PGX6" s="115"/>
      <c r="PGY6" s="115"/>
      <c r="PGZ6" s="115"/>
      <c r="PHA6" s="115"/>
      <c r="PHB6" s="115"/>
      <c r="PHC6" s="115"/>
      <c r="PHD6" s="115"/>
      <c r="PHE6" s="115"/>
      <c r="PHF6" s="115"/>
      <c r="PHG6" s="115"/>
      <c r="PHH6" s="115"/>
      <c r="PHI6" s="115"/>
      <c r="PHJ6" s="115"/>
      <c r="PHK6" s="115"/>
      <c r="PHL6" s="115"/>
      <c r="PHM6" s="115"/>
      <c r="PHN6" s="115"/>
      <c r="PHO6" s="115"/>
      <c r="PHP6" s="115"/>
      <c r="PHQ6" s="115"/>
      <c r="PHR6" s="115"/>
      <c r="PHS6" s="115"/>
      <c r="PHT6" s="115"/>
      <c r="PHU6" s="115"/>
      <c r="PHV6" s="115"/>
      <c r="PHW6" s="115"/>
      <c r="PHX6" s="115"/>
      <c r="PHY6" s="115"/>
      <c r="PHZ6" s="115"/>
      <c r="PIA6" s="115"/>
      <c r="PIB6" s="115"/>
      <c r="PIC6" s="115"/>
      <c r="PID6" s="115"/>
      <c r="PIE6" s="115"/>
      <c r="PIF6" s="115"/>
      <c r="PIG6" s="115"/>
      <c r="PIH6" s="115"/>
      <c r="PII6" s="115"/>
      <c r="PIJ6" s="115"/>
      <c r="PIK6" s="115"/>
      <c r="PIL6" s="115"/>
      <c r="PIM6" s="115"/>
      <c r="PIN6" s="115"/>
      <c r="PIO6" s="115"/>
      <c r="PIP6" s="115"/>
      <c r="PIQ6" s="115"/>
      <c r="PIR6" s="115"/>
      <c r="PIS6" s="115"/>
      <c r="PIT6" s="115"/>
      <c r="PIU6" s="115"/>
      <c r="PIV6" s="115"/>
      <c r="PIW6" s="115"/>
      <c r="PIX6" s="115"/>
      <c r="PIY6" s="115"/>
      <c r="PIZ6" s="115"/>
      <c r="PJA6" s="115"/>
      <c r="PJB6" s="115"/>
      <c r="PJC6" s="115"/>
      <c r="PJD6" s="115"/>
      <c r="PJE6" s="115"/>
      <c r="PJF6" s="115"/>
      <c r="PJG6" s="115"/>
      <c r="PJH6" s="115"/>
      <c r="PJI6" s="115"/>
      <c r="PJJ6" s="115"/>
      <c r="PJK6" s="115"/>
      <c r="PJL6" s="115"/>
      <c r="PJM6" s="115"/>
      <c r="PJN6" s="115"/>
      <c r="PJO6" s="115"/>
      <c r="PJP6" s="115"/>
      <c r="PJQ6" s="115"/>
      <c r="PJR6" s="115"/>
      <c r="PJS6" s="115"/>
      <c r="PJT6" s="115"/>
      <c r="PJU6" s="115"/>
      <c r="PJV6" s="115"/>
      <c r="PJW6" s="115"/>
      <c r="PJX6" s="115"/>
      <c r="PJY6" s="115"/>
      <c r="PJZ6" s="115"/>
      <c r="PKA6" s="115"/>
      <c r="PKB6" s="115"/>
      <c r="PKC6" s="115"/>
      <c r="PKD6" s="115"/>
      <c r="PKE6" s="115"/>
      <c r="PKF6" s="115"/>
      <c r="PKG6" s="115"/>
      <c r="PKH6" s="115"/>
      <c r="PKI6" s="115"/>
      <c r="PKJ6" s="115"/>
      <c r="PKK6" s="115"/>
      <c r="PKL6" s="115"/>
      <c r="PKM6" s="115"/>
      <c r="PKN6" s="115"/>
      <c r="PKO6" s="115"/>
      <c r="PKP6" s="115"/>
      <c r="PKQ6" s="115"/>
      <c r="PKR6" s="115"/>
      <c r="PKS6" s="115"/>
      <c r="PKT6" s="115"/>
      <c r="PKU6" s="115"/>
      <c r="PKV6" s="115"/>
      <c r="PKW6" s="115"/>
      <c r="PKX6" s="115"/>
      <c r="PKY6" s="115"/>
      <c r="PKZ6" s="115"/>
      <c r="PLA6" s="115"/>
      <c r="PLB6" s="115"/>
      <c r="PLC6" s="115"/>
      <c r="PLD6" s="115"/>
      <c r="PLE6" s="115"/>
      <c r="PLF6" s="115"/>
      <c r="PLG6" s="115"/>
      <c r="PLH6" s="115"/>
      <c r="PLI6" s="115"/>
      <c r="PLJ6" s="115"/>
      <c r="PLK6" s="115"/>
      <c r="PLL6" s="115"/>
      <c r="PLM6" s="115"/>
      <c r="PLN6" s="115"/>
      <c r="PLO6" s="115"/>
      <c r="PLP6" s="115"/>
      <c r="PLQ6" s="115"/>
      <c r="PLR6" s="115"/>
      <c r="PLS6" s="115"/>
      <c r="PLT6" s="115"/>
      <c r="PLU6" s="115"/>
      <c r="PLV6" s="115"/>
      <c r="PLW6" s="115"/>
      <c r="PLX6" s="115"/>
      <c r="PLY6" s="115"/>
      <c r="PLZ6" s="115"/>
      <c r="PMA6" s="115"/>
      <c r="PMB6" s="115"/>
      <c r="PMC6" s="115"/>
      <c r="PMD6" s="115"/>
      <c r="PME6" s="115"/>
      <c r="PMF6" s="115"/>
      <c r="PMG6" s="115"/>
      <c r="PMH6" s="115"/>
      <c r="PMI6" s="115"/>
      <c r="PMJ6" s="115"/>
      <c r="PMK6" s="115"/>
      <c r="PML6" s="115"/>
      <c r="PMM6" s="115"/>
      <c r="PMN6" s="115"/>
      <c r="PMO6" s="115"/>
      <c r="PMP6" s="115"/>
      <c r="PMQ6" s="115"/>
      <c r="PMR6" s="115"/>
      <c r="PMS6" s="115"/>
      <c r="PMT6" s="115"/>
      <c r="PMU6" s="115"/>
      <c r="PMV6" s="115"/>
      <c r="PMW6" s="115"/>
      <c r="PMX6" s="115"/>
      <c r="PMY6" s="115"/>
      <c r="PMZ6" s="115"/>
      <c r="PNA6" s="115"/>
      <c r="PNB6" s="115"/>
      <c r="PNC6" s="115"/>
      <c r="PND6" s="115"/>
      <c r="PNE6" s="115"/>
      <c r="PNF6" s="115"/>
      <c r="PNG6" s="115"/>
      <c r="PNH6" s="115"/>
      <c r="PNI6" s="115"/>
      <c r="PNJ6" s="115"/>
      <c r="PNK6" s="115"/>
      <c r="PNL6" s="115"/>
      <c r="PNM6" s="115"/>
      <c r="PNN6" s="115"/>
      <c r="PNP6" s="115"/>
      <c r="PNQ6" s="115"/>
      <c r="PNR6" s="115"/>
      <c r="PNS6" s="115"/>
      <c r="PNT6" s="115"/>
      <c r="PNU6" s="115"/>
      <c r="PNV6" s="115"/>
      <c r="PNW6" s="115"/>
      <c r="PNX6" s="115"/>
      <c r="PNY6" s="115"/>
      <c r="PNZ6" s="115"/>
      <c r="POA6" s="115"/>
      <c r="POB6" s="115"/>
      <c r="POC6" s="115"/>
      <c r="POD6" s="115"/>
      <c r="POE6" s="115"/>
      <c r="POF6" s="115"/>
      <c r="POG6" s="115"/>
      <c r="POH6" s="115"/>
      <c r="POI6" s="115"/>
      <c r="POJ6" s="115"/>
      <c r="POK6" s="115"/>
      <c r="POL6" s="115"/>
      <c r="POM6" s="115"/>
      <c r="PON6" s="115"/>
      <c r="POO6" s="115"/>
      <c r="POP6" s="115"/>
      <c r="POQ6" s="115"/>
      <c r="POR6" s="115"/>
      <c r="POS6" s="115"/>
      <c r="POT6" s="115"/>
      <c r="POU6" s="115"/>
      <c r="POV6" s="115"/>
      <c r="POW6" s="115"/>
      <c r="POX6" s="115"/>
      <c r="POY6" s="115"/>
      <c r="POZ6" s="115"/>
      <c r="PPA6" s="115"/>
      <c r="PPB6" s="115"/>
      <c r="PPC6" s="115"/>
      <c r="PPD6" s="115"/>
      <c r="PPE6" s="115"/>
      <c r="PPF6" s="115"/>
      <c r="PPG6" s="115"/>
      <c r="PPH6" s="115"/>
      <c r="PPI6" s="115"/>
      <c r="PPJ6" s="115"/>
      <c r="PPK6" s="115"/>
      <c r="PPL6" s="115"/>
      <c r="PPM6" s="115"/>
      <c r="PPN6" s="115"/>
      <c r="PPO6" s="115"/>
      <c r="PPP6" s="115"/>
      <c r="PPQ6" s="115"/>
      <c r="PPR6" s="115"/>
      <c r="PPS6" s="115"/>
      <c r="PPT6" s="115"/>
      <c r="PPU6" s="115"/>
      <c r="PPV6" s="115"/>
      <c r="PPW6" s="115"/>
      <c r="PPX6" s="115"/>
      <c r="PPY6" s="115"/>
      <c r="PPZ6" s="115"/>
      <c r="PQA6" s="115"/>
      <c r="PQB6" s="115"/>
      <c r="PQC6" s="115"/>
      <c r="PQD6" s="115"/>
      <c r="PQE6" s="115"/>
      <c r="PQF6" s="115"/>
      <c r="PQG6" s="115"/>
      <c r="PQH6" s="115"/>
      <c r="PQI6" s="115"/>
      <c r="PQJ6" s="115"/>
      <c r="PQK6" s="115"/>
      <c r="PQL6" s="115"/>
      <c r="PQM6" s="115"/>
      <c r="PQN6" s="115"/>
      <c r="PQO6" s="115"/>
      <c r="PQP6" s="115"/>
      <c r="PQQ6" s="115"/>
      <c r="PQR6" s="115"/>
      <c r="PQS6" s="115"/>
      <c r="PQT6" s="115"/>
      <c r="PQU6" s="115"/>
      <c r="PQV6" s="115"/>
      <c r="PQW6" s="115"/>
      <c r="PQX6" s="115"/>
      <c r="PQY6" s="115"/>
      <c r="PQZ6" s="115"/>
      <c r="PRA6" s="115"/>
      <c r="PRB6" s="115"/>
      <c r="PRC6" s="115"/>
      <c r="PRD6" s="115"/>
      <c r="PRE6" s="115"/>
      <c r="PRF6" s="115"/>
      <c r="PRG6" s="115"/>
      <c r="PRH6" s="115"/>
      <c r="PRI6" s="115"/>
      <c r="PRJ6" s="115"/>
      <c r="PRK6" s="115"/>
      <c r="PRL6" s="115"/>
      <c r="PRM6" s="115"/>
      <c r="PRN6" s="115"/>
      <c r="PRO6" s="115"/>
      <c r="PRP6" s="115"/>
      <c r="PRQ6" s="115"/>
      <c r="PRR6" s="115"/>
      <c r="PRS6" s="115"/>
      <c r="PRT6" s="115"/>
      <c r="PRU6" s="115"/>
      <c r="PRV6" s="115"/>
      <c r="PRW6" s="115"/>
      <c r="PRX6" s="115"/>
      <c r="PRY6" s="115"/>
      <c r="PRZ6" s="115"/>
      <c r="PSA6" s="115"/>
      <c r="PSB6" s="115"/>
      <c r="PSC6" s="115"/>
      <c r="PSD6" s="115"/>
      <c r="PSE6" s="115"/>
      <c r="PSF6" s="115"/>
      <c r="PSG6" s="115"/>
      <c r="PSH6" s="115"/>
      <c r="PSI6" s="115"/>
      <c r="PSJ6" s="115"/>
      <c r="PSK6" s="115"/>
      <c r="PSL6" s="115"/>
      <c r="PSM6" s="115"/>
      <c r="PSN6" s="115"/>
      <c r="PSO6" s="115"/>
      <c r="PSP6" s="115"/>
      <c r="PSQ6" s="115"/>
      <c r="PSR6" s="115"/>
      <c r="PSS6" s="115"/>
      <c r="PST6" s="115"/>
      <c r="PSU6" s="115"/>
      <c r="PSV6" s="115"/>
      <c r="PSW6" s="115"/>
      <c r="PSX6" s="115"/>
      <c r="PSY6" s="115"/>
      <c r="PSZ6" s="115"/>
      <c r="PTA6" s="115"/>
      <c r="PTB6" s="115"/>
      <c r="PTC6" s="115"/>
      <c r="PTD6" s="115"/>
      <c r="PTE6" s="115"/>
      <c r="PTF6" s="115"/>
      <c r="PTG6" s="115"/>
      <c r="PTH6" s="115"/>
      <c r="PTI6" s="115"/>
      <c r="PTJ6" s="115"/>
      <c r="PTK6" s="115"/>
      <c r="PTL6" s="115"/>
      <c r="PTM6" s="115"/>
      <c r="PTN6" s="115"/>
      <c r="PTO6" s="115"/>
      <c r="PTP6" s="115"/>
      <c r="PTQ6" s="115"/>
      <c r="PTR6" s="115"/>
      <c r="PTS6" s="115"/>
      <c r="PTT6" s="115"/>
      <c r="PTU6" s="115"/>
      <c r="PTV6" s="115"/>
      <c r="PTW6" s="115"/>
      <c r="PTX6" s="115"/>
      <c r="PTY6" s="115"/>
      <c r="PTZ6" s="115"/>
      <c r="PUA6" s="115"/>
      <c r="PUB6" s="115"/>
      <c r="PUC6" s="115"/>
      <c r="PUD6" s="115"/>
      <c r="PUE6" s="115"/>
      <c r="PUF6" s="115"/>
      <c r="PUG6" s="115"/>
      <c r="PUH6" s="115"/>
      <c r="PUI6" s="115"/>
      <c r="PUJ6" s="115"/>
      <c r="PUK6" s="115"/>
      <c r="PUL6" s="115"/>
      <c r="PUM6" s="115"/>
      <c r="PUN6" s="115"/>
      <c r="PUO6" s="115"/>
      <c r="PUP6" s="115"/>
      <c r="PUQ6" s="115"/>
      <c r="PUR6" s="115"/>
      <c r="PUS6" s="115"/>
      <c r="PUT6" s="115"/>
      <c r="PUU6" s="115"/>
      <c r="PUV6" s="115"/>
      <c r="PUW6" s="115"/>
      <c r="PUX6" s="115"/>
      <c r="PUY6" s="115"/>
      <c r="PUZ6" s="115"/>
      <c r="PVA6" s="115"/>
      <c r="PVB6" s="115"/>
      <c r="PVC6" s="115"/>
      <c r="PVD6" s="115"/>
      <c r="PVE6" s="115"/>
      <c r="PVF6" s="115"/>
      <c r="PVG6" s="115"/>
      <c r="PVH6" s="115"/>
      <c r="PVI6" s="115"/>
      <c r="PVJ6" s="115"/>
      <c r="PVK6" s="115"/>
      <c r="PVL6" s="115"/>
      <c r="PVM6" s="115"/>
      <c r="PVN6" s="115"/>
      <c r="PVO6" s="115"/>
      <c r="PVP6" s="115"/>
      <c r="PVQ6" s="115"/>
      <c r="PVR6" s="115"/>
      <c r="PVS6" s="115"/>
      <c r="PVT6" s="115"/>
      <c r="PVU6" s="115"/>
      <c r="PVV6" s="115"/>
      <c r="PVW6" s="115"/>
      <c r="PVX6" s="115"/>
      <c r="PVY6" s="115"/>
      <c r="PVZ6" s="115"/>
      <c r="PWA6" s="115"/>
      <c r="PWB6" s="115"/>
      <c r="PWC6" s="115"/>
      <c r="PWD6" s="115"/>
      <c r="PWE6" s="115"/>
      <c r="PWF6" s="115"/>
      <c r="PWG6" s="115"/>
      <c r="PWH6" s="115"/>
      <c r="PWI6" s="115"/>
      <c r="PWJ6" s="115"/>
      <c r="PWK6" s="115"/>
      <c r="PWL6" s="115"/>
      <c r="PWM6" s="115"/>
      <c r="PWN6" s="115"/>
      <c r="PWO6" s="115"/>
      <c r="PWP6" s="115"/>
      <c r="PWQ6" s="115"/>
      <c r="PWR6" s="115"/>
      <c r="PWS6" s="115"/>
      <c r="PWT6" s="115"/>
      <c r="PWU6" s="115"/>
      <c r="PWV6" s="115"/>
      <c r="PWW6" s="115"/>
      <c r="PWX6" s="115"/>
      <c r="PWY6" s="115"/>
      <c r="PWZ6" s="115"/>
      <c r="PXA6" s="115"/>
      <c r="PXB6" s="115"/>
      <c r="PXC6" s="115"/>
      <c r="PXD6" s="115"/>
      <c r="PXE6" s="115"/>
      <c r="PXF6" s="115"/>
      <c r="PXG6" s="115"/>
      <c r="PXH6" s="115"/>
      <c r="PXI6" s="115"/>
      <c r="PXJ6" s="115"/>
      <c r="PXL6" s="115"/>
      <c r="PXM6" s="115"/>
      <c r="PXN6" s="115"/>
      <c r="PXO6" s="115"/>
      <c r="PXP6" s="115"/>
      <c r="PXQ6" s="115"/>
      <c r="PXR6" s="115"/>
      <c r="PXS6" s="115"/>
      <c r="PXT6" s="115"/>
      <c r="PXU6" s="115"/>
      <c r="PXV6" s="115"/>
      <c r="PXW6" s="115"/>
      <c r="PXX6" s="115"/>
      <c r="PXY6" s="115"/>
      <c r="PXZ6" s="115"/>
      <c r="PYA6" s="115"/>
      <c r="PYB6" s="115"/>
      <c r="PYC6" s="115"/>
      <c r="PYD6" s="115"/>
      <c r="PYE6" s="115"/>
      <c r="PYF6" s="115"/>
      <c r="PYG6" s="115"/>
      <c r="PYH6" s="115"/>
      <c r="PYI6" s="115"/>
      <c r="PYJ6" s="115"/>
      <c r="PYK6" s="115"/>
      <c r="PYL6" s="115"/>
      <c r="PYM6" s="115"/>
      <c r="PYN6" s="115"/>
      <c r="PYO6" s="115"/>
      <c r="PYP6" s="115"/>
      <c r="PYQ6" s="115"/>
      <c r="PYR6" s="115"/>
      <c r="PYS6" s="115"/>
      <c r="PYT6" s="115"/>
      <c r="PYU6" s="115"/>
      <c r="PYV6" s="115"/>
      <c r="PYW6" s="115"/>
      <c r="PYX6" s="115"/>
      <c r="PYY6" s="115"/>
      <c r="PYZ6" s="115"/>
      <c r="PZA6" s="115"/>
      <c r="PZB6" s="115"/>
      <c r="PZC6" s="115"/>
      <c r="PZD6" s="115"/>
      <c r="PZE6" s="115"/>
      <c r="PZF6" s="115"/>
      <c r="PZG6" s="115"/>
      <c r="PZH6" s="115"/>
      <c r="PZI6" s="115"/>
      <c r="PZJ6" s="115"/>
      <c r="PZK6" s="115"/>
      <c r="PZL6" s="115"/>
      <c r="PZM6" s="115"/>
      <c r="PZN6" s="115"/>
      <c r="PZO6" s="115"/>
      <c r="PZP6" s="115"/>
      <c r="PZQ6" s="115"/>
      <c r="PZR6" s="115"/>
      <c r="PZS6" s="115"/>
      <c r="PZT6" s="115"/>
      <c r="PZU6" s="115"/>
      <c r="PZV6" s="115"/>
      <c r="PZW6" s="115"/>
      <c r="PZX6" s="115"/>
      <c r="PZY6" s="115"/>
      <c r="PZZ6" s="115"/>
      <c r="QAA6" s="115"/>
      <c r="QAB6" s="115"/>
      <c r="QAC6" s="115"/>
      <c r="QAD6" s="115"/>
      <c r="QAE6" s="115"/>
      <c r="QAF6" s="115"/>
      <c r="QAG6" s="115"/>
      <c r="QAH6" s="115"/>
      <c r="QAI6" s="115"/>
      <c r="QAJ6" s="115"/>
      <c r="QAK6" s="115"/>
      <c r="QAL6" s="115"/>
      <c r="QAM6" s="115"/>
      <c r="QAN6" s="115"/>
      <c r="QAO6" s="115"/>
      <c r="QAP6" s="115"/>
      <c r="QAQ6" s="115"/>
      <c r="QAR6" s="115"/>
      <c r="QAS6" s="115"/>
      <c r="QAT6" s="115"/>
      <c r="QAU6" s="115"/>
      <c r="QAV6" s="115"/>
      <c r="QAW6" s="115"/>
      <c r="QAX6" s="115"/>
      <c r="QAY6" s="115"/>
      <c r="QAZ6" s="115"/>
      <c r="QBA6" s="115"/>
      <c r="QBB6" s="115"/>
      <c r="QBC6" s="115"/>
      <c r="QBD6" s="115"/>
      <c r="QBE6" s="115"/>
      <c r="QBF6" s="115"/>
      <c r="QBG6" s="115"/>
      <c r="QBH6" s="115"/>
      <c r="QBI6" s="115"/>
      <c r="QBJ6" s="115"/>
      <c r="QBK6" s="115"/>
      <c r="QBL6" s="115"/>
      <c r="QBM6" s="115"/>
      <c r="QBN6" s="115"/>
      <c r="QBO6" s="115"/>
      <c r="QBP6" s="115"/>
      <c r="QBQ6" s="115"/>
      <c r="QBR6" s="115"/>
      <c r="QBS6" s="115"/>
      <c r="QBT6" s="115"/>
      <c r="QBU6" s="115"/>
      <c r="QBV6" s="115"/>
      <c r="QBW6" s="115"/>
      <c r="QBX6" s="115"/>
      <c r="QBY6" s="115"/>
      <c r="QBZ6" s="115"/>
      <c r="QCA6" s="115"/>
      <c r="QCB6" s="115"/>
      <c r="QCC6" s="115"/>
      <c r="QCD6" s="115"/>
      <c r="QCE6" s="115"/>
      <c r="QCF6" s="115"/>
      <c r="QCG6" s="115"/>
      <c r="QCH6" s="115"/>
      <c r="QCI6" s="115"/>
      <c r="QCJ6" s="115"/>
      <c r="QCK6" s="115"/>
      <c r="QCL6" s="115"/>
      <c r="QCM6" s="115"/>
      <c r="QCN6" s="115"/>
      <c r="QCO6" s="115"/>
      <c r="QCP6" s="115"/>
      <c r="QCQ6" s="115"/>
      <c r="QCR6" s="115"/>
      <c r="QCS6" s="115"/>
      <c r="QCT6" s="115"/>
      <c r="QCU6" s="115"/>
      <c r="QCV6" s="115"/>
      <c r="QCW6" s="115"/>
      <c r="QCX6" s="115"/>
      <c r="QCY6" s="115"/>
      <c r="QCZ6" s="115"/>
      <c r="QDA6" s="115"/>
      <c r="QDB6" s="115"/>
      <c r="QDC6" s="115"/>
      <c r="QDD6" s="115"/>
      <c r="QDE6" s="115"/>
      <c r="QDF6" s="115"/>
      <c r="QDG6" s="115"/>
      <c r="QDH6" s="115"/>
      <c r="QDI6" s="115"/>
      <c r="QDJ6" s="115"/>
      <c r="QDK6" s="115"/>
      <c r="QDL6" s="115"/>
      <c r="QDM6" s="115"/>
      <c r="QDN6" s="115"/>
      <c r="QDO6" s="115"/>
      <c r="QDP6" s="115"/>
      <c r="QDQ6" s="115"/>
      <c r="QDR6" s="115"/>
      <c r="QDS6" s="115"/>
      <c r="QDT6" s="115"/>
      <c r="QDU6" s="115"/>
      <c r="QDV6" s="115"/>
      <c r="QDW6" s="115"/>
      <c r="QDX6" s="115"/>
      <c r="QDY6" s="115"/>
      <c r="QDZ6" s="115"/>
      <c r="QEA6" s="115"/>
      <c r="QEB6" s="115"/>
      <c r="QEC6" s="115"/>
      <c r="QED6" s="115"/>
      <c r="QEE6" s="115"/>
      <c r="QEF6" s="115"/>
      <c r="QEG6" s="115"/>
      <c r="QEH6" s="115"/>
      <c r="QEI6" s="115"/>
      <c r="QEJ6" s="115"/>
      <c r="QEK6" s="115"/>
      <c r="QEL6" s="115"/>
      <c r="QEM6" s="115"/>
      <c r="QEN6" s="115"/>
      <c r="QEO6" s="115"/>
      <c r="QEP6" s="115"/>
      <c r="QEQ6" s="115"/>
      <c r="QER6" s="115"/>
      <c r="QES6" s="115"/>
      <c r="QET6" s="115"/>
      <c r="QEU6" s="115"/>
      <c r="QEV6" s="115"/>
      <c r="QEW6" s="115"/>
      <c r="QEX6" s="115"/>
      <c r="QEY6" s="115"/>
      <c r="QEZ6" s="115"/>
      <c r="QFA6" s="115"/>
      <c r="QFB6" s="115"/>
      <c r="QFC6" s="115"/>
      <c r="QFD6" s="115"/>
      <c r="QFE6" s="115"/>
      <c r="QFF6" s="115"/>
      <c r="QFG6" s="115"/>
      <c r="QFH6" s="115"/>
      <c r="QFI6" s="115"/>
      <c r="QFJ6" s="115"/>
      <c r="QFK6" s="115"/>
      <c r="QFL6" s="115"/>
      <c r="QFM6" s="115"/>
      <c r="QFN6" s="115"/>
      <c r="QFO6" s="115"/>
      <c r="QFP6" s="115"/>
      <c r="QFQ6" s="115"/>
      <c r="QFR6" s="115"/>
      <c r="QFS6" s="115"/>
      <c r="QFT6" s="115"/>
      <c r="QFU6" s="115"/>
      <c r="QFV6" s="115"/>
      <c r="QFW6" s="115"/>
      <c r="QFX6" s="115"/>
      <c r="QFY6" s="115"/>
      <c r="QFZ6" s="115"/>
      <c r="QGA6" s="115"/>
      <c r="QGB6" s="115"/>
      <c r="QGC6" s="115"/>
      <c r="QGD6" s="115"/>
      <c r="QGE6" s="115"/>
      <c r="QGF6" s="115"/>
      <c r="QGG6" s="115"/>
      <c r="QGH6" s="115"/>
      <c r="QGI6" s="115"/>
      <c r="QGJ6" s="115"/>
      <c r="QGK6" s="115"/>
      <c r="QGL6" s="115"/>
      <c r="QGM6" s="115"/>
      <c r="QGN6" s="115"/>
      <c r="QGO6" s="115"/>
      <c r="QGP6" s="115"/>
      <c r="QGQ6" s="115"/>
      <c r="QGR6" s="115"/>
      <c r="QGS6" s="115"/>
      <c r="QGT6" s="115"/>
      <c r="QGU6" s="115"/>
      <c r="QGV6" s="115"/>
      <c r="QGW6" s="115"/>
      <c r="QGX6" s="115"/>
      <c r="QGY6" s="115"/>
      <c r="QGZ6" s="115"/>
      <c r="QHA6" s="115"/>
      <c r="QHB6" s="115"/>
      <c r="QHC6" s="115"/>
      <c r="QHD6" s="115"/>
      <c r="QHE6" s="115"/>
      <c r="QHF6" s="115"/>
      <c r="QHH6" s="115"/>
      <c r="QHI6" s="115"/>
      <c r="QHJ6" s="115"/>
      <c r="QHK6" s="115"/>
      <c r="QHL6" s="115"/>
      <c r="QHM6" s="115"/>
      <c r="QHN6" s="115"/>
      <c r="QHO6" s="115"/>
      <c r="QHP6" s="115"/>
      <c r="QHQ6" s="115"/>
      <c r="QHR6" s="115"/>
      <c r="QHS6" s="115"/>
      <c r="QHT6" s="115"/>
      <c r="QHU6" s="115"/>
      <c r="QHV6" s="115"/>
      <c r="QHW6" s="115"/>
      <c r="QHX6" s="115"/>
      <c r="QHY6" s="115"/>
      <c r="QHZ6" s="115"/>
      <c r="QIA6" s="115"/>
      <c r="QIB6" s="115"/>
      <c r="QIC6" s="115"/>
      <c r="QID6" s="115"/>
      <c r="QIE6" s="115"/>
      <c r="QIF6" s="115"/>
      <c r="QIG6" s="115"/>
      <c r="QIH6" s="115"/>
      <c r="QII6" s="115"/>
      <c r="QIJ6" s="115"/>
      <c r="QIK6" s="115"/>
      <c r="QIL6" s="115"/>
      <c r="QIM6" s="115"/>
      <c r="QIN6" s="115"/>
      <c r="QIO6" s="115"/>
      <c r="QIP6" s="115"/>
      <c r="QIQ6" s="115"/>
      <c r="QIR6" s="115"/>
      <c r="QIS6" s="115"/>
      <c r="QIT6" s="115"/>
      <c r="QIU6" s="115"/>
      <c r="QIV6" s="115"/>
      <c r="QIW6" s="115"/>
      <c r="QIX6" s="115"/>
      <c r="QIY6" s="115"/>
      <c r="QIZ6" s="115"/>
      <c r="QJA6" s="115"/>
      <c r="QJB6" s="115"/>
      <c r="QJC6" s="115"/>
      <c r="QJD6" s="115"/>
      <c r="QJE6" s="115"/>
      <c r="QJF6" s="115"/>
      <c r="QJG6" s="115"/>
      <c r="QJH6" s="115"/>
      <c r="QJI6" s="115"/>
      <c r="QJJ6" s="115"/>
      <c r="QJK6" s="115"/>
      <c r="QJL6" s="115"/>
      <c r="QJM6" s="115"/>
      <c r="QJN6" s="115"/>
      <c r="QJO6" s="115"/>
      <c r="QJP6" s="115"/>
      <c r="QJQ6" s="115"/>
      <c r="QJR6" s="115"/>
      <c r="QJS6" s="115"/>
      <c r="QJT6" s="115"/>
      <c r="QJU6" s="115"/>
      <c r="QJV6" s="115"/>
      <c r="QJW6" s="115"/>
      <c r="QJX6" s="115"/>
      <c r="QJY6" s="115"/>
      <c r="QJZ6" s="115"/>
      <c r="QKA6" s="115"/>
      <c r="QKB6" s="115"/>
      <c r="QKC6" s="115"/>
      <c r="QKD6" s="115"/>
      <c r="QKE6" s="115"/>
      <c r="QKF6" s="115"/>
      <c r="QKG6" s="115"/>
      <c r="QKH6" s="115"/>
      <c r="QKI6" s="115"/>
      <c r="QKJ6" s="115"/>
      <c r="QKK6" s="115"/>
      <c r="QKL6" s="115"/>
      <c r="QKM6" s="115"/>
      <c r="QKN6" s="115"/>
      <c r="QKO6" s="115"/>
      <c r="QKP6" s="115"/>
      <c r="QKQ6" s="115"/>
      <c r="QKR6" s="115"/>
      <c r="QKS6" s="115"/>
      <c r="QKT6" s="115"/>
      <c r="QKU6" s="115"/>
      <c r="QKV6" s="115"/>
      <c r="QKW6" s="115"/>
      <c r="QKX6" s="115"/>
      <c r="QKY6" s="115"/>
      <c r="QKZ6" s="115"/>
      <c r="QLA6" s="115"/>
      <c r="QLB6" s="115"/>
      <c r="QLC6" s="115"/>
      <c r="QLD6" s="115"/>
      <c r="QLE6" s="115"/>
      <c r="QLF6" s="115"/>
      <c r="QLG6" s="115"/>
      <c r="QLH6" s="115"/>
      <c r="QLI6" s="115"/>
      <c r="QLJ6" s="115"/>
      <c r="QLK6" s="115"/>
      <c r="QLL6" s="115"/>
      <c r="QLM6" s="115"/>
      <c r="QLN6" s="115"/>
      <c r="QLO6" s="115"/>
      <c r="QLP6" s="115"/>
      <c r="QLQ6" s="115"/>
      <c r="QLR6" s="115"/>
      <c r="QLS6" s="115"/>
      <c r="QLT6" s="115"/>
      <c r="QLU6" s="115"/>
      <c r="QLV6" s="115"/>
      <c r="QLW6" s="115"/>
      <c r="QLX6" s="115"/>
      <c r="QLY6" s="115"/>
      <c r="QLZ6" s="115"/>
      <c r="QMA6" s="115"/>
      <c r="QMB6" s="115"/>
      <c r="QMC6" s="115"/>
      <c r="QMD6" s="115"/>
      <c r="QME6" s="115"/>
      <c r="QMF6" s="115"/>
      <c r="QMG6" s="115"/>
      <c r="QMH6" s="115"/>
      <c r="QMI6" s="115"/>
      <c r="QMJ6" s="115"/>
      <c r="QMK6" s="115"/>
      <c r="QML6" s="115"/>
      <c r="QMM6" s="115"/>
      <c r="QMN6" s="115"/>
      <c r="QMO6" s="115"/>
      <c r="QMP6" s="115"/>
      <c r="QMQ6" s="115"/>
      <c r="QMR6" s="115"/>
      <c r="QMS6" s="115"/>
      <c r="QMT6" s="115"/>
      <c r="QMU6" s="115"/>
      <c r="QMV6" s="115"/>
      <c r="QMW6" s="115"/>
      <c r="QMX6" s="115"/>
      <c r="QMY6" s="115"/>
      <c r="QMZ6" s="115"/>
      <c r="QNA6" s="115"/>
      <c r="QNB6" s="115"/>
      <c r="QNC6" s="115"/>
      <c r="QND6" s="115"/>
      <c r="QNE6" s="115"/>
      <c r="QNF6" s="115"/>
      <c r="QNG6" s="115"/>
      <c r="QNH6" s="115"/>
      <c r="QNI6" s="115"/>
      <c r="QNJ6" s="115"/>
      <c r="QNK6" s="115"/>
      <c r="QNL6" s="115"/>
      <c r="QNM6" s="115"/>
      <c r="QNN6" s="115"/>
      <c r="QNO6" s="115"/>
      <c r="QNP6" s="115"/>
      <c r="QNQ6" s="115"/>
      <c r="QNR6" s="115"/>
      <c r="QNS6" s="115"/>
      <c r="QNT6" s="115"/>
      <c r="QNU6" s="115"/>
      <c r="QNV6" s="115"/>
      <c r="QNW6" s="115"/>
      <c r="QNX6" s="115"/>
      <c r="QNY6" s="115"/>
      <c r="QNZ6" s="115"/>
      <c r="QOA6" s="115"/>
      <c r="QOB6" s="115"/>
      <c r="QOC6" s="115"/>
      <c r="QOD6" s="115"/>
      <c r="QOE6" s="115"/>
      <c r="QOF6" s="115"/>
      <c r="QOG6" s="115"/>
      <c r="QOH6" s="115"/>
      <c r="QOI6" s="115"/>
      <c r="QOJ6" s="115"/>
      <c r="QOK6" s="115"/>
      <c r="QOL6" s="115"/>
      <c r="QOM6" s="115"/>
      <c r="QON6" s="115"/>
      <c r="QOO6" s="115"/>
      <c r="QOP6" s="115"/>
      <c r="QOQ6" s="115"/>
      <c r="QOR6" s="115"/>
      <c r="QOS6" s="115"/>
      <c r="QOT6" s="115"/>
      <c r="QOU6" s="115"/>
      <c r="QOV6" s="115"/>
      <c r="QOW6" s="115"/>
      <c r="QOX6" s="115"/>
      <c r="QOY6" s="115"/>
      <c r="QOZ6" s="115"/>
      <c r="QPA6" s="115"/>
      <c r="QPB6" s="115"/>
      <c r="QPC6" s="115"/>
      <c r="QPD6" s="115"/>
      <c r="QPE6" s="115"/>
      <c r="QPF6" s="115"/>
      <c r="QPG6" s="115"/>
      <c r="QPH6" s="115"/>
      <c r="QPI6" s="115"/>
      <c r="QPJ6" s="115"/>
      <c r="QPK6" s="115"/>
      <c r="QPL6" s="115"/>
      <c r="QPM6" s="115"/>
      <c r="QPN6" s="115"/>
      <c r="QPO6" s="115"/>
      <c r="QPP6" s="115"/>
      <c r="QPQ6" s="115"/>
      <c r="QPR6" s="115"/>
      <c r="QPS6" s="115"/>
      <c r="QPT6" s="115"/>
      <c r="QPU6" s="115"/>
      <c r="QPV6" s="115"/>
      <c r="QPW6" s="115"/>
      <c r="QPX6" s="115"/>
      <c r="QPY6" s="115"/>
      <c r="QPZ6" s="115"/>
      <c r="QQA6" s="115"/>
      <c r="QQB6" s="115"/>
      <c r="QQC6" s="115"/>
      <c r="QQD6" s="115"/>
      <c r="QQE6" s="115"/>
      <c r="QQF6" s="115"/>
      <c r="QQG6" s="115"/>
      <c r="QQH6" s="115"/>
      <c r="QQI6" s="115"/>
      <c r="QQJ6" s="115"/>
      <c r="QQK6" s="115"/>
      <c r="QQL6" s="115"/>
      <c r="QQM6" s="115"/>
      <c r="QQN6" s="115"/>
      <c r="QQO6" s="115"/>
      <c r="QQP6" s="115"/>
      <c r="QQQ6" s="115"/>
      <c r="QQR6" s="115"/>
      <c r="QQS6" s="115"/>
      <c r="QQT6" s="115"/>
      <c r="QQU6" s="115"/>
      <c r="QQV6" s="115"/>
      <c r="QQW6" s="115"/>
      <c r="QQX6" s="115"/>
      <c r="QQY6" s="115"/>
      <c r="QQZ6" s="115"/>
      <c r="QRA6" s="115"/>
      <c r="QRB6" s="115"/>
      <c r="QRD6" s="115"/>
      <c r="QRE6" s="115"/>
      <c r="QRF6" s="115"/>
      <c r="QRG6" s="115"/>
      <c r="QRH6" s="115"/>
      <c r="QRI6" s="115"/>
      <c r="QRJ6" s="115"/>
      <c r="QRK6" s="115"/>
      <c r="QRL6" s="115"/>
      <c r="QRM6" s="115"/>
      <c r="QRN6" s="115"/>
      <c r="QRO6" s="115"/>
      <c r="QRP6" s="115"/>
      <c r="QRQ6" s="115"/>
      <c r="QRR6" s="115"/>
      <c r="QRS6" s="115"/>
      <c r="QRT6" s="115"/>
      <c r="QRU6" s="115"/>
      <c r="QRV6" s="115"/>
      <c r="QRW6" s="115"/>
      <c r="QRX6" s="115"/>
      <c r="QRY6" s="115"/>
      <c r="QRZ6" s="115"/>
      <c r="QSA6" s="115"/>
      <c r="QSB6" s="115"/>
      <c r="QSC6" s="115"/>
      <c r="QSD6" s="115"/>
      <c r="QSE6" s="115"/>
      <c r="QSF6" s="115"/>
      <c r="QSG6" s="115"/>
      <c r="QSH6" s="115"/>
      <c r="QSI6" s="115"/>
      <c r="QSJ6" s="115"/>
      <c r="QSK6" s="115"/>
      <c r="QSL6" s="115"/>
      <c r="QSM6" s="115"/>
      <c r="QSN6" s="115"/>
      <c r="QSO6" s="115"/>
      <c r="QSP6" s="115"/>
      <c r="QSQ6" s="115"/>
      <c r="QSR6" s="115"/>
      <c r="QSS6" s="115"/>
      <c r="QST6" s="115"/>
      <c r="QSU6" s="115"/>
      <c r="QSV6" s="115"/>
      <c r="QSW6" s="115"/>
      <c r="QSX6" s="115"/>
      <c r="QSY6" s="115"/>
      <c r="QSZ6" s="115"/>
      <c r="QTA6" s="115"/>
      <c r="QTB6" s="115"/>
      <c r="QTC6" s="115"/>
      <c r="QTD6" s="115"/>
      <c r="QTE6" s="115"/>
      <c r="QTF6" s="115"/>
      <c r="QTG6" s="115"/>
      <c r="QTH6" s="115"/>
      <c r="QTI6" s="115"/>
      <c r="QTJ6" s="115"/>
      <c r="QTK6" s="115"/>
      <c r="QTL6" s="115"/>
      <c r="QTM6" s="115"/>
      <c r="QTN6" s="115"/>
      <c r="QTO6" s="115"/>
      <c r="QTP6" s="115"/>
      <c r="QTQ6" s="115"/>
      <c r="QTR6" s="115"/>
      <c r="QTS6" s="115"/>
      <c r="QTT6" s="115"/>
      <c r="QTU6" s="115"/>
      <c r="QTV6" s="115"/>
      <c r="QTW6" s="115"/>
      <c r="QTX6" s="115"/>
      <c r="QTY6" s="115"/>
      <c r="QTZ6" s="115"/>
      <c r="QUA6" s="115"/>
      <c r="QUB6" s="115"/>
      <c r="QUC6" s="115"/>
      <c r="QUD6" s="115"/>
      <c r="QUE6" s="115"/>
      <c r="QUF6" s="115"/>
      <c r="QUG6" s="115"/>
      <c r="QUH6" s="115"/>
      <c r="QUI6" s="115"/>
      <c r="QUJ6" s="115"/>
      <c r="QUK6" s="115"/>
      <c r="QUL6" s="115"/>
      <c r="QUM6" s="115"/>
      <c r="QUN6" s="115"/>
      <c r="QUO6" s="115"/>
      <c r="QUP6" s="115"/>
      <c r="QUQ6" s="115"/>
      <c r="QUR6" s="115"/>
      <c r="QUS6" s="115"/>
      <c r="QUT6" s="115"/>
      <c r="QUU6" s="115"/>
      <c r="QUV6" s="115"/>
      <c r="QUW6" s="115"/>
      <c r="QUX6" s="115"/>
      <c r="QUY6" s="115"/>
      <c r="QUZ6" s="115"/>
      <c r="QVA6" s="115"/>
      <c r="QVB6" s="115"/>
      <c r="QVC6" s="115"/>
      <c r="QVD6" s="115"/>
      <c r="QVE6" s="115"/>
      <c r="QVF6" s="115"/>
      <c r="QVG6" s="115"/>
      <c r="QVH6" s="115"/>
      <c r="QVI6" s="115"/>
      <c r="QVJ6" s="115"/>
      <c r="QVK6" s="115"/>
      <c r="QVL6" s="115"/>
      <c r="QVM6" s="115"/>
      <c r="QVN6" s="115"/>
      <c r="QVO6" s="115"/>
      <c r="QVP6" s="115"/>
      <c r="QVQ6" s="115"/>
      <c r="QVR6" s="115"/>
      <c r="QVS6" s="115"/>
      <c r="QVT6" s="115"/>
      <c r="QVU6" s="115"/>
      <c r="QVV6" s="115"/>
      <c r="QVW6" s="115"/>
      <c r="QVX6" s="115"/>
      <c r="QVY6" s="115"/>
      <c r="QVZ6" s="115"/>
      <c r="QWA6" s="115"/>
      <c r="QWB6" s="115"/>
      <c r="QWC6" s="115"/>
      <c r="QWD6" s="115"/>
      <c r="QWE6" s="115"/>
      <c r="QWF6" s="115"/>
      <c r="QWG6" s="115"/>
      <c r="QWH6" s="115"/>
      <c r="QWI6" s="115"/>
      <c r="QWJ6" s="115"/>
      <c r="QWK6" s="115"/>
      <c r="QWL6" s="115"/>
      <c r="QWM6" s="115"/>
      <c r="QWN6" s="115"/>
      <c r="QWO6" s="115"/>
      <c r="QWP6" s="115"/>
      <c r="QWQ6" s="115"/>
      <c r="QWR6" s="115"/>
      <c r="QWS6" s="115"/>
      <c r="QWT6" s="115"/>
      <c r="QWU6" s="115"/>
      <c r="QWV6" s="115"/>
      <c r="QWW6" s="115"/>
      <c r="QWX6" s="115"/>
      <c r="QWY6" s="115"/>
      <c r="QWZ6" s="115"/>
      <c r="QXA6" s="115"/>
      <c r="QXB6" s="115"/>
      <c r="QXC6" s="115"/>
      <c r="QXD6" s="115"/>
      <c r="QXE6" s="115"/>
      <c r="QXF6" s="115"/>
      <c r="QXG6" s="115"/>
      <c r="QXH6" s="115"/>
      <c r="QXI6" s="115"/>
      <c r="QXJ6" s="115"/>
      <c r="QXK6" s="115"/>
      <c r="QXL6" s="115"/>
      <c r="QXM6" s="115"/>
      <c r="QXN6" s="115"/>
      <c r="QXO6" s="115"/>
      <c r="QXP6" s="115"/>
      <c r="QXQ6" s="115"/>
      <c r="QXR6" s="115"/>
      <c r="QXS6" s="115"/>
      <c r="QXT6" s="115"/>
      <c r="QXU6" s="115"/>
      <c r="QXV6" s="115"/>
      <c r="QXW6" s="115"/>
      <c r="QXX6" s="115"/>
      <c r="QXY6" s="115"/>
      <c r="QXZ6" s="115"/>
      <c r="QYA6" s="115"/>
      <c r="QYB6" s="115"/>
      <c r="QYC6" s="115"/>
      <c r="QYD6" s="115"/>
      <c r="QYE6" s="115"/>
      <c r="QYF6" s="115"/>
      <c r="QYG6" s="115"/>
      <c r="QYH6" s="115"/>
      <c r="QYI6" s="115"/>
      <c r="QYJ6" s="115"/>
      <c r="QYK6" s="115"/>
      <c r="QYL6" s="115"/>
      <c r="QYM6" s="115"/>
      <c r="QYN6" s="115"/>
      <c r="QYO6" s="115"/>
      <c r="QYP6" s="115"/>
      <c r="QYQ6" s="115"/>
      <c r="QYR6" s="115"/>
      <c r="QYS6" s="115"/>
      <c r="QYT6" s="115"/>
      <c r="QYU6" s="115"/>
      <c r="QYV6" s="115"/>
      <c r="QYW6" s="115"/>
      <c r="QYX6" s="115"/>
      <c r="QYY6" s="115"/>
      <c r="QYZ6" s="115"/>
      <c r="QZA6" s="115"/>
      <c r="QZB6" s="115"/>
      <c r="QZC6" s="115"/>
      <c r="QZD6" s="115"/>
      <c r="QZE6" s="115"/>
      <c r="QZF6" s="115"/>
      <c r="QZG6" s="115"/>
      <c r="QZH6" s="115"/>
      <c r="QZI6" s="115"/>
      <c r="QZJ6" s="115"/>
      <c r="QZK6" s="115"/>
      <c r="QZL6" s="115"/>
      <c r="QZM6" s="115"/>
      <c r="QZN6" s="115"/>
      <c r="QZO6" s="115"/>
      <c r="QZP6" s="115"/>
      <c r="QZQ6" s="115"/>
      <c r="QZR6" s="115"/>
      <c r="QZS6" s="115"/>
      <c r="QZT6" s="115"/>
      <c r="QZU6" s="115"/>
      <c r="QZV6" s="115"/>
      <c r="QZW6" s="115"/>
      <c r="QZX6" s="115"/>
      <c r="QZY6" s="115"/>
      <c r="QZZ6" s="115"/>
      <c r="RAA6" s="115"/>
      <c r="RAB6" s="115"/>
      <c r="RAC6" s="115"/>
      <c r="RAD6" s="115"/>
      <c r="RAE6" s="115"/>
      <c r="RAF6" s="115"/>
      <c r="RAG6" s="115"/>
      <c r="RAH6" s="115"/>
      <c r="RAI6" s="115"/>
      <c r="RAJ6" s="115"/>
      <c r="RAK6" s="115"/>
      <c r="RAL6" s="115"/>
      <c r="RAM6" s="115"/>
      <c r="RAN6" s="115"/>
      <c r="RAO6" s="115"/>
      <c r="RAP6" s="115"/>
      <c r="RAQ6" s="115"/>
      <c r="RAR6" s="115"/>
      <c r="RAS6" s="115"/>
      <c r="RAT6" s="115"/>
      <c r="RAU6" s="115"/>
      <c r="RAV6" s="115"/>
      <c r="RAW6" s="115"/>
      <c r="RAX6" s="115"/>
      <c r="RAZ6" s="115"/>
      <c r="RBA6" s="115"/>
      <c r="RBB6" s="115"/>
      <c r="RBC6" s="115"/>
      <c r="RBD6" s="115"/>
      <c r="RBE6" s="115"/>
      <c r="RBF6" s="115"/>
      <c r="RBG6" s="115"/>
      <c r="RBH6" s="115"/>
      <c r="RBI6" s="115"/>
      <c r="RBJ6" s="115"/>
      <c r="RBK6" s="115"/>
      <c r="RBL6" s="115"/>
      <c r="RBM6" s="115"/>
      <c r="RBN6" s="115"/>
      <c r="RBO6" s="115"/>
      <c r="RBP6" s="115"/>
      <c r="RBQ6" s="115"/>
      <c r="RBR6" s="115"/>
      <c r="RBS6" s="115"/>
      <c r="RBT6" s="115"/>
      <c r="RBU6" s="115"/>
      <c r="RBV6" s="115"/>
      <c r="RBW6" s="115"/>
      <c r="RBX6" s="115"/>
      <c r="RBY6" s="115"/>
      <c r="RBZ6" s="115"/>
      <c r="RCA6" s="115"/>
      <c r="RCB6" s="115"/>
      <c r="RCC6" s="115"/>
      <c r="RCD6" s="115"/>
      <c r="RCE6" s="115"/>
      <c r="RCF6" s="115"/>
      <c r="RCG6" s="115"/>
      <c r="RCH6" s="115"/>
      <c r="RCI6" s="115"/>
      <c r="RCJ6" s="115"/>
      <c r="RCK6" s="115"/>
      <c r="RCL6" s="115"/>
      <c r="RCM6" s="115"/>
      <c r="RCN6" s="115"/>
      <c r="RCO6" s="115"/>
      <c r="RCP6" s="115"/>
      <c r="RCQ6" s="115"/>
      <c r="RCR6" s="115"/>
      <c r="RCS6" s="115"/>
      <c r="RCT6" s="115"/>
      <c r="RCU6" s="115"/>
      <c r="RCV6" s="115"/>
      <c r="RCW6" s="115"/>
      <c r="RCX6" s="115"/>
      <c r="RCY6" s="115"/>
      <c r="RCZ6" s="115"/>
      <c r="RDA6" s="115"/>
      <c r="RDB6" s="115"/>
      <c r="RDC6" s="115"/>
      <c r="RDD6" s="115"/>
      <c r="RDE6" s="115"/>
      <c r="RDF6" s="115"/>
      <c r="RDG6" s="115"/>
      <c r="RDH6" s="115"/>
      <c r="RDI6" s="115"/>
      <c r="RDJ6" s="115"/>
      <c r="RDK6" s="115"/>
      <c r="RDL6" s="115"/>
      <c r="RDM6" s="115"/>
      <c r="RDN6" s="115"/>
      <c r="RDO6" s="115"/>
      <c r="RDP6" s="115"/>
      <c r="RDQ6" s="115"/>
      <c r="RDR6" s="115"/>
      <c r="RDS6" s="115"/>
      <c r="RDT6" s="115"/>
      <c r="RDU6" s="115"/>
      <c r="RDV6" s="115"/>
      <c r="RDW6" s="115"/>
      <c r="RDX6" s="115"/>
      <c r="RDY6" s="115"/>
      <c r="RDZ6" s="115"/>
      <c r="REA6" s="115"/>
      <c r="REB6" s="115"/>
      <c r="REC6" s="115"/>
      <c r="RED6" s="115"/>
      <c r="REE6" s="115"/>
      <c r="REF6" s="115"/>
      <c r="REG6" s="115"/>
      <c r="REH6" s="115"/>
      <c r="REI6" s="115"/>
      <c r="REJ6" s="115"/>
      <c r="REK6" s="115"/>
      <c r="REL6" s="115"/>
      <c r="REM6" s="115"/>
      <c r="REN6" s="115"/>
      <c r="REO6" s="115"/>
      <c r="REP6" s="115"/>
      <c r="REQ6" s="115"/>
      <c r="RER6" s="115"/>
      <c r="RES6" s="115"/>
      <c r="RET6" s="115"/>
      <c r="REU6" s="115"/>
      <c r="REV6" s="115"/>
      <c r="REW6" s="115"/>
      <c r="REX6" s="115"/>
      <c r="REY6" s="115"/>
      <c r="REZ6" s="115"/>
      <c r="RFA6" s="115"/>
      <c r="RFB6" s="115"/>
      <c r="RFC6" s="115"/>
      <c r="RFD6" s="115"/>
      <c r="RFE6" s="115"/>
      <c r="RFF6" s="115"/>
      <c r="RFG6" s="115"/>
      <c r="RFH6" s="115"/>
      <c r="RFI6" s="115"/>
      <c r="RFJ6" s="115"/>
      <c r="RFK6" s="115"/>
      <c r="RFL6" s="115"/>
      <c r="RFM6" s="115"/>
      <c r="RFN6" s="115"/>
      <c r="RFO6" s="115"/>
      <c r="RFP6" s="115"/>
      <c r="RFQ6" s="115"/>
      <c r="RFR6" s="115"/>
      <c r="RFS6" s="115"/>
      <c r="RFT6" s="115"/>
      <c r="RFU6" s="115"/>
      <c r="RFV6" s="115"/>
      <c r="RFW6" s="115"/>
      <c r="RFX6" s="115"/>
      <c r="RFY6" s="115"/>
      <c r="RFZ6" s="115"/>
      <c r="RGA6" s="115"/>
      <c r="RGB6" s="115"/>
      <c r="RGC6" s="115"/>
      <c r="RGD6" s="115"/>
      <c r="RGE6" s="115"/>
      <c r="RGF6" s="115"/>
      <c r="RGG6" s="115"/>
      <c r="RGH6" s="115"/>
      <c r="RGI6" s="115"/>
      <c r="RGJ6" s="115"/>
      <c r="RGK6" s="115"/>
      <c r="RGL6" s="115"/>
      <c r="RGM6" s="115"/>
      <c r="RGN6" s="115"/>
      <c r="RGO6" s="115"/>
      <c r="RGP6" s="115"/>
      <c r="RGQ6" s="115"/>
      <c r="RGR6" s="115"/>
      <c r="RGS6" s="115"/>
      <c r="RGT6" s="115"/>
      <c r="RGU6" s="115"/>
      <c r="RGV6" s="115"/>
      <c r="RGW6" s="115"/>
      <c r="RGX6" s="115"/>
      <c r="RGY6" s="115"/>
      <c r="RGZ6" s="115"/>
      <c r="RHA6" s="115"/>
      <c r="RHB6" s="115"/>
      <c r="RHC6" s="115"/>
      <c r="RHD6" s="115"/>
      <c r="RHE6" s="115"/>
      <c r="RHF6" s="115"/>
      <c r="RHG6" s="115"/>
      <c r="RHH6" s="115"/>
      <c r="RHI6" s="115"/>
      <c r="RHJ6" s="115"/>
      <c r="RHK6" s="115"/>
      <c r="RHL6" s="115"/>
      <c r="RHM6" s="115"/>
      <c r="RHN6" s="115"/>
      <c r="RHO6" s="115"/>
      <c r="RHP6" s="115"/>
      <c r="RHQ6" s="115"/>
      <c r="RHR6" s="115"/>
      <c r="RHS6" s="115"/>
      <c r="RHT6" s="115"/>
      <c r="RHU6" s="115"/>
      <c r="RHV6" s="115"/>
      <c r="RHW6" s="115"/>
      <c r="RHX6" s="115"/>
      <c r="RHY6" s="115"/>
      <c r="RHZ6" s="115"/>
      <c r="RIA6" s="115"/>
      <c r="RIB6" s="115"/>
      <c r="RIC6" s="115"/>
      <c r="RID6" s="115"/>
      <c r="RIE6" s="115"/>
      <c r="RIF6" s="115"/>
      <c r="RIG6" s="115"/>
      <c r="RIH6" s="115"/>
      <c r="RII6" s="115"/>
      <c r="RIJ6" s="115"/>
      <c r="RIK6" s="115"/>
      <c r="RIL6" s="115"/>
      <c r="RIM6" s="115"/>
      <c r="RIN6" s="115"/>
      <c r="RIO6" s="115"/>
      <c r="RIP6" s="115"/>
      <c r="RIQ6" s="115"/>
      <c r="RIR6" s="115"/>
      <c r="RIS6" s="115"/>
      <c r="RIT6" s="115"/>
      <c r="RIU6" s="115"/>
      <c r="RIV6" s="115"/>
      <c r="RIW6" s="115"/>
      <c r="RIX6" s="115"/>
      <c r="RIY6" s="115"/>
      <c r="RIZ6" s="115"/>
      <c r="RJA6" s="115"/>
      <c r="RJB6" s="115"/>
      <c r="RJC6" s="115"/>
      <c r="RJD6" s="115"/>
      <c r="RJE6" s="115"/>
      <c r="RJF6" s="115"/>
      <c r="RJG6" s="115"/>
      <c r="RJH6" s="115"/>
      <c r="RJI6" s="115"/>
      <c r="RJJ6" s="115"/>
      <c r="RJK6" s="115"/>
      <c r="RJL6" s="115"/>
      <c r="RJM6" s="115"/>
      <c r="RJN6" s="115"/>
      <c r="RJO6" s="115"/>
      <c r="RJP6" s="115"/>
      <c r="RJQ6" s="115"/>
      <c r="RJR6" s="115"/>
      <c r="RJS6" s="115"/>
      <c r="RJT6" s="115"/>
      <c r="RJU6" s="115"/>
      <c r="RJV6" s="115"/>
      <c r="RJW6" s="115"/>
      <c r="RJX6" s="115"/>
      <c r="RJY6" s="115"/>
      <c r="RJZ6" s="115"/>
      <c r="RKA6" s="115"/>
      <c r="RKB6" s="115"/>
      <c r="RKC6" s="115"/>
      <c r="RKD6" s="115"/>
      <c r="RKE6" s="115"/>
      <c r="RKF6" s="115"/>
      <c r="RKG6" s="115"/>
      <c r="RKH6" s="115"/>
      <c r="RKI6" s="115"/>
      <c r="RKJ6" s="115"/>
      <c r="RKK6" s="115"/>
      <c r="RKL6" s="115"/>
      <c r="RKM6" s="115"/>
      <c r="RKN6" s="115"/>
      <c r="RKO6" s="115"/>
      <c r="RKP6" s="115"/>
      <c r="RKQ6" s="115"/>
      <c r="RKR6" s="115"/>
      <c r="RKS6" s="115"/>
      <c r="RKT6" s="115"/>
      <c r="RKV6" s="115"/>
      <c r="RKW6" s="115"/>
      <c r="RKX6" s="115"/>
      <c r="RKY6" s="115"/>
      <c r="RKZ6" s="115"/>
      <c r="RLA6" s="115"/>
      <c r="RLB6" s="115"/>
      <c r="RLC6" s="115"/>
      <c r="RLD6" s="115"/>
      <c r="RLE6" s="115"/>
      <c r="RLF6" s="115"/>
      <c r="RLG6" s="115"/>
      <c r="RLH6" s="115"/>
      <c r="RLI6" s="115"/>
      <c r="RLJ6" s="115"/>
      <c r="RLK6" s="115"/>
      <c r="RLL6" s="115"/>
      <c r="RLM6" s="115"/>
      <c r="RLN6" s="115"/>
      <c r="RLO6" s="115"/>
      <c r="RLP6" s="115"/>
      <c r="RLQ6" s="115"/>
      <c r="RLR6" s="115"/>
      <c r="RLS6" s="115"/>
      <c r="RLT6" s="115"/>
      <c r="RLU6" s="115"/>
      <c r="RLV6" s="115"/>
      <c r="RLW6" s="115"/>
      <c r="RLX6" s="115"/>
      <c r="RLY6" s="115"/>
      <c r="RLZ6" s="115"/>
      <c r="RMA6" s="115"/>
      <c r="RMB6" s="115"/>
      <c r="RMC6" s="115"/>
      <c r="RMD6" s="115"/>
      <c r="RME6" s="115"/>
      <c r="RMF6" s="115"/>
      <c r="RMG6" s="115"/>
      <c r="RMH6" s="115"/>
      <c r="RMI6" s="115"/>
      <c r="RMJ6" s="115"/>
      <c r="RMK6" s="115"/>
      <c r="RML6" s="115"/>
      <c r="RMM6" s="115"/>
      <c r="RMN6" s="115"/>
      <c r="RMO6" s="115"/>
      <c r="RMP6" s="115"/>
      <c r="RMQ6" s="115"/>
      <c r="RMR6" s="115"/>
      <c r="RMS6" s="115"/>
      <c r="RMT6" s="115"/>
      <c r="RMU6" s="115"/>
      <c r="RMV6" s="115"/>
      <c r="RMW6" s="115"/>
      <c r="RMX6" s="115"/>
      <c r="RMY6" s="115"/>
      <c r="RMZ6" s="115"/>
      <c r="RNA6" s="115"/>
      <c r="RNB6" s="115"/>
      <c r="RNC6" s="115"/>
      <c r="RND6" s="115"/>
      <c r="RNE6" s="115"/>
      <c r="RNF6" s="115"/>
      <c r="RNG6" s="115"/>
      <c r="RNH6" s="115"/>
      <c r="RNI6" s="115"/>
      <c r="RNJ6" s="115"/>
      <c r="RNK6" s="115"/>
      <c r="RNL6" s="115"/>
      <c r="RNM6" s="115"/>
      <c r="RNN6" s="115"/>
      <c r="RNO6" s="115"/>
      <c r="RNP6" s="115"/>
      <c r="RNQ6" s="115"/>
      <c r="RNR6" s="115"/>
      <c r="RNS6" s="115"/>
      <c r="RNT6" s="115"/>
      <c r="RNU6" s="115"/>
      <c r="RNV6" s="115"/>
      <c r="RNW6" s="115"/>
      <c r="RNX6" s="115"/>
      <c r="RNY6" s="115"/>
      <c r="RNZ6" s="115"/>
      <c r="ROA6" s="115"/>
      <c r="ROB6" s="115"/>
      <c r="ROC6" s="115"/>
      <c r="ROD6" s="115"/>
      <c r="ROE6" s="115"/>
      <c r="ROF6" s="115"/>
      <c r="ROG6" s="115"/>
      <c r="ROH6" s="115"/>
      <c r="ROI6" s="115"/>
      <c r="ROJ6" s="115"/>
      <c r="ROK6" s="115"/>
      <c r="ROL6" s="115"/>
      <c r="ROM6" s="115"/>
      <c r="RON6" s="115"/>
      <c r="ROO6" s="115"/>
      <c r="ROP6" s="115"/>
      <c r="ROQ6" s="115"/>
      <c r="ROR6" s="115"/>
      <c r="ROS6" s="115"/>
      <c r="ROT6" s="115"/>
      <c r="ROU6" s="115"/>
      <c r="ROV6" s="115"/>
      <c r="ROW6" s="115"/>
      <c r="ROX6" s="115"/>
      <c r="ROY6" s="115"/>
      <c r="ROZ6" s="115"/>
      <c r="RPA6" s="115"/>
      <c r="RPB6" s="115"/>
      <c r="RPC6" s="115"/>
      <c r="RPD6" s="115"/>
      <c r="RPE6" s="115"/>
      <c r="RPF6" s="115"/>
      <c r="RPG6" s="115"/>
      <c r="RPH6" s="115"/>
      <c r="RPI6" s="115"/>
      <c r="RPJ6" s="115"/>
      <c r="RPK6" s="115"/>
      <c r="RPL6" s="115"/>
      <c r="RPM6" s="115"/>
      <c r="RPN6" s="115"/>
      <c r="RPO6" s="115"/>
      <c r="RPP6" s="115"/>
      <c r="RPQ6" s="115"/>
      <c r="RPR6" s="115"/>
      <c r="RPS6" s="115"/>
      <c r="RPT6" s="115"/>
      <c r="RPU6" s="115"/>
      <c r="RPV6" s="115"/>
      <c r="RPW6" s="115"/>
      <c r="RPX6" s="115"/>
      <c r="RPY6" s="115"/>
      <c r="RPZ6" s="115"/>
      <c r="RQA6" s="115"/>
      <c r="RQB6" s="115"/>
      <c r="RQC6" s="115"/>
      <c r="RQD6" s="115"/>
      <c r="RQE6" s="115"/>
      <c r="RQF6" s="115"/>
      <c r="RQG6" s="115"/>
      <c r="RQH6" s="115"/>
      <c r="RQI6" s="115"/>
      <c r="RQJ6" s="115"/>
      <c r="RQK6" s="115"/>
      <c r="RQL6" s="115"/>
      <c r="RQM6" s="115"/>
      <c r="RQN6" s="115"/>
      <c r="RQO6" s="115"/>
      <c r="RQP6" s="115"/>
      <c r="RQQ6" s="115"/>
      <c r="RQR6" s="115"/>
      <c r="RQS6" s="115"/>
      <c r="RQT6" s="115"/>
      <c r="RQU6" s="115"/>
      <c r="RQV6" s="115"/>
      <c r="RQW6" s="115"/>
      <c r="RQX6" s="115"/>
      <c r="RQY6" s="115"/>
      <c r="RQZ6" s="115"/>
      <c r="RRA6" s="115"/>
      <c r="RRB6" s="115"/>
      <c r="RRC6" s="115"/>
      <c r="RRD6" s="115"/>
      <c r="RRE6" s="115"/>
      <c r="RRF6" s="115"/>
      <c r="RRG6" s="115"/>
      <c r="RRH6" s="115"/>
      <c r="RRI6" s="115"/>
      <c r="RRJ6" s="115"/>
      <c r="RRK6" s="115"/>
      <c r="RRL6" s="115"/>
      <c r="RRM6" s="115"/>
      <c r="RRN6" s="115"/>
      <c r="RRO6" s="115"/>
      <c r="RRP6" s="115"/>
      <c r="RRQ6" s="115"/>
      <c r="RRR6" s="115"/>
      <c r="RRS6" s="115"/>
      <c r="RRT6" s="115"/>
      <c r="RRU6" s="115"/>
      <c r="RRV6" s="115"/>
      <c r="RRW6" s="115"/>
      <c r="RRX6" s="115"/>
      <c r="RRY6" s="115"/>
      <c r="RRZ6" s="115"/>
      <c r="RSA6" s="115"/>
      <c r="RSB6" s="115"/>
      <c r="RSC6" s="115"/>
      <c r="RSD6" s="115"/>
      <c r="RSE6" s="115"/>
      <c r="RSF6" s="115"/>
      <c r="RSG6" s="115"/>
      <c r="RSH6" s="115"/>
      <c r="RSI6" s="115"/>
      <c r="RSJ6" s="115"/>
      <c r="RSK6" s="115"/>
      <c r="RSL6" s="115"/>
      <c r="RSM6" s="115"/>
      <c r="RSN6" s="115"/>
      <c r="RSO6" s="115"/>
      <c r="RSP6" s="115"/>
      <c r="RSQ6" s="115"/>
      <c r="RSR6" s="115"/>
      <c r="RSS6" s="115"/>
      <c r="RST6" s="115"/>
      <c r="RSU6" s="115"/>
      <c r="RSV6" s="115"/>
      <c r="RSW6" s="115"/>
      <c r="RSX6" s="115"/>
      <c r="RSY6" s="115"/>
      <c r="RSZ6" s="115"/>
      <c r="RTA6" s="115"/>
      <c r="RTB6" s="115"/>
      <c r="RTC6" s="115"/>
      <c r="RTD6" s="115"/>
      <c r="RTE6" s="115"/>
      <c r="RTF6" s="115"/>
      <c r="RTG6" s="115"/>
      <c r="RTH6" s="115"/>
      <c r="RTI6" s="115"/>
      <c r="RTJ6" s="115"/>
      <c r="RTK6" s="115"/>
      <c r="RTL6" s="115"/>
      <c r="RTM6" s="115"/>
      <c r="RTN6" s="115"/>
      <c r="RTO6" s="115"/>
      <c r="RTP6" s="115"/>
      <c r="RTQ6" s="115"/>
      <c r="RTR6" s="115"/>
      <c r="RTS6" s="115"/>
      <c r="RTT6" s="115"/>
      <c r="RTU6" s="115"/>
      <c r="RTV6" s="115"/>
      <c r="RTW6" s="115"/>
      <c r="RTX6" s="115"/>
      <c r="RTY6" s="115"/>
      <c r="RTZ6" s="115"/>
      <c r="RUA6" s="115"/>
      <c r="RUB6" s="115"/>
      <c r="RUC6" s="115"/>
      <c r="RUD6" s="115"/>
      <c r="RUE6" s="115"/>
      <c r="RUF6" s="115"/>
      <c r="RUG6" s="115"/>
      <c r="RUH6" s="115"/>
      <c r="RUI6" s="115"/>
      <c r="RUJ6" s="115"/>
      <c r="RUK6" s="115"/>
      <c r="RUL6" s="115"/>
      <c r="RUM6" s="115"/>
      <c r="RUN6" s="115"/>
      <c r="RUO6" s="115"/>
      <c r="RUP6" s="115"/>
      <c r="RUR6" s="115"/>
      <c r="RUS6" s="115"/>
      <c r="RUT6" s="115"/>
      <c r="RUU6" s="115"/>
      <c r="RUV6" s="115"/>
      <c r="RUW6" s="115"/>
      <c r="RUX6" s="115"/>
      <c r="RUY6" s="115"/>
      <c r="RUZ6" s="115"/>
      <c r="RVA6" s="115"/>
      <c r="RVB6" s="115"/>
      <c r="RVC6" s="115"/>
      <c r="RVD6" s="115"/>
      <c r="RVE6" s="115"/>
      <c r="RVF6" s="115"/>
      <c r="RVG6" s="115"/>
      <c r="RVH6" s="115"/>
      <c r="RVI6" s="115"/>
      <c r="RVJ6" s="115"/>
      <c r="RVK6" s="115"/>
      <c r="RVL6" s="115"/>
      <c r="RVM6" s="115"/>
      <c r="RVN6" s="115"/>
      <c r="RVO6" s="115"/>
      <c r="RVP6" s="115"/>
      <c r="RVQ6" s="115"/>
      <c r="RVR6" s="115"/>
      <c r="RVS6" s="115"/>
      <c r="RVT6" s="115"/>
      <c r="RVU6" s="115"/>
      <c r="RVV6" s="115"/>
      <c r="RVW6" s="115"/>
      <c r="RVX6" s="115"/>
      <c r="RVY6" s="115"/>
      <c r="RVZ6" s="115"/>
      <c r="RWA6" s="115"/>
      <c r="RWB6" s="115"/>
      <c r="RWC6" s="115"/>
      <c r="RWD6" s="115"/>
      <c r="RWE6" s="115"/>
      <c r="RWF6" s="115"/>
      <c r="RWG6" s="115"/>
      <c r="RWH6" s="115"/>
      <c r="RWI6" s="115"/>
      <c r="RWJ6" s="115"/>
      <c r="RWK6" s="115"/>
      <c r="RWL6" s="115"/>
      <c r="RWM6" s="115"/>
      <c r="RWN6" s="115"/>
      <c r="RWO6" s="115"/>
      <c r="RWP6" s="115"/>
      <c r="RWQ6" s="115"/>
      <c r="RWR6" s="115"/>
      <c r="RWS6" s="115"/>
      <c r="RWT6" s="115"/>
      <c r="RWU6" s="115"/>
      <c r="RWV6" s="115"/>
      <c r="RWW6" s="115"/>
      <c r="RWX6" s="115"/>
      <c r="RWY6" s="115"/>
      <c r="RWZ6" s="115"/>
      <c r="RXA6" s="115"/>
      <c r="RXB6" s="115"/>
      <c r="RXC6" s="115"/>
      <c r="RXD6" s="115"/>
      <c r="RXE6" s="115"/>
      <c r="RXF6" s="115"/>
      <c r="RXG6" s="115"/>
      <c r="RXH6" s="115"/>
      <c r="RXI6" s="115"/>
      <c r="RXJ6" s="115"/>
      <c r="RXK6" s="115"/>
      <c r="RXL6" s="115"/>
      <c r="RXM6" s="115"/>
      <c r="RXN6" s="115"/>
      <c r="RXO6" s="115"/>
      <c r="RXP6" s="115"/>
      <c r="RXQ6" s="115"/>
      <c r="RXR6" s="115"/>
      <c r="RXS6" s="115"/>
      <c r="RXT6" s="115"/>
      <c r="RXU6" s="115"/>
      <c r="RXV6" s="115"/>
      <c r="RXW6" s="115"/>
      <c r="RXX6" s="115"/>
      <c r="RXY6" s="115"/>
      <c r="RXZ6" s="115"/>
      <c r="RYA6" s="115"/>
      <c r="RYB6" s="115"/>
      <c r="RYC6" s="115"/>
      <c r="RYD6" s="115"/>
      <c r="RYE6" s="115"/>
      <c r="RYF6" s="115"/>
      <c r="RYG6" s="115"/>
      <c r="RYH6" s="115"/>
      <c r="RYI6" s="115"/>
      <c r="RYJ6" s="115"/>
      <c r="RYK6" s="115"/>
      <c r="RYL6" s="115"/>
      <c r="RYM6" s="115"/>
      <c r="RYN6" s="115"/>
      <c r="RYO6" s="115"/>
      <c r="RYP6" s="115"/>
      <c r="RYQ6" s="115"/>
      <c r="RYR6" s="115"/>
      <c r="RYS6" s="115"/>
      <c r="RYT6" s="115"/>
      <c r="RYU6" s="115"/>
      <c r="RYV6" s="115"/>
      <c r="RYW6" s="115"/>
      <c r="RYX6" s="115"/>
      <c r="RYY6" s="115"/>
      <c r="RYZ6" s="115"/>
      <c r="RZA6" s="115"/>
      <c r="RZB6" s="115"/>
      <c r="RZC6" s="115"/>
      <c r="RZD6" s="115"/>
      <c r="RZE6" s="115"/>
      <c r="RZF6" s="115"/>
      <c r="RZG6" s="115"/>
      <c r="RZH6" s="115"/>
      <c r="RZI6" s="115"/>
      <c r="RZJ6" s="115"/>
      <c r="RZK6" s="115"/>
      <c r="RZL6" s="115"/>
      <c r="RZM6" s="115"/>
      <c r="RZN6" s="115"/>
      <c r="RZO6" s="115"/>
      <c r="RZP6" s="115"/>
      <c r="RZQ6" s="115"/>
      <c r="RZR6" s="115"/>
      <c r="RZS6" s="115"/>
      <c r="RZT6" s="115"/>
      <c r="RZU6" s="115"/>
      <c r="RZV6" s="115"/>
      <c r="RZW6" s="115"/>
      <c r="RZX6" s="115"/>
      <c r="RZY6" s="115"/>
      <c r="RZZ6" s="115"/>
      <c r="SAA6" s="115"/>
      <c r="SAB6" s="115"/>
      <c r="SAC6" s="115"/>
      <c r="SAD6" s="115"/>
      <c r="SAE6" s="115"/>
      <c r="SAF6" s="115"/>
      <c r="SAG6" s="115"/>
      <c r="SAH6" s="115"/>
      <c r="SAI6" s="115"/>
      <c r="SAJ6" s="115"/>
      <c r="SAK6" s="115"/>
      <c r="SAL6" s="115"/>
      <c r="SAM6" s="115"/>
      <c r="SAN6" s="115"/>
      <c r="SAO6" s="115"/>
      <c r="SAP6" s="115"/>
      <c r="SAQ6" s="115"/>
      <c r="SAR6" s="115"/>
      <c r="SAS6" s="115"/>
      <c r="SAT6" s="115"/>
      <c r="SAU6" s="115"/>
      <c r="SAV6" s="115"/>
      <c r="SAW6" s="115"/>
      <c r="SAX6" s="115"/>
      <c r="SAY6" s="115"/>
      <c r="SAZ6" s="115"/>
      <c r="SBA6" s="115"/>
      <c r="SBB6" s="115"/>
      <c r="SBC6" s="115"/>
      <c r="SBD6" s="115"/>
      <c r="SBE6" s="115"/>
      <c r="SBF6" s="115"/>
      <c r="SBG6" s="115"/>
      <c r="SBH6" s="115"/>
      <c r="SBI6" s="115"/>
      <c r="SBJ6" s="115"/>
      <c r="SBK6" s="115"/>
      <c r="SBL6" s="115"/>
      <c r="SBM6" s="115"/>
      <c r="SBN6" s="115"/>
      <c r="SBO6" s="115"/>
      <c r="SBP6" s="115"/>
      <c r="SBQ6" s="115"/>
      <c r="SBR6" s="115"/>
      <c r="SBS6" s="115"/>
      <c r="SBT6" s="115"/>
      <c r="SBU6" s="115"/>
      <c r="SBV6" s="115"/>
      <c r="SBW6" s="115"/>
      <c r="SBX6" s="115"/>
      <c r="SBY6" s="115"/>
      <c r="SBZ6" s="115"/>
      <c r="SCA6" s="115"/>
      <c r="SCB6" s="115"/>
      <c r="SCC6" s="115"/>
      <c r="SCD6" s="115"/>
      <c r="SCE6" s="115"/>
      <c r="SCF6" s="115"/>
      <c r="SCG6" s="115"/>
      <c r="SCH6" s="115"/>
      <c r="SCI6" s="115"/>
      <c r="SCJ6" s="115"/>
      <c r="SCK6" s="115"/>
      <c r="SCL6" s="115"/>
      <c r="SCM6" s="115"/>
      <c r="SCN6" s="115"/>
      <c r="SCO6" s="115"/>
      <c r="SCP6" s="115"/>
      <c r="SCQ6" s="115"/>
      <c r="SCR6" s="115"/>
      <c r="SCS6" s="115"/>
      <c r="SCT6" s="115"/>
      <c r="SCU6" s="115"/>
      <c r="SCV6" s="115"/>
      <c r="SCW6" s="115"/>
      <c r="SCX6" s="115"/>
      <c r="SCY6" s="115"/>
      <c r="SCZ6" s="115"/>
      <c r="SDA6" s="115"/>
      <c r="SDB6" s="115"/>
      <c r="SDC6" s="115"/>
      <c r="SDD6" s="115"/>
      <c r="SDE6" s="115"/>
      <c r="SDF6" s="115"/>
      <c r="SDG6" s="115"/>
      <c r="SDH6" s="115"/>
      <c r="SDI6" s="115"/>
      <c r="SDJ6" s="115"/>
      <c r="SDK6" s="115"/>
      <c r="SDL6" s="115"/>
      <c r="SDM6" s="115"/>
      <c r="SDN6" s="115"/>
      <c r="SDO6" s="115"/>
      <c r="SDP6" s="115"/>
      <c r="SDQ6" s="115"/>
      <c r="SDR6" s="115"/>
      <c r="SDS6" s="115"/>
      <c r="SDT6" s="115"/>
      <c r="SDU6" s="115"/>
      <c r="SDV6" s="115"/>
      <c r="SDW6" s="115"/>
      <c r="SDX6" s="115"/>
      <c r="SDY6" s="115"/>
      <c r="SDZ6" s="115"/>
      <c r="SEA6" s="115"/>
      <c r="SEB6" s="115"/>
      <c r="SEC6" s="115"/>
      <c r="SED6" s="115"/>
      <c r="SEE6" s="115"/>
      <c r="SEF6" s="115"/>
      <c r="SEG6" s="115"/>
      <c r="SEH6" s="115"/>
      <c r="SEI6" s="115"/>
      <c r="SEJ6" s="115"/>
      <c r="SEK6" s="115"/>
      <c r="SEL6" s="115"/>
      <c r="SEN6" s="115"/>
      <c r="SEO6" s="115"/>
      <c r="SEP6" s="115"/>
      <c r="SEQ6" s="115"/>
      <c r="SER6" s="115"/>
      <c r="SES6" s="115"/>
      <c r="SET6" s="115"/>
      <c r="SEU6" s="115"/>
      <c r="SEV6" s="115"/>
      <c r="SEW6" s="115"/>
      <c r="SEX6" s="115"/>
      <c r="SEY6" s="115"/>
      <c r="SEZ6" s="115"/>
      <c r="SFA6" s="115"/>
      <c r="SFB6" s="115"/>
      <c r="SFC6" s="115"/>
      <c r="SFD6" s="115"/>
      <c r="SFE6" s="115"/>
      <c r="SFF6" s="115"/>
      <c r="SFG6" s="115"/>
      <c r="SFH6" s="115"/>
      <c r="SFI6" s="115"/>
      <c r="SFJ6" s="115"/>
      <c r="SFK6" s="115"/>
      <c r="SFL6" s="115"/>
      <c r="SFM6" s="115"/>
      <c r="SFN6" s="115"/>
      <c r="SFO6" s="115"/>
      <c r="SFP6" s="115"/>
      <c r="SFQ6" s="115"/>
      <c r="SFR6" s="115"/>
      <c r="SFS6" s="115"/>
      <c r="SFT6" s="115"/>
      <c r="SFU6" s="115"/>
      <c r="SFV6" s="115"/>
      <c r="SFW6" s="115"/>
      <c r="SFX6" s="115"/>
      <c r="SFY6" s="115"/>
      <c r="SFZ6" s="115"/>
      <c r="SGA6" s="115"/>
      <c r="SGB6" s="115"/>
      <c r="SGC6" s="115"/>
      <c r="SGD6" s="115"/>
      <c r="SGE6" s="115"/>
      <c r="SGF6" s="115"/>
      <c r="SGG6" s="115"/>
      <c r="SGH6" s="115"/>
      <c r="SGI6" s="115"/>
      <c r="SGJ6" s="115"/>
      <c r="SGK6" s="115"/>
      <c r="SGL6" s="115"/>
      <c r="SGM6" s="115"/>
      <c r="SGN6" s="115"/>
      <c r="SGO6" s="115"/>
      <c r="SGP6" s="115"/>
      <c r="SGQ6" s="115"/>
      <c r="SGR6" s="115"/>
      <c r="SGS6" s="115"/>
      <c r="SGT6" s="115"/>
      <c r="SGU6" s="115"/>
      <c r="SGV6" s="115"/>
      <c r="SGW6" s="115"/>
      <c r="SGX6" s="115"/>
      <c r="SGY6" s="115"/>
      <c r="SGZ6" s="115"/>
      <c r="SHA6" s="115"/>
      <c r="SHB6" s="115"/>
      <c r="SHC6" s="115"/>
      <c r="SHD6" s="115"/>
      <c r="SHE6" s="115"/>
      <c r="SHF6" s="115"/>
      <c r="SHG6" s="115"/>
      <c r="SHH6" s="115"/>
      <c r="SHI6" s="115"/>
      <c r="SHJ6" s="115"/>
      <c r="SHK6" s="115"/>
      <c r="SHL6" s="115"/>
      <c r="SHM6" s="115"/>
      <c r="SHN6" s="115"/>
      <c r="SHO6" s="115"/>
      <c r="SHP6" s="115"/>
      <c r="SHQ6" s="115"/>
      <c r="SHR6" s="115"/>
      <c r="SHS6" s="115"/>
      <c r="SHT6" s="115"/>
      <c r="SHU6" s="115"/>
      <c r="SHV6" s="115"/>
      <c r="SHW6" s="115"/>
      <c r="SHX6" s="115"/>
      <c r="SHY6" s="115"/>
      <c r="SHZ6" s="115"/>
      <c r="SIA6" s="115"/>
      <c r="SIB6" s="115"/>
      <c r="SIC6" s="115"/>
      <c r="SID6" s="115"/>
      <c r="SIE6" s="115"/>
      <c r="SIF6" s="115"/>
      <c r="SIG6" s="115"/>
      <c r="SIH6" s="115"/>
      <c r="SII6" s="115"/>
      <c r="SIJ6" s="115"/>
      <c r="SIK6" s="115"/>
      <c r="SIL6" s="115"/>
      <c r="SIM6" s="115"/>
      <c r="SIN6" s="115"/>
      <c r="SIO6" s="115"/>
      <c r="SIP6" s="115"/>
      <c r="SIQ6" s="115"/>
      <c r="SIR6" s="115"/>
      <c r="SIS6" s="115"/>
      <c r="SIT6" s="115"/>
      <c r="SIU6" s="115"/>
      <c r="SIV6" s="115"/>
      <c r="SIW6" s="115"/>
      <c r="SIX6" s="115"/>
      <c r="SIY6" s="115"/>
      <c r="SIZ6" s="115"/>
      <c r="SJA6" s="115"/>
      <c r="SJB6" s="115"/>
      <c r="SJC6" s="115"/>
      <c r="SJD6" s="115"/>
      <c r="SJE6" s="115"/>
      <c r="SJF6" s="115"/>
      <c r="SJG6" s="115"/>
      <c r="SJH6" s="115"/>
      <c r="SJI6" s="115"/>
      <c r="SJJ6" s="115"/>
      <c r="SJK6" s="115"/>
      <c r="SJL6" s="115"/>
      <c r="SJM6" s="115"/>
      <c r="SJN6" s="115"/>
      <c r="SJO6" s="115"/>
      <c r="SJP6" s="115"/>
      <c r="SJQ6" s="115"/>
      <c r="SJR6" s="115"/>
      <c r="SJS6" s="115"/>
      <c r="SJT6" s="115"/>
      <c r="SJU6" s="115"/>
      <c r="SJV6" s="115"/>
      <c r="SJW6" s="115"/>
      <c r="SJX6" s="115"/>
      <c r="SJY6" s="115"/>
      <c r="SJZ6" s="115"/>
      <c r="SKA6" s="115"/>
      <c r="SKB6" s="115"/>
      <c r="SKC6" s="115"/>
      <c r="SKD6" s="115"/>
      <c r="SKE6" s="115"/>
      <c r="SKF6" s="115"/>
      <c r="SKG6" s="115"/>
      <c r="SKH6" s="115"/>
      <c r="SKI6" s="115"/>
      <c r="SKJ6" s="115"/>
      <c r="SKK6" s="115"/>
      <c r="SKL6" s="115"/>
      <c r="SKM6" s="115"/>
      <c r="SKN6" s="115"/>
      <c r="SKO6" s="115"/>
      <c r="SKP6" s="115"/>
      <c r="SKQ6" s="115"/>
      <c r="SKR6" s="115"/>
      <c r="SKS6" s="115"/>
      <c r="SKT6" s="115"/>
      <c r="SKU6" s="115"/>
      <c r="SKV6" s="115"/>
      <c r="SKW6" s="115"/>
      <c r="SKX6" s="115"/>
      <c r="SKY6" s="115"/>
      <c r="SKZ6" s="115"/>
      <c r="SLA6" s="115"/>
      <c r="SLB6" s="115"/>
      <c r="SLC6" s="115"/>
      <c r="SLD6" s="115"/>
      <c r="SLE6" s="115"/>
      <c r="SLF6" s="115"/>
      <c r="SLG6" s="115"/>
      <c r="SLH6" s="115"/>
      <c r="SLI6" s="115"/>
      <c r="SLJ6" s="115"/>
      <c r="SLK6" s="115"/>
      <c r="SLL6" s="115"/>
      <c r="SLM6" s="115"/>
      <c r="SLN6" s="115"/>
      <c r="SLO6" s="115"/>
      <c r="SLP6" s="115"/>
      <c r="SLQ6" s="115"/>
      <c r="SLR6" s="115"/>
      <c r="SLS6" s="115"/>
      <c r="SLT6" s="115"/>
      <c r="SLU6" s="115"/>
      <c r="SLV6" s="115"/>
      <c r="SLW6" s="115"/>
      <c r="SLX6" s="115"/>
      <c r="SLY6" s="115"/>
      <c r="SLZ6" s="115"/>
      <c r="SMA6" s="115"/>
      <c r="SMB6" s="115"/>
      <c r="SMC6" s="115"/>
      <c r="SMD6" s="115"/>
      <c r="SME6" s="115"/>
      <c r="SMF6" s="115"/>
      <c r="SMG6" s="115"/>
      <c r="SMH6" s="115"/>
      <c r="SMI6" s="115"/>
      <c r="SMJ6" s="115"/>
      <c r="SMK6" s="115"/>
      <c r="SML6" s="115"/>
      <c r="SMM6" s="115"/>
      <c r="SMN6" s="115"/>
      <c r="SMO6" s="115"/>
      <c r="SMP6" s="115"/>
      <c r="SMQ6" s="115"/>
      <c r="SMR6" s="115"/>
      <c r="SMS6" s="115"/>
      <c r="SMT6" s="115"/>
      <c r="SMU6" s="115"/>
      <c r="SMV6" s="115"/>
      <c r="SMW6" s="115"/>
      <c r="SMX6" s="115"/>
      <c r="SMY6" s="115"/>
      <c r="SMZ6" s="115"/>
      <c r="SNA6" s="115"/>
      <c r="SNB6" s="115"/>
      <c r="SNC6" s="115"/>
      <c r="SND6" s="115"/>
      <c r="SNE6" s="115"/>
      <c r="SNF6" s="115"/>
      <c r="SNG6" s="115"/>
      <c r="SNH6" s="115"/>
      <c r="SNI6" s="115"/>
      <c r="SNJ6" s="115"/>
      <c r="SNK6" s="115"/>
      <c r="SNL6" s="115"/>
      <c r="SNM6" s="115"/>
      <c r="SNN6" s="115"/>
      <c r="SNO6" s="115"/>
      <c r="SNP6" s="115"/>
      <c r="SNQ6" s="115"/>
      <c r="SNR6" s="115"/>
      <c r="SNS6" s="115"/>
      <c r="SNT6" s="115"/>
      <c r="SNU6" s="115"/>
      <c r="SNV6" s="115"/>
      <c r="SNW6" s="115"/>
      <c r="SNX6" s="115"/>
      <c r="SNY6" s="115"/>
      <c r="SNZ6" s="115"/>
      <c r="SOA6" s="115"/>
      <c r="SOB6" s="115"/>
      <c r="SOC6" s="115"/>
      <c r="SOD6" s="115"/>
      <c r="SOE6" s="115"/>
      <c r="SOF6" s="115"/>
      <c r="SOG6" s="115"/>
      <c r="SOH6" s="115"/>
      <c r="SOJ6" s="115"/>
      <c r="SOK6" s="115"/>
      <c r="SOL6" s="115"/>
      <c r="SOM6" s="115"/>
      <c r="SON6" s="115"/>
      <c r="SOO6" s="115"/>
      <c r="SOP6" s="115"/>
      <c r="SOQ6" s="115"/>
      <c r="SOR6" s="115"/>
      <c r="SOS6" s="115"/>
      <c r="SOT6" s="115"/>
      <c r="SOU6" s="115"/>
      <c r="SOV6" s="115"/>
      <c r="SOW6" s="115"/>
      <c r="SOX6" s="115"/>
      <c r="SOY6" s="115"/>
      <c r="SOZ6" s="115"/>
      <c r="SPA6" s="115"/>
      <c r="SPB6" s="115"/>
      <c r="SPC6" s="115"/>
      <c r="SPD6" s="115"/>
      <c r="SPE6" s="115"/>
      <c r="SPF6" s="115"/>
      <c r="SPG6" s="115"/>
      <c r="SPH6" s="115"/>
      <c r="SPI6" s="115"/>
      <c r="SPJ6" s="115"/>
      <c r="SPK6" s="115"/>
      <c r="SPL6" s="115"/>
      <c r="SPM6" s="115"/>
      <c r="SPN6" s="115"/>
      <c r="SPO6" s="115"/>
      <c r="SPP6" s="115"/>
      <c r="SPQ6" s="115"/>
      <c r="SPR6" s="115"/>
      <c r="SPS6" s="115"/>
      <c r="SPT6" s="115"/>
      <c r="SPU6" s="115"/>
      <c r="SPV6" s="115"/>
      <c r="SPW6" s="115"/>
      <c r="SPX6" s="115"/>
      <c r="SPY6" s="115"/>
      <c r="SPZ6" s="115"/>
      <c r="SQA6" s="115"/>
      <c r="SQB6" s="115"/>
      <c r="SQC6" s="115"/>
      <c r="SQD6" s="115"/>
      <c r="SQE6" s="115"/>
      <c r="SQF6" s="115"/>
      <c r="SQG6" s="115"/>
      <c r="SQH6" s="115"/>
      <c r="SQI6" s="115"/>
      <c r="SQJ6" s="115"/>
      <c r="SQK6" s="115"/>
      <c r="SQL6" s="115"/>
      <c r="SQM6" s="115"/>
      <c r="SQN6" s="115"/>
      <c r="SQO6" s="115"/>
      <c r="SQP6" s="115"/>
      <c r="SQQ6" s="115"/>
      <c r="SQR6" s="115"/>
      <c r="SQS6" s="115"/>
      <c r="SQT6" s="115"/>
      <c r="SQU6" s="115"/>
      <c r="SQV6" s="115"/>
      <c r="SQW6" s="115"/>
      <c r="SQX6" s="115"/>
      <c r="SQY6" s="115"/>
      <c r="SQZ6" s="115"/>
      <c r="SRA6" s="115"/>
      <c r="SRB6" s="115"/>
      <c r="SRC6" s="115"/>
      <c r="SRD6" s="115"/>
      <c r="SRE6" s="115"/>
      <c r="SRF6" s="115"/>
      <c r="SRG6" s="115"/>
      <c r="SRH6" s="115"/>
      <c r="SRI6" s="115"/>
      <c r="SRJ6" s="115"/>
      <c r="SRK6" s="115"/>
      <c r="SRL6" s="115"/>
      <c r="SRM6" s="115"/>
      <c r="SRN6" s="115"/>
      <c r="SRO6" s="115"/>
      <c r="SRP6" s="115"/>
      <c r="SRQ6" s="115"/>
      <c r="SRR6" s="115"/>
      <c r="SRS6" s="115"/>
      <c r="SRT6" s="115"/>
      <c r="SRU6" s="115"/>
      <c r="SRV6" s="115"/>
      <c r="SRW6" s="115"/>
      <c r="SRX6" s="115"/>
      <c r="SRY6" s="115"/>
      <c r="SRZ6" s="115"/>
      <c r="SSA6" s="115"/>
      <c r="SSB6" s="115"/>
      <c r="SSC6" s="115"/>
      <c r="SSD6" s="115"/>
      <c r="SSE6" s="115"/>
      <c r="SSF6" s="115"/>
      <c r="SSG6" s="115"/>
      <c r="SSH6" s="115"/>
      <c r="SSI6" s="115"/>
      <c r="SSJ6" s="115"/>
      <c r="SSK6" s="115"/>
      <c r="SSL6" s="115"/>
      <c r="SSM6" s="115"/>
      <c r="SSN6" s="115"/>
      <c r="SSO6" s="115"/>
      <c r="SSP6" s="115"/>
      <c r="SSQ6" s="115"/>
      <c r="SSR6" s="115"/>
      <c r="SSS6" s="115"/>
      <c r="SST6" s="115"/>
      <c r="SSU6" s="115"/>
      <c r="SSV6" s="115"/>
      <c r="SSW6" s="115"/>
      <c r="SSX6" s="115"/>
      <c r="SSY6" s="115"/>
      <c r="SSZ6" s="115"/>
      <c r="STA6" s="115"/>
      <c r="STB6" s="115"/>
      <c r="STC6" s="115"/>
      <c r="STD6" s="115"/>
      <c r="STE6" s="115"/>
      <c r="STF6" s="115"/>
      <c r="STG6" s="115"/>
      <c r="STH6" s="115"/>
      <c r="STI6" s="115"/>
      <c r="STJ6" s="115"/>
      <c r="STK6" s="115"/>
      <c r="STL6" s="115"/>
      <c r="STM6" s="115"/>
      <c r="STN6" s="115"/>
      <c r="STO6" s="115"/>
      <c r="STP6" s="115"/>
      <c r="STQ6" s="115"/>
      <c r="STR6" s="115"/>
      <c r="STS6" s="115"/>
      <c r="STT6" s="115"/>
      <c r="STU6" s="115"/>
      <c r="STV6" s="115"/>
      <c r="STW6" s="115"/>
      <c r="STX6" s="115"/>
      <c r="STY6" s="115"/>
      <c r="STZ6" s="115"/>
      <c r="SUA6" s="115"/>
      <c r="SUB6" s="115"/>
      <c r="SUC6" s="115"/>
      <c r="SUD6" s="115"/>
      <c r="SUE6" s="115"/>
      <c r="SUF6" s="115"/>
      <c r="SUG6" s="115"/>
      <c r="SUH6" s="115"/>
      <c r="SUI6" s="115"/>
      <c r="SUJ6" s="115"/>
      <c r="SUK6" s="115"/>
      <c r="SUL6" s="115"/>
      <c r="SUM6" s="115"/>
      <c r="SUN6" s="115"/>
      <c r="SUO6" s="115"/>
      <c r="SUP6" s="115"/>
      <c r="SUQ6" s="115"/>
      <c r="SUR6" s="115"/>
      <c r="SUS6" s="115"/>
      <c r="SUT6" s="115"/>
      <c r="SUU6" s="115"/>
      <c r="SUV6" s="115"/>
      <c r="SUW6" s="115"/>
      <c r="SUX6" s="115"/>
      <c r="SUY6" s="115"/>
      <c r="SUZ6" s="115"/>
      <c r="SVA6" s="115"/>
      <c r="SVB6" s="115"/>
      <c r="SVC6" s="115"/>
      <c r="SVD6" s="115"/>
      <c r="SVE6" s="115"/>
      <c r="SVF6" s="115"/>
      <c r="SVG6" s="115"/>
      <c r="SVH6" s="115"/>
      <c r="SVI6" s="115"/>
      <c r="SVJ6" s="115"/>
      <c r="SVK6" s="115"/>
      <c r="SVL6" s="115"/>
      <c r="SVM6" s="115"/>
      <c r="SVN6" s="115"/>
      <c r="SVO6" s="115"/>
      <c r="SVP6" s="115"/>
      <c r="SVQ6" s="115"/>
      <c r="SVR6" s="115"/>
      <c r="SVS6" s="115"/>
      <c r="SVT6" s="115"/>
      <c r="SVU6" s="115"/>
      <c r="SVV6" s="115"/>
      <c r="SVW6" s="115"/>
      <c r="SVX6" s="115"/>
      <c r="SVY6" s="115"/>
      <c r="SVZ6" s="115"/>
      <c r="SWA6" s="115"/>
      <c r="SWB6" s="115"/>
      <c r="SWC6" s="115"/>
      <c r="SWD6" s="115"/>
      <c r="SWE6" s="115"/>
      <c r="SWF6" s="115"/>
      <c r="SWG6" s="115"/>
      <c r="SWH6" s="115"/>
      <c r="SWI6" s="115"/>
      <c r="SWJ6" s="115"/>
      <c r="SWK6" s="115"/>
      <c r="SWL6" s="115"/>
      <c r="SWM6" s="115"/>
      <c r="SWN6" s="115"/>
      <c r="SWO6" s="115"/>
      <c r="SWP6" s="115"/>
      <c r="SWQ6" s="115"/>
      <c r="SWR6" s="115"/>
      <c r="SWS6" s="115"/>
      <c r="SWT6" s="115"/>
      <c r="SWU6" s="115"/>
      <c r="SWV6" s="115"/>
      <c r="SWW6" s="115"/>
      <c r="SWX6" s="115"/>
      <c r="SWY6" s="115"/>
      <c r="SWZ6" s="115"/>
      <c r="SXA6" s="115"/>
      <c r="SXB6" s="115"/>
      <c r="SXC6" s="115"/>
      <c r="SXD6" s="115"/>
      <c r="SXE6" s="115"/>
      <c r="SXF6" s="115"/>
      <c r="SXG6" s="115"/>
      <c r="SXH6" s="115"/>
      <c r="SXI6" s="115"/>
      <c r="SXJ6" s="115"/>
      <c r="SXK6" s="115"/>
      <c r="SXL6" s="115"/>
      <c r="SXM6" s="115"/>
      <c r="SXN6" s="115"/>
      <c r="SXO6" s="115"/>
      <c r="SXP6" s="115"/>
      <c r="SXQ6" s="115"/>
      <c r="SXR6" s="115"/>
      <c r="SXS6" s="115"/>
      <c r="SXT6" s="115"/>
      <c r="SXU6" s="115"/>
      <c r="SXV6" s="115"/>
      <c r="SXW6" s="115"/>
      <c r="SXX6" s="115"/>
      <c r="SXY6" s="115"/>
      <c r="SXZ6" s="115"/>
      <c r="SYA6" s="115"/>
      <c r="SYB6" s="115"/>
      <c r="SYC6" s="115"/>
      <c r="SYD6" s="115"/>
      <c r="SYF6" s="115"/>
      <c r="SYG6" s="115"/>
      <c r="SYH6" s="115"/>
      <c r="SYI6" s="115"/>
      <c r="SYJ6" s="115"/>
      <c r="SYK6" s="115"/>
      <c r="SYL6" s="115"/>
      <c r="SYM6" s="115"/>
      <c r="SYN6" s="115"/>
      <c r="SYO6" s="115"/>
      <c r="SYP6" s="115"/>
      <c r="SYQ6" s="115"/>
      <c r="SYR6" s="115"/>
      <c r="SYS6" s="115"/>
      <c r="SYT6" s="115"/>
      <c r="SYU6" s="115"/>
      <c r="SYV6" s="115"/>
      <c r="SYW6" s="115"/>
      <c r="SYX6" s="115"/>
      <c r="SYY6" s="115"/>
      <c r="SYZ6" s="115"/>
      <c r="SZA6" s="115"/>
      <c r="SZB6" s="115"/>
      <c r="SZC6" s="115"/>
      <c r="SZD6" s="115"/>
      <c r="SZE6" s="115"/>
      <c r="SZF6" s="115"/>
      <c r="SZG6" s="115"/>
      <c r="SZH6" s="115"/>
      <c r="SZI6" s="115"/>
      <c r="SZJ6" s="115"/>
      <c r="SZK6" s="115"/>
      <c r="SZL6" s="115"/>
      <c r="SZM6" s="115"/>
      <c r="SZN6" s="115"/>
      <c r="SZO6" s="115"/>
      <c r="SZP6" s="115"/>
      <c r="SZQ6" s="115"/>
      <c r="SZR6" s="115"/>
      <c r="SZS6" s="115"/>
      <c r="SZT6" s="115"/>
      <c r="SZU6" s="115"/>
      <c r="SZV6" s="115"/>
      <c r="SZW6" s="115"/>
      <c r="SZX6" s="115"/>
      <c r="SZY6" s="115"/>
      <c r="SZZ6" s="115"/>
      <c r="TAA6" s="115"/>
      <c r="TAB6" s="115"/>
      <c r="TAC6" s="115"/>
      <c r="TAD6" s="115"/>
      <c r="TAE6" s="115"/>
      <c r="TAF6" s="115"/>
      <c r="TAG6" s="115"/>
      <c r="TAH6" s="115"/>
      <c r="TAI6" s="115"/>
      <c r="TAJ6" s="115"/>
      <c r="TAK6" s="115"/>
      <c r="TAL6" s="115"/>
      <c r="TAM6" s="115"/>
      <c r="TAN6" s="115"/>
      <c r="TAO6" s="115"/>
      <c r="TAP6" s="115"/>
      <c r="TAQ6" s="115"/>
      <c r="TAR6" s="115"/>
      <c r="TAS6" s="115"/>
      <c r="TAT6" s="115"/>
      <c r="TAU6" s="115"/>
      <c r="TAV6" s="115"/>
      <c r="TAW6" s="115"/>
      <c r="TAX6" s="115"/>
      <c r="TAY6" s="115"/>
      <c r="TAZ6" s="115"/>
      <c r="TBA6" s="115"/>
      <c r="TBB6" s="115"/>
      <c r="TBC6" s="115"/>
      <c r="TBD6" s="115"/>
      <c r="TBE6" s="115"/>
      <c r="TBF6" s="115"/>
      <c r="TBG6" s="115"/>
      <c r="TBH6" s="115"/>
      <c r="TBI6" s="115"/>
      <c r="TBJ6" s="115"/>
      <c r="TBK6" s="115"/>
      <c r="TBL6" s="115"/>
      <c r="TBM6" s="115"/>
      <c r="TBN6" s="115"/>
      <c r="TBO6" s="115"/>
      <c r="TBP6" s="115"/>
      <c r="TBQ6" s="115"/>
      <c r="TBR6" s="115"/>
      <c r="TBS6" s="115"/>
      <c r="TBT6" s="115"/>
      <c r="TBU6" s="115"/>
      <c r="TBV6" s="115"/>
      <c r="TBW6" s="115"/>
      <c r="TBX6" s="115"/>
      <c r="TBY6" s="115"/>
      <c r="TBZ6" s="115"/>
      <c r="TCA6" s="115"/>
      <c r="TCB6" s="115"/>
      <c r="TCC6" s="115"/>
      <c r="TCD6" s="115"/>
      <c r="TCE6" s="115"/>
      <c r="TCF6" s="115"/>
      <c r="TCG6" s="115"/>
      <c r="TCH6" s="115"/>
      <c r="TCI6" s="115"/>
      <c r="TCJ6" s="115"/>
      <c r="TCK6" s="115"/>
      <c r="TCL6" s="115"/>
      <c r="TCM6" s="115"/>
      <c r="TCN6" s="115"/>
      <c r="TCO6" s="115"/>
      <c r="TCP6" s="115"/>
      <c r="TCQ6" s="115"/>
      <c r="TCR6" s="115"/>
      <c r="TCS6" s="115"/>
      <c r="TCT6" s="115"/>
      <c r="TCU6" s="115"/>
      <c r="TCV6" s="115"/>
      <c r="TCW6" s="115"/>
      <c r="TCX6" s="115"/>
      <c r="TCY6" s="115"/>
      <c r="TCZ6" s="115"/>
      <c r="TDA6" s="115"/>
      <c r="TDB6" s="115"/>
      <c r="TDC6" s="115"/>
      <c r="TDD6" s="115"/>
      <c r="TDE6" s="115"/>
      <c r="TDF6" s="115"/>
      <c r="TDG6" s="115"/>
      <c r="TDH6" s="115"/>
      <c r="TDI6" s="115"/>
      <c r="TDJ6" s="115"/>
      <c r="TDK6" s="115"/>
      <c r="TDL6" s="115"/>
      <c r="TDM6" s="115"/>
      <c r="TDN6" s="115"/>
      <c r="TDO6" s="115"/>
      <c r="TDP6" s="115"/>
      <c r="TDQ6" s="115"/>
      <c r="TDR6" s="115"/>
      <c r="TDS6" s="115"/>
      <c r="TDT6" s="115"/>
      <c r="TDU6" s="115"/>
      <c r="TDV6" s="115"/>
      <c r="TDW6" s="115"/>
      <c r="TDX6" s="115"/>
      <c r="TDY6" s="115"/>
      <c r="TDZ6" s="115"/>
      <c r="TEA6" s="115"/>
      <c r="TEB6" s="115"/>
      <c r="TEC6" s="115"/>
      <c r="TED6" s="115"/>
      <c r="TEE6" s="115"/>
      <c r="TEF6" s="115"/>
      <c r="TEG6" s="115"/>
      <c r="TEH6" s="115"/>
      <c r="TEI6" s="115"/>
      <c r="TEJ6" s="115"/>
      <c r="TEK6" s="115"/>
      <c r="TEL6" s="115"/>
      <c r="TEM6" s="115"/>
      <c r="TEN6" s="115"/>
      <c r="TEO6" s="115"/>
      <c r="TEP6" s="115"/>
      <c r="TEQ6" s="115"/>
      <c r="TER6" s="115"/>
      <c r="TES6" s="115"/>
      <c r="TET6" s="115"/>
      <c r="TEU6" s="115"/>
      <c r="TEV6" s="115"/>
      <c r="TEW6" s="115"/>
      <c r="TEX6" s="115"/>
      <c r="TEY6" s="115"/>
      <c r="TEZ6" s="115"/>
      <c r="TFA6" s="115"/>
      <c r="TFB6" s="115"/>
      <c r="TFC6" s="115"/>
      <c r="TFD6" s="115"/>
      <c r="TFE6" s="115"/>
      <c r="TFF6" s="115"/>
      <c r="TFG6" s="115"/>
      <c r="TFH6" s="115"/>
      <c r="TFI6" s="115"/>
      <c r="TFJ6" s="115"/>
      <c r="TFK6" s="115"/>
      <c r="TFL6" s="115"/>
      <c r="TFM6" s="115"/>
      <c r="TFN6" s="115"/>
      <c r="TFO6" s="115"/>
      <c r="TFP6" s="115"/>
      <c r="TFQ6" s="115"/>
      <c r="TFR6" s="115"/>
      <c r="TFS6" s="115"/>
      <c r="TFT6" s="115"/>
      <c r="TFU6" s="115"/>
      <c r="TFV6" s="115"/>
      <c r="TFW6" s="115"/>
      <c r="TFX6" s="115"/>
      <c r="TFY6" s="115"/>
      <c r="TFZ6" s="115"/>
      <c r="TGA6" s="115"/>
      <c r="TGB6" s="115"/>
      <c r="TGC6" s="115"/>
      <c r="TGD6" s="115"/>
      <c r="TGE6" s="115"/>
      <c r="TGF6" s="115"/>
      <c r="TGG6" s="115"/>
      <c r="TGH6" s="115"/>
      <c r="TGI6" s="115"/>
      <c r="TGJ6" s="115"/>
      <c r="TGK6" s="115"/>
      <c r="TGL6" s="115"/>
      <c r="TGM6" s="115"/>
      <c r="TGN6" s="115"/>
      <c r="TGO6" s="115"/>
      <c r="TGP6" s="115"/>
      <c r="TGQ6" s="115"/>
      <c r="TGR6" s="115"/>
      <c r="TGS6" s="115"/>
      <c r="TGT6" s="115"/>
      <c r="TGU6" s="115"/>
      <c r="TGV6" s="115"/>
      <c r="TGW6" s="115"/>
      <c r="TGX6" s="115"/>
      <c r="TGY6" s="115"/>
      <c r="TGZ6" s="115"/>
      <c r="THA6" s="115"/>
      <c r="THB6" s="115"/>
      <c r="THC6" s="115"/>
      <c r="THD6" s="115"/>
      <c r="THE6" s="115"/>
      <c r="THF6" s="115"/>
      <c r="THG6" s="115"/>
      <c r="THH6" s="115"/>
      <c r="THI6" s="115"/>
      <c r="THJ6" s="115"/>
      <c r="THK6" s="115"/>
      <c r="THL6" s="115"/>
      <c r="THM6" s="115"/>
      <c r="THN6" s="115"/>
      <c r="THO6" s="115"/>
      <c r="THP6" s="115"/>
      <c r="THQ6" s="115"/>
      <c r="THR6" s="115"/>
      <c r="THS6" s="115"/>
      <c r="THT6" s="115"/>
      <c r="THU6" s="115"/>
      <c r="THV6" s="115"/>
      <c r="THW6" s="115"/>
      <c r="THX6" s="115"/>
      <c r="THY6" s="115"/>
      <c r="THZ6" s="115"/>
      <c r="TIB6" s="115"/>
      <c r="TIC6" s="115"/>
      <c r="TID6" s="115"/>
      <c r="TIE6" s="115"/>
      <c r="TIF6" s="115"/>
      <c r="TIG6" s="115"/>
      <c r="TIH6" s="115"/>
      <c r="TII6" s="115"/>
      <c r="TIJ6" s="115"/>
      <c r="TIK6" s="115"/>
      <c r="TIL6" s="115"/>
      <c r="TIM6" s="115"/>
      <c r="TIN6" s="115"/>
      <c r="TIO6" s="115"/>
      <c r="TIP6" s="115"/>
      <c r="TIQ6" s="115"/>
      <c r="TIR6" s="115"/>
      <c r="TIS6" s="115"/>
      <c r="TIT6" s="115"/>
      <c r="TIU6" s="115"/>
      <c r="TIV6" s="115"/>
      <c r="TIW6" s="115"/>
      <c r="TIX6" s="115"/>
      <c r="TIY6" s="115"/>
      <c r="TIZ6" s="115"/>
      <c r="TJA6" s="115"/>
      <c r="TJB6" s="115"/>
      <c r="TJC6" s="115"/>
      <c r="TJD6" s="115"/>
      <c r="TJE6" s="115"/>
      <c r="TJF6" s="115"/>
      <c r="TJG6" s="115"/>
      <c r="TJH6" s="115"/>
      <c r="TJI6" s="115"/>
      <c r="TJJ6" s="115"/>
      <c r="TJK6" s="115"/>
      <c r="TJL6" s="115"/>
      <c r="TJM6" s="115"/>
      <c r="TJN6" s="115"/>
      <c r="TJO6" s="115"/>
      <c r="TJP6" s="115"/>
      <c r="TJQ6" s="115"/>
      <c r="TJR6" s="115"/>
      <c r="TJS6" s="115"/>
      <c r="TJT6" s="115"/>
      <c r="TJU6" s="115"/>
      <c r="TJV6" s="115"/>
      <c r="TJW6" s="115"/>
      <c r="TJX6" s="115"/>
      <c r="TJY6" s="115"/>
      <c r="TJZ6" s="115"/>
      <c r="TKA6" s="115"/>
      <c r="TKB6" s="115"/>
      <c r="TKC6" s="115"/>
      <c r="TKD6" s="115"/>
      <c r="TKE6" s="115"/>
      <c r="TKF6" s="115"/>
      <c r="TKG6" s="115"/>
      <c r="TKH6" s="115"/>
      <c r="TKI6" s="115"/>
      <c r="TKJ6" s="115"/>
      <c r="TKK6" s="115"/>
      <c r="TKL6" s="115"/>
      <c r="TKM6" s="115"/>
      <c r="TKN6" s="115"/>
      <c r="TKO6" s="115"/>
      <c r="TKP6" s="115"/>
      <c r="TKQ6" s="115"/>
      <c r="TKR6" s="115"/>
      <c r="TKS6" s="115"/>
      <c r="TKT6" s="115"/>
      <c r="TKU6" s="115"/>
      <c r="TKV6" s="115"/>
      <c r="TKW6" s="115"/>
      <c r="TKX6" s="115"/>
      <c r="TKY6" s="115"/>
      <c r="TKZ6" s="115"/>
      <c r="TLA6" s="115"/>
      <c r="TLB6" s="115"/>
      <c r="TLC6" s="115"/>
      <c r="TLD6" s="115"/>
      <c r="TLE6" s="115"/>
      <c r="TLF6" s="115"/>
      <c r="TLG6" s="115"/>
      <c r="TLH6" s="115"/>
      <c r="TLI6" s="115"/>
      <c r="TLJ6" s="115"/>
      <c r="TLK6" s="115"/>
      <c r="TLL6" s="115"/>
      <c r="TLM6" s="115"/>
      <c r="TLN6" s="115"/>
      <c r="TLO6" s="115"/>
      <c r="TLP6" s="115"/>
      <c r="TLQ6" s="115"/>
      <c r="TLR6" s="115"/>
      <c r="TLS6" s="115"/>
      <c r="TLT6" s="115"/>
      <c r="TLU6" s="115"/>
      <c r="TLV6" s="115"/>
      <c r="TLW6" s="115"/>
      <c r="TLX6" s="115"/>
      <c r="TLY6" s="115"/>
      <c r="TLZ6" s="115"/>
      <c r="TMA6" s="115"/>
      <c r="TMB6" s="115"/>
      <c r="TMC6" s="115"/>
      <c r="TMD6" s="115"/>
      <c r="TME6" s="115"/>
      <c r="TMF6" s="115"/>
      <c r="TMG6" s="115"/>
      <c r="TMH6" s="115"/>
      <c r="TMI6" s="115"/>
      <c r="TMJ6" s="115"/>
      <c r="TMK6" s="115"/>
      <c r="TML6" s="115"/>
      <c r="TMM6" s="115"/>
      <c r="TMN6" s="115"/>
      <c r="TMO6" s="115"/>
      <c r="TMP6" s="115"/>
      <c r="TMQ6" s="115"/>
      <c r="TMR6" s="115"/>
      <c r="TMS6" s="115"/>
      <c r="TMT6" s="115"/>
      <c r="TMU6" s="115"/>
      <c r="TMV6" s="115"/>
      <c r="TMW6" s="115"/>
      <c r="TMX6" s="115"/>
      <c r="TMY6" s="115"/>
      <c r="TMZ6" s="115"/>
      <c r="TNA6" s="115"/>
      <c r="TNB6" s="115"/>
      <c r="TNC6" s="115"/>
      <c r="TND6" s="115"/>
      <c r="TNE6" s="115"/>
      <c r="TNF6" s="115"/>
      <c r="TNG6" s="115"/>
      <c r="TNH6" s="115"/>
      <c r="TNI6" s="115"/>
      <c r="TNJ6" s="115"/>
      <c r="TNK6" s="115"/>
      <c r="TNL6" s="115"/>
      <c r="TNM6" s="115"/>
      <c r="TNN6" s="115"/>
      <c r="TNO6" s="115"/>
      <c r="TNP6" s="115"/>
      <c r="TNQ6" s="115"/>
      <c r="TNR6" s="115"/>
      <c r="TNS6" s="115"/>
      <c r="TNT6" s="115"/>
      <c r="TNU6" s="115"/>
      <c r="TNV6" s="115"/>
      <c r="TNW6" s="115"/>
      <c r="TNX6" s="115"/>
      <c r="TNY6" s="115"/>
      <c r="TNZ6" s="115"/>
      <c r="TOA6" s="115"/>
      <c r="TOB6" s="115"/>
      <c r="TOC6" s="115"/>
      <c r="TOD6" s="115"/>
      <c r="TOE6" s="115"/>
      <c r="TOF6" s="115"/>
      <c r="TOG6" s="115"/>
      <c r="TOH6" s="115"/>
      <c r="TOI6" s="115"/>
      <c r="TOJ6" s="115"/>
      <c r="TOK6" s="115"/>
      <c r="TOL6" s="115"/>
      <c r="TOM6" s="115"/>
      <c r="TON6" s="115"/>
      <c r="TOO6" s="115"/>
      <c r="TOP6" s="115"/>
      <c r="TOQ6" s="115"/>
      <c r="TOR6" s="115"/>
      <c r="TOS6" s="115"/>
      <c r="TOT6" s="115"/>
      <c r="TOU6" s="115"/>
      <c r="TOV6" s="115"/>
      <c r="TOW6" s="115"/>
      <c r="TOX6" s="115"/>
      <c r="TOY6" s="115"/>
      <c r="TOZ6" s="115"/>
      <c r="TPA6" s="115"/>
      <c r="TPB6" s="115"/>
      <c r="TPC6" s="115"/>
      <c r="TPD6" s="115"/>
      <c r="TPE6" s="115"/>
      <c r="TPF6" s="115"/>
      <c r="TPG6" s="115"/>
      <c r="TPH6" s="115"/>
      <c r="TPI6" s="115"/>
      <c r="TPJ6" s="115"/>
      <c r="TPK6" s="115"/>
      <c r="TPL6" s="115"/>
      <c r="TPM6" s="115"/>
      <c r="TPN6" s="115"/>
      <c r="TPO6" s="115"/>
      <c r="TPP6" s="115"/>
      <c r="TPQ6" s="115"/>
      <c r="TPR6" s="115"/>
      <c r="TPS6" s="115"/>
      <c r="TPT6" s="115"/>
      <c r="TPU6" s="115"/>
      <c r="TPV6" s="115"/>
      <c r="TPW6" s="115"/>
      <c r="TPX6" s="115"/>
      <c r="TPY6" s="115"/>
      <c r="TPZ6" s="115"/>
      <c r="TQA6" s="115"/>
      <c r="TQB6" s="115"/>
      <c r="TQC6" s="115"/>
      <c r="TQD6" s="115"/>
      <c r="TQE6" s="115"/>
      <c r="TQF6" s="115"/>
      <c r="TQG6" s="115"/>
      <c r="TQH6" s="115"/>
      <c r="TQI6" s="115"/>
      <c r="TQJ6" s="115"/>
      <c r="TQK6" s="115"/>
      <c r="TQL6" s="115"/>
      <c r="TQM6" s="115"/>
      <c r="TQN6" s="115"/>
      <c r="TQO6" s="115"/>
      <c r="TQP6" s="115"/>
      <c r="TQQ6" s="115"/>
      <c r="TQR6" s="115"/>
      <c r="TQS6" s="115"/>
      <c r="TQT6" s="115"/>
      <c r="TQU6" s="115"/>
      <c r="TQV6" s="115"/>
      <c r="TQW6" s="115"/>
      <c r="TQX6" s="115"/>
      <c r="TQY6" s="115"/>
      <c r="TQZ6" s="115"/>
      <c r="TRA6" s="115"/>
      <c r="TRB6" s="115"/>
      <c r="TRC6" s="115"/>
      <c r="TRD6" s="115"/>
      <c r="TRE6" s="115"/>
      <c r="TRF6" s="115"/>
      <c r="TRG6" s="115"/>
      <c r="TRH6" s="115"/>
      <c r="TRI6" s="115"/>
      <c r="TRJ6" s="115"/>
      <c r="TRK6" s="115"/>
      <c r="TRL6" s="115"/>
      <c r="TRM6" s="115"/>
      <c r="TRN6" s="115"/>
      <c r="TRO6" s="115"/>
      <c r="TRP6" s="115"/>
      <c r="TRQ6" s="115"/>
      <c r="TRR6" s="115"/>
      <c r="TRS6" s="115"/>
      <c r="TRT6" s="115"/>
      <c r="TRU6" s="115"/>
      <c r="TRV6" s="115"/>
      <c r="TRX6" s="115"/>
      <c r="TRY6" s="115"/>
      <c r="TRZ6" s="115"/>
      <c r="TSA6" s="115"/>
      <c r="TSB6" s="115"/>
      <c r="TSC6" s="115"/>
      <c r="TSD6" s="115"/>
      <c r="TSE6" s="115"/>
      <c r="TSF6" s="115"/>
      <c r="TSG6" s="115"/>
      <c r="TSH6" s="115"/>
      <c r="TSI6" s="115"/>
      <c r="TSJ6" s="115"/>
      <c r="TSK6" s="115"/>
      <c r="TSL6" s="115"/>
      <c r="TSM6" s="115"/>
      <c r="TSN6" s="115"/>
      <c r="TSO6" s="115"/>
      <c r="TSP6" s="115"/>
      <c r="TSQ6" s="115"/>
      <c r="TSR6" s="115"/>
      <c r="TSS6" s="115"/>
      <c r="TST6" s="115"/>
      <c r="TSU6" s="115"/>
      <c r="TSV6" s="115"/>
      <c r="TSW6" s="115"/>
      <c r="TSX6" s="115"/>
      <c r="TSY6" s="115"/>
      <c r="TSZ6" s="115"/>
      <c r="TTA6" s="115"/>
      <c r="TTB6" s="115"/>
      <c r="TTC6" s="115"/>
      <c r="TTD6" s="115"/>
      <c r="TTE6" s="115"/>
      <c r="TTF6" s="115"/>
      <c r="TTG6" s="115"/>
      <c r="TTH6" s="115"/>
      <c r="TTI6" s="115"/>
      <c r="TTJ6" s="115"/>
      <c r="TTK6" s="115"/>
      <c r="TTL6" s="115"/>
      <c r="TTM6" s="115"/>
      <c r="TTN6" s="115"/>
      <c r="TTO6" s="115"/>
      <c r="TTP6" s="115"/>
      <c r="TTQ6" s="115"/>
      <c r="TTR6" s="115"/>
      <c r="TTS6" s="115"/>
      <c r="TTT6" s="115"/>
      <c r="TTU6" s="115"/>
      <c r="TTV6" s="115"/>
      <c r="TTW6" s="115"/>
      <c r="TTX6" s="115"/>
      <c r="TTY6" s="115"/>
      <c r="TTZ6" s="115"/>
      <c r="TUA6" s="115"/>
      <c r="TUB6" s="115"/>
      <c r="TUC6" s="115"/>
      <c r="TUD6" s="115"/>
      <c r="TUE6" s="115"/>
      <c r="TUF6" s="115"/>
      <c r="TUG6" s="115"/>
      <c r="TUH6" s="115"/>
      <c r="TUI6" s="115"/>
      <c r="TUJ6" s="115"/>
      <c r="TUK6" s="115"/>
      <c r="TUL6" s="115"/>
      <c r="TUM6" s="115"/>
      <c r="TUN6" s="115"/>
      <c r="TUO6" s="115"/>
      <c r="TUP6" s="115"/>
      <c r="TUQ6" s="115"/>
      <c r="TUR6" s="115"/>
      <c r="TUS6" s="115"/>
      <c r="TUT6" s="115"/>
      <c r="TUU6" s="115"/>
      <c r="TUV6" s="115"/>
      <c r="TUW6" s="115"/>
      <c r="TUX6" s="115"/>
      <c r="TUY6" s="115"/>
      <c r="TUZ6" s="115"/>
      <c r="TVA6" s="115"/>
      <c r="TVB6" s="115"/>
      <c r="TVC6" s="115"/>
      <c r="TVD6" s="115"/>
      <c r="TVE6" s="115"/>
      <c r="TVF6" s="115"/>
      <c r="TVG6" s="115"/>
      <c r="TVH6" s="115"/>
      <c r="TVI6" s="115"/>
      <c r="TVJ6" s="115"/>
      <c r="TVK6" s="115"/>
      <c r="TVL6" s="115"/>
      <c r="TVM6" s="115"/>
      <c r="TVN6" s="115"/>
      <c r="TVO6" s="115"/>
      <c r="TVP6" s="115"/>
      <c r="TVQ6" s="115"/>
      <c r="TVR6" s="115"/>
      <c r="TVS6" s="115"/>
      <c r="TVT6" s="115"/>
      <c r="TVU6" s="115"/>
      <c r="TVV6" s="115"/>
      <c r="TVW6" s="115"/>
      <c r="TVX6" s="115"/>
      <c r="TVY6" s="115"/>
      <c r="TVZ6" s="115"/>
      <c r="TWA6" s="115"/>
      <c r="TWB6" s="115"/>
      <c r="TWC6" s="115"/>
      <c r="TWD6" s="115"/>
      <c r="TWE6" s="115"/>
      <c r="TWF6" s="115"/>
      <c r="TWG6" s="115"/>
      <c r="TWH6" s="115"/>
      <c r="TWI6" s="115"/>
      <c r="TWJ6" s="115"/>
      <c r="TWK6" s="115"/>
      <c r="TWL6" s="115"/>
      <c r="TWM6" s="115"/>
      <c r="TWN6" s="115"/>
      <c r="TWO6" s="115"/>
      <c r="TWP6" s="115"/>
      <c r="TWQ6" s="115"/>
      <c r="TWR6" s="115"/>
      <c r="TWS6" s="115"/>
      <c r="TWT6" s="115"/>
      <c r="TWU6" s="115"/>
      <c r="TWV6" s="115"/>
      <c r="TWW6" s="115"/>
      <c r="TWX6" s="115"/>
      <c r="TWY6" s="115"/>
      <c r="TWZ6" s="115"/>
      <c r="TXA6" s="115"/>
      <c r="TXB6" s="115"/>
      <c r="TXC6" s="115"/>
      <c r="TXD6" s="115"/>
      <c r="TXE6" s="115"/>
      <c r="TXF6" s="115"/>
      <c r="TXG6" s="115"/>
      <c r="TXH6" s="115"/>
      <c r="TXI6" s="115"/>
      <c r="TXJ6" s="115"/>
      <c r="TXK6" s="115"/>
      <c r="TXL6" s="115"/>
      <c r="TXM6" s="115"/>
      <c r="TXN6" s="115"/>
      <c r="TXO6" s="115"/>
      <c r="TXP6" s="115"/>
      <c r="TXQ6" s="115"/>
      <c r="TXR6" s="115"/>
      <c r="TXS6" s="115"/>
      <c r="TXT6" s="115"/>
      <c r="TXU6" s="115"/>
      <c r="TXV6" s="115"/>
      <c r="TXW6" s="115"/>
      <c r="TXX6" s="115"/>
      <c r="TXY6" s="115"/>
      <c r="TXZ6" s="115"/>
      <c r="TYA6" s="115"/>
      <c r="TYB6" s="115"/>
      <c r="TYC6" s="115"/>
      <c r="TYD6" s="115"/>
      <c r="TYE6" s="115"/>
      <c r="TYF6" s="115"/>
      <c r="TYG6" s="115"/>
      <c r="TYH6" s="115"/>
      <c r="TYI6" s="115"/>
      <c r="TYJ6" s="115"/>
      <c r="TYK6" s="115"/>
      <c r="TYL6" s="115"/>
      <c r="TYM6" s="115"/>
      <c r="TYN6" s="115"/>
      <c r="TYO6" s="115"/>
      <c r="TYP6" s="115"/>
      <c r="TYQ6" s="115"/>
      <c r="TYR6" s="115"/>
      <c r="TYS6" s="115"/>
      <c r="TYT6" s="115"/>
      <c r="TYU6" s="115"/>
      <c r="TYV6" s="115"/>
      <c r="TYW6" s="115"/>
      <c r="TYX6" s="115"/>
      <c r="TYY6" s="115"/>
      <c r="TYZ6" s="115"/>
      <c r="TZA6" s="115"/>
      <c r="TZB6" s="115"/>
      <c r="TZC6" s="115"/>
      <c r="TZD6" s="115"/>
      <c r="TZE6" s="115"/>
      <c r="TZF6" s="115"/>
      <c r="TZG6" s="115"/>
      <c r="TZH6" s="115"/>
      <c r="TZI6" s="115"/>
      <c r="TZJ6" s="115"/>
      <c r="TZK6" s="115"/>
      <c r="TZL6" s="115"/>
      <c r="TZM6" s="115"/>
      <c r="TZN6" s="115"/>
      <c r="TZO6" s="115"/>
      <c r="TZP6" s="115"/>
      <c r="TZQ6" s="115"/>
      <c r="TZR6" s="115"/>
      <c r="TZS6" s="115"/>
      <c r="TZT6" s="115"/>
      <c r="TZU6" s="115"/>
      <c r="TZV6" s="115"/>
      <c r="TZW6" s="115"/>
      <c r="TZX6" s="115"/>
      <c r="TZY6" s="115"/>
      <c r="TZZ6" s="115"/>
      <c r="UAA6" s="115"/>
      <c r="UAB6" s="115"/>
      <c r="UAC6" s="115"/>
      <c r="UAD6" s="115"/>
      <c r="UAE6" s="115"/>
      <c r="UAF6" s="115"/>
      <c r="UAG6" s="115"/>
      <c r="UAH6" s="115"/>
      <c r="UAI6" s="115"/>
      <c r="UAJ6" s="115"/>
      <c r="UAK6" s="115"/>
      <c r="UAL6" s="115"/>
      <c r="UAM6" s="115"/>
      <c r="UAN6" s="115"/>
      <c r="UAO6" s="115"/>
      <c r="UAP6" s="115"/>
      <c r="UAQ6" s="115"/>
      <c r="UAR6" s="115"/>
      <c r="UAS6" s="115"/>
      <c r="UAT6" s="115"/>
      <c r="UAU6" s="115"/>
      <c r="UAV6" s="115"/>
      <c r="UAW6" s="115"/>
      <c r="UAX6" s="115"/>
      <c r="UAY6" s="115"/>
      <c r="UAZ6" s="115"/>
      <c r="UBA6" s="115"/>
      <c r="UBB6" s="115"/>
      <c r="UBC6" s="115"/>
      <c r="UBD6" s="115"/>
      <c r="UBE6" s="115"/>
      <c r="UBF6" s="115"/>
      <c r="UBG6" s="115"/>
      <c r="UBH6" s="115"/>
      <c r="UBI6" s="115"/>
      <c r="UBJ6" s="115"/>
      <c r="UBK6" s="115"/>
      <c r="UBL6" s="115"/>
      <c r="UBM6" s="115"/>
      <c r="UBN6" s="115"/>
      <c r="UBO6" s="115"/>
      <c r="UBP6" s="115"/>
      <c r="UBQ6" s="115"/>
      <c r="UBR6" s="115"/>
      <c r="UBT6" s="115"/>
      <c r="UBU6" s="115"/>
      <c r="UBV6" s="115"/>
      <c r="UBW6" s="115"/>
      <c r="UBX6" s="115"/>
      <c r="UBY6" s="115"/>
      <c r="UBZ6" s="115"/>
      <c r="UCA6" s="115"/>
      <c r="UCB6" s="115"/>
      <c r="UCC6" s="115"/>
      <c r="UCD6" s="115"/>
      <c r="UCE6" s="115"/>
      <c r="UCF6" s="115"/>
      <c r="UCG6" s="115"/>
      <c r="UCH6" s="115"/>
      <c r="UCI6" s="115"/>
      <c r="UCJ6" s="115"/>
      <c r="UCK6" s="115"/>
      <c r="UCL6" s="115"/>
      <c r="UCM6" s="115"/>
      <c r="UCN6" s="115"/>
      <c r="UCO6" s="115"/>
      <c r="UCP6" s="115"/>
      <c r="UCQ6" s="115"/>
      <c r="UCR6" s="115"/>
      <c r="UCS6" s="115"/>
      <c r="UCT6" s="115"/>
      <c r="UCU6" s="115"/>
      <c r="UCV6" s="115"/>
      <c r="UCW6" s="115"/>
      <c r="UCX6" s="115"/>
      <c r="UCY6" s="115"/>
      <c r="UCZ6" s="115"/>
      <c r="UDA6" s="115"/>
      <c r="UDB6" s="115"/>
      <c r="UDC6" s="115"/>
      <c r="UDD6" s="115"/>
      <c r="UDE6" s="115"/>
      <c r="UDF6" s="115"/>
      <c r="UDG6" s="115"/>
      <c r="UDH6" s="115"/>
      <c r="UDI6" s="115"/>
      <c r="UDJ6" s="115"/>
      <c r="UDK6" s="115"/>
      <c r="UDL6" s="115"/>
      <c r="UDM6" s="115"/>
      <c r="UDN6" s="115"/>
      <c r="UDO6" s="115"/>
      <c r="UDP6" s="115"/>
      <c r="UDQ6" s="115"/>
      <c r="UDR6" s="115"/>
      <c r="UDS6" s="115"/>
      <c r="UDT6" s="115"/>
      <c r="UDU6" s="115"/>
      <c r="UDV6" s="115"/>
      <c r="UDW6" s="115"/>
      <c r="UDX6" s="115"/>
      <c r="UDY6" s="115"/>
      <c r="UDZ6" s="115"/>
      <c r="UEA6" s="115"/>
      <c r="UEB6" s="115"/>
      <c r="UEC6" s="115"/>
      <c r="UED6" s="115"/>
      <c r="UEE6" s="115"/>
      <c r="UEF6" s="115"/>
      <c r="UEG6" s="115"/>
      <c r="UEH6" s="115"/>
      <c r="UEI6" s="115"/>
      <c r="UEJ6" s="115"/>
      <c r="UEK6" s="115"/>
      <c r="UEL6" s="115"/>
      <c r="UEM6" s="115"/>
      <c r="UEN6" s="115"/>
      <c r="UEO6" s="115"/>
      <c r="UEP6" s="115"/>
      <c r="UEQ6" s="115"/>
      <c r="UER6" s="115"/>
      <c r="UES6" s="115"/>
      <c r="UET6" s="115"/>
      <c r="UEU6" s="115"/>
      <c r="UEV6" s="115"/>
      <c r="UEW6" s="115"/>
      <c r="UEX6" s="115"/>
      <c r="UEY6" s="115"/>
      <c r="UEZ6" s="115"/>
      <c r="UFA6" s="115"/>
      <c r="UFB6" s="115"/>
      <c r="UFC6" s="115"/>
      <c r="UFD6" s="115"/>
      <c r="UFE6" s="115"/>
      <c r="UFF6" s="115"/>
      <c r="UFG6" s="115"/>
      <c r="UFH6" s="115"/>
      <c r="UFI6" s="115"/>
      <c r="UFJ6" s="115"/>
      <c r="UFK6" s="115"/>
      <c r="UFL6" s="115"/>
      <c r="UFM6" s="115"/>
      <c r="UFN6" s="115"/>
      <c r="UFO6" s="115"/>
      <c r="UFP6" s="115"/>
      <c r="UFQ6" s="115"/>
      <c r="UFR6" s="115"/>
      <c r="UFS6" s="115"/>
      <c r="UFT6" s="115"/>
      <c r="UFU6" s="115"/>
      <c r="UFV6" s="115"/>
      <c r="UFW6" s="115"/>
      <c r="UFX6" s="115"/>
      <c r="UFY6" s="115"/>
      <c r="UFZ6" s="115"/>
      <c r="UGA6" s="115"/>
      <c r="UGB6" s="115"/>
      <c r="UGC6" s="115"/>
      <c r="UGD6" s="115"/>
      <c r="UGE6" s="115"/>
      <c r="UGF6" s="115"/>
      <c r="UGG6" s="115"/>
      <c r="UGH6" s="115"/>
      <c r="UGI6" s="115"/>
      <c r="UGJ6" s="115"/>
      <c r="UGK6" s="115"/>
      <c r="UGL6" s="115"/>
      <c r="UGM6" s="115"/>
      <c r="UGN6" s="115"/>
      <c r="UGO6" s="115"/>
      <c r="UGP6" s="115"/>
      <c r="UGQ6" s="115"/>
      <c r="UGR6" s="115"/>
      <c r="UGS6" s="115"/>
      <c r="UGT6" s="115"/>
      <c r="UGU6" s="115"/>
      <c r="UGV6" s="115"/>
      <c r="UGW6" s="115"/>
      <c r="UGX6" s="115"/>
      <c r="UGY6" s="115"/>
      <c r="UGZ6" s="115"/>
      <c r="UHA6" s="115"/>
      <c r="UHB6" s="115"/>
      <c r="UHC6" s="115"/>
      <c r="UHD6" s="115"/>
      <c r="UHE6" s="115"/>
      <c r="UHF6" s="115"/>
      <c r="UHG6" s="115"/>
      <c r="UHH6" s="115"/>
      <c r="UHI6" s="115"/>
      <c r="UHJ6" s="115"/>
      <c r="UHK6" s="115"/>
      <c r="UHL6" s="115"/>
      <c r="UHM6" s="115"/>
      <c r="UHN6" s="115"/>
      <c r="UHO6" s="115"/>
      <c r="UHP6" s="115"/>
      <c r="UHQ6" s="115"/>
      <c r="UHR6" s="115"/>
      <c r="UHS6" s="115"/>
      <c r="UHT6" s="115"/>
      <c r="UHU6" s="115"/>
      <c r="UHV6" s="115"/>
      <c r="UHW6" s="115"/>
      <c r="UHX6" s="115"/>
      <c r="UHY6" s="115"/>
      <c r="UHZ6" s="115"/>
      <c r="UIA6" s="115"/>
      <c r="UIB6" s="115"/>
      <c r="UIC6" s="115"/>
      <c r="UID6" s="115"/>
      <c r="UIE6" s="115"/>
      <c r="UIF6" s="115"/>
      <c r="UIG6" s="115"/>
      <c r="UIH6" s="115"/>
      <c r="UII6" s="115"/>
      <c r="UIJ6" s="115"/>
      <c r="UIK6" s="115"/>
      <c r="UIL6" s="115"/>
      <c r="UIM6" s="115"/>
      <c r="UIN6" s="115"/>
      <c r="UIO6" s="115"/>
      <c r="UIP6" s="115"/>
      <c r="UIQ6" s="115"/>
      <c r="UIR6" s="115"/>
      <c r="UIS6" s="115"/>
      <c r="UIT6" s="115"/>
      <c r="UIU6" s="115"/>
      <c r="UIV6" s="115"/>
      <c r="UIW6" s="115"/>
      <c r="UIX6" s="115"/>
      <c r="UIY6" s="115"/>
      <c r="UIZ6" s="115"/>
      <c r="UJA6" s="115"/>
      <c r="UJB6" s="115"/>
      <c r="UJC6" s="115"/>
      <c r="UJD6" s="115"/>
      <c r="UJE6" s="115"/>
      <c r="UJF6" s="115"/>
      <c r="UJG6" s="115"/>
      <c r="UJH6" s="115"/>
      <c r="UJI6" s="115"/>
      <c r="UJJ6" s="115"/>
      <c r="UJK6" s="115"/>
      <c r="UJL6" s="115"/>
      <c r="UJM6" s="115"/>
      <c r="UJN6" s="115"/>
      <c r="UJO6" s="115"/>
      <c r="UJP6" s="115"/>
      <c r="UJQ6" s="115"/>
      <c r="UJR6" s="115"/>
      <c r="UJS6" s="115"/>
      <c r="UJT6" s="115"/>
      <c r="UJU6" s="115"/>
      <c r="UJV6" s="115"/>
      <c r="UJW6" s="115"/>
      <c r="UJX6" s="115"/>
      <c r="UJY6" s="115"/>
      <c r="UJZ6" s="115"/>
      <c r="UKA6" s="115"/>
      <c r="UKB6" s="115"/>
      <c r="UKC6" s="115"/>
      <c r="UKD6" s="115"/>
      <c r="UKE6" s="115"/>
      <c r="UKF6" s="115"/>
      <c r="UKG6" s="115"/>
      <c r="UKH6" s="115"/>
      <c r="UKI6" s="115"/>
      <c r="UKJ6" s="115"/>
      <c r="UKK6" s="115"/>
      <c r="UKL6" s="115"/>
      <c r="UKM6" s="115"/>
      <c r="UKN6" s="115"/>
      <c r="UKO6" s="115"/>
      <c r="UKP6" s="115"/>
      <c r="UKQ6" s="115"/>
      <c r="UKR6" s="115"/>
      <c r="UKS6" s="115"/>
      <c r="UKT6" s="115"/>
      <c r="UKU6" s="115"/>
      <c r="UKV6" s="115"/>
      <c r="UKW6" s="115"/>
      <c r="UKX6" s="115"/>
      <c r="UKY6" s="115"/>
      <c r="UKZ6" s="115"/>
      <c r="ULA6" s="115"/>
      <c r="ULB6" s="115"/>
      <c r="ULC6" s="115"/>
      <c r="ULD6" s="115"/>
      <c r="ULE6" s="115"/>
      <c r="ULF6" s="115"/>
      <c r="ULG6" s="115"/>
      <c r="ULH6" s="115"/>
      <c r="ULI6" s="115"/>
      <c r="ULJ6" s="115"/>
      <c r="ULK6" s="115"/>
      <c r="ULL6" s="115"/>
      <c r="ULM6" s="115"/>
      <c r="ULN6" s="115"/>
      <c r="ULP6" s="115"/>
      <c r="ULQ6" s="115"/>
      <c r="ULR6" s="115"/>
      <c r="ULS6" s="115"/>
      <c r="ULT6" s="115"/>
      <c r="ULU6" s="115"/>
      <c r="ULV6" s="115"/>
      <c r="ULW6" s="115"/>
      <c r="ULX6" s="115"/>
      <c r="ULY6" s="115"/>
      <c r="ULZ6" s="115"/>
      <c r="UMA6" s="115"/>
      <c r="UMB6" s="115"/>
      <c r="UMC6" s="115"/>
      <c r="UMD6" s="115"/>
      <c r="UME6" s="115"/>
      <c r="UMF6" s="115"/>
      <c r="UMG6" s="115"/>
      <c r="UMH6" s="115"/>
      <c r="UMI6" s="115"/>
      <c r="UMJ6" s="115"/>
      <c r="UMK6" s="115"/>
      <c r="UML6" s="115"/>
      <c r="UMM6" s="115"/>
      <c r="UMN6" s="115"/>
      <c r="UMO6" s="115"/>
      <c r="UMP6" s="115"/>
      <c r="UMQ6" s="115"/>
      <c r="UMR6" s="115"/>
      <c r="UMS6" s="115"/>
      <c r="UMT6" s="115"/>
      <c r="UMU6" s="115"/>
      <c r="UMV6" s="115"/>
      <c r="UMW6" s="115"/>
      <c r="UMX6" s="115"/>
      <c r="UMY6" s="115"/>
      <c r="UMZ6" s="115"/>
      <c r="UNA6" s="115"/>
      <c r="UNB6" s="115"/>
      <c r="UNC6" s="115"/>
      <c r="UND6" s="115"/>
      <c r="UNE6" s="115"/>
      <c r="UNF6" s="115"/>
      <c r="UNG6" s="115"/>
      <c r="UNH6" s="115"/>
      <c r="UNI6" s="115"/>
      <c r="UNJ6" s="115"/>
      <c r="UNK6" s="115"/>
      <c r="UNL6" s="115"/>
      <c r="UNM6" s="115"/>
      <c r="UNN6" s="115"/>
      <c r="UNO6" s="115"/>
      <c r="UNP6" s="115"/>
      <c r="UNQ6" s="115"/>
      <c r="UNR6" s="115"/>
      <c r="UNS6" s="115"/>
      <c r="UNT6" s="115"/>
      <c r="UNU6" s="115"/>
      <c r="UNV6" s="115"/>
      <c r="UNW6" s="115"/>
      <c r="UNX6" s="115"/>
      <c r="UNY6" s="115"/>
      <c r="UNZ6" s="115"/>
      <c r="UOA6" s="115"/>
      <c r="UOB6" s="115"/>
      <c r="UOC6" s="115"/>
      <c r="UOD6" s="115"/>
      <c r="UOE6" s="115"/>
      <c r="UOF6" s="115"/>
      <c r="UOG6" s="115"/>
      <c r="UOH6" s="115"/>
      <c r="UOI6" s="115"/>
      <c r="UOJ6" s="115"/>
      <c r="UOK6" s="115"/>
      <c r="UOL6" s="115"/>
      <c r="UOM6" s="115"/>
      <c r="UON6" s="115"/>
      <c r="UOO6" s="115"/>
      <c r="UOP6" s="115"/>
      <c r="UOQ6" s="115"/>
      <c r="UOR6" s="115"/>
      <c r="UOS6" s="115"/>
      <c r="UOT6" s="115"/>
      <c r="UOU6" s="115"/>
      <c r="UOV6" s="115"/>
      <c r="UOW6" s="115"/>
      <c r="UOX6" s="115"/>
      <c r="UOY6" s="115"/>
      <c r="UOZ6" s="115"/>
      <c r="UPA6" s="115"/>
      <c r="UPB6" s="115"/>
      <c r="UPC6" s="115"/>
      <c r="UPD6" s="115"/>
      <c r="UPE6" s="115"/>
      <c r="UPF6" s="115"/>
      <c r="UPG6" s="115"/>
      <c r="UPH6" s="115"/>
      <c r="UPI6" s="115"/>
      <c r="UPJ6" s="115"/>
      <c r="UPK6" s="115"/>
      <c r="UPL6" s="115"/>
      <c r="UPM6" s="115"/>
      <c r="UPN6" s="115"/>
      <c r="UPO6" s="115"/>
      <c r="UPP6" s="115"/>
      <c r="UPQ6" s="115"/>
      <c r="UPR6" s="115"/>
      <c r="UPS6" s="115"/>
      <c r="UPT6" s="115"/>
      <c r="UPU6" s="115"/>
      <c r="UPV6" s="115"/>
      <c r="UPW6" s="115"/>
      <c r="UPX6" s="115"/>
      <c r="UPY6" s="115"/>
      <c r="UPZ6" s="115"/>
      <c r="UQA6" s="115"/>
      <c r="UQB6" s="115"/>
      <c r="UQC6" s="115"/>
      <c r="UQD6" s="115"/>
      <c r="UQE6" s="115"/>
      <c r="UQF6" s="115"/>
      <c r="UQG6" s="115"/>
      <c r="UQH6" s="115"/>
      <c r="UQI6" s="115"/>
      <c r="UQJ6" s="115"/>
      <c r="UQK6" s="115"/>
      <c r="UQL6" s="115"/>
      <c r="UQM6" s="115"/>
      <c r="UQN6" s="115"/>
      <c r="UQO6" s="115"/>
      <c r="UQP6" s="115"/>
      <c r="UQQ6" s="115"/>
      <c r="UQR6" s="115"/>
      <c r="UQS6" s="115"/>
      <c r="UQT6" s="115"/>
      <c r="UQU6" s="115"/>
      <c r="UQV6" s="115"/>
      <c r="UQW6" s="115"/>
      <c r="UQX6" s="115"/>
      <c r="UQY6" s="115"/>
      <c r="UQZ6" s="115"/>
      <c r="URA6" s="115"/>
      <c r="URB6" s="115"/>
      <c r="URC6" s="115"/>
      <c r="URD6" s="115"/>
      <c r="URE6" s="115"/>
      <c r="URF6" s="115"/>
      <c r="URG6" s="115"/>
      <c r="URH6" s="115"/>
      <c r="URI6" s="115"/>
      <c r="URJ6" s="115"/>
      <c r="URK6" s="115"/>
      <c r="URL6" s="115"/>
      <c r="URM6" s="115"/>
      <c r="URN6" s="115"/>
      <c r="URO6" s="115"/>
      <c r="URP6" s="115"/>
      <c r="URQ6" s="115"/>
      <c r="URR6" s="115"/>
      <c r="URS6" s="115"/>
      <c r="URT6" s="115"/>
      <c r="URU6" s="115"/>
      <c r="URV6" s="115"/>
      <c r="URW6" s="115"/>
      <c r="URX6" s="115"/>
      <c r="URY6" s="115"/>
      <c r="URZ6" s="115"/>
      <c r="USA6" s="115"/>
      <c r="USB6" s="115"/>
      <c r="USC6" s="115"/>
      <c r="USD6" s="115"/>
      <c r="USE6" s="115"/>
      <c r="USF6" s="115"/>
      <c r="USG6" s="115"/>
      <c r="USH6" s="115"/>
      <c r="USI6" s="115"/>
      <c r="USJ6" s="115"/>
      <c r="USK6" s="115"/>
      <c r="USL6" s="115"/>
      <c r="USM6" s="115"/>
      <c r="USN6" s="115"/>
      <c r="USO6" s="115"/>
      <c r="USP6" s="115"/>
      <c r="USQ6" s="115"/>
      <c r="USR6" s="115"/>
      <c r="USS6" s="115"/>
      <c r="UST6" s="115"/>
      <c r="USU6" s="115"/>
      <c r="USV6" s="115"/>
      <c r="USW6" s="115"/>
      <c r="USX6" s="115"/>
      <c r="USY6" s="115"/>
      <c r="USZ6" s="115"/>
      <c r="UTA6" s="115"/>
      <c r="UTB6" s="115"/>
      <c r="UTC6" s="115"/>
      <c r="UTD6" s="115"/>
      <c r="UTE6" s="115"/>
      <c r="UTF6" s="115"/>
      <c r="UTG6" s="115"/>
      <c r="UTH6" s="115"/>
      <c r="UTI6" s="115"/>
      <c r="UTJ6" s="115"/>
      <c r="UTK6" s="115"/>
      <c r="UTL6" s="115"/>
      <c r="UTM6" s="115"/>
      <c r="UTN6" s="115"/>
      <c r="UTO6" s="115"/>
      <c r="UTP6" s="115"/>
      <c r="UTQ6" s="115"/>
      <c r="UTR6" s="115"/>
      <c r="UTS6" s="115"/>
      <c r="UTT6" s="115"/>
      <c r="UTU6" s="115"/>
      <c r="UTV6" s="115"/>
      <c r="UTW6" s="115"/>
      <c r="UTX6" s="115"/>
      <c r="UTY6" s="115"/>
      <c r="UTZ6" s="115"/>
      <c r="UUA6" s="115"/>
      <c r="UUB6" s="115"/>
      <c r="UUC6" s="115"/>
      <c r="UUD6" s="115"/>
      <c r="UUE6" s="115"/>
      <c r="UUF6" s="115"/>
      <c r="UUG6" s="115"/>
      <c r="UUH6" s="115"/>
      <c r="UUI6" s="115"/>
      <c r="UUJ6" s="115"/>
      <c r="UUK6" s="115"/>
      <c r="UUL6" s="115"/>
      <c r="UUM6" s="115"/>
      <c r="UUN6" s="115"/>
      <c r="UUO6" s="115"/>
      <c r="UUP6" s="115"/>
      <c r="UUQ6" s="115"/>
      <c r="UUR6" s="115"/>
      <c r="UUS6" s="115"/>
      <c r="UUT6" s="115"/>
      <c r="UUU6" s="115"/>
      <c r="UUV6" s="115"/>
      <c r="UUW6" s="115"/>
      <c r="UUX6" s="115"/>
      <c r="UUY6" s="115"/>
      <c r="UUZ6" s="115"/>
      <c r="UVA6" s="115"/>
      <c r="UVB6" s="115"/>
      <c r="UVC6" s="115"/>
      <c r="UVD6" s="115"/>
      <c r="UVE6" s="115"/>
      <c r="UVF6" s="115"/>
      <c r="UVG6" s="115"/>
      <c r="UVH6" s="115"/>
      <c r="UVI6" s="115"/>
      <c r="UVJ6" s="115"/>
      <c r="UVL6" s="115"/>
      <c r="UVM6" s="115"/>
      <c r="UVN6" s="115"/>
      <c r="UVO6" s="115"/>
      <c r="UVP6" s="115"/>
      <c r="UVQ6" s="115"/>
      <c r="UVR6" s="115"/>
      <c r="UVS6" s="115"/>
      <c r="UVT6" s="115"/>
      <c r="UVU6" s="115"/>
      <c r="UVV6" s="115"/>
      <c r="UVW6" s="115"/>
      <c r="UVX6" s="115"/>
      <c r="UVY6" s="115"/>
      <c r="UVZ6" s="115"/>
      <c r="UWA6" s="115"/>
      <c r="UWB6" s="115"/>
      <c r="UWC6" s="115"/>
      <c r="UWD6" s="115"/>
      <c r="UWE6" s="115"/>
      <c r="UWF6" s="115"/>
      <c r="UWG6" s="115"/>
      <c r="UWH6" s="115"/>
      <c r="UWI6" s="115"/>
      <c r="UWJ6" s="115"/>
      <c r="UWK6" s="115"/>
      <c r="UWL6" s="115"/>
      <c r="UWM6" s="115"/>
      <c r="UWN6" s="115"/>
      <c r="UWO6" s="115"/>
      <c r="UWP6" s="115"/>
      <c r="UWQ6" s="115"/>
      <c r="UWR6" s="115"/>
      <c r="UWS6" s="115"/>
      <c r="UWT6" s="115"/>
      <c r="UWU6" s="115"/>
      <c r="UWV6" s="115"/>
      <c r="UWW6" s="115"/>
      <c r="UWX6" s="115"/>
      <c r="UWY6" s="115"/>
      <c r="UWZ6" s="115"/>
      <c r="UXA6" s="115"/>
      <c r="UXB6" s="115"/>
      <c r="UXC6" s="115"/>
      <c r="UXD6" s="115"/>
      <c r="UXE6" s="115"/>
      <c r="UXF6" s="115"/>
      <c r="UXG6" s="115"/>
      <c r="UXH6" s="115"/>
      <c r="UXI6" s="115"/>
      <c r="UXJ6" s="115"/>
      <c r="UXK6" s="115"/>
      <c r="UXL6" s="115"/>
      <c r="UXM6" s="115"/>
      <c r="UXN6" s="115"/>
      <c r="UXO6" s="115"/>
      <c r="UXP6" s="115"/>
      <c r="UXQ6" s="115"/>
      <c r="UXR6" s="115"/>
      <c r="UXS6" s="115"/>
      <c r="UXT6" s="115"/>
      <c r="UXU6" s="115"/>
      <c r="UXV6" s="115"/>
      <c r="UXW6" s="115"/>
      <c r="UXX6" s="115"/>
      <c r="UXY6" s="115"/>
      <c r="UXZ6" s="115"/>
      <c r="UYA6" s="115"/>
      <c r="UYB6" s="115"/>
      <c r="UYC6" s="115"/>
      <c r="UYD6" s="115"/>
      <c r="UYE6" s="115"/>
      <c r="UYF6" s="115"/>
      <c r="UYG6" s="115"/>
      <c r="UYH6" s="115"/>
      <c r="UYI6" s="115"/>
      <c r="UYJ6" s="115"/>
      <c r="UYK6" s="115"/>
      <c r="UYL6" s="115"/>
      <c r="UYM6" s="115"/>
      <c r="UYN6" s="115"/>
      <c r="UYO6" s="115"/>
      <c r="UYP6" s="115"/>
      <c r="UYQ6" s="115"/>
      <c r="UYR6" s="115"/>
      <c r="UYS6" s="115"/>
      <c r="UYT6" s="115"/>
      <c r="UYU6" s="115"/>
      <c r="UYV6" s="115"/>
      <c r="UYW6" s="115"/>
      <c r="UYX6" s="115"/>
      <c r="UYY6" s="115"/>
      <c r="UYZ6" s="115"/>
      <c r="UZA6" s="115"/>
      <c r="UZB6" s="115"/>
      <c r="UZC6" s="115"/>
      <c r="UZD6" s="115"/>
      <c r="UZE6" s="115"/>
      <c r="UZF6" s="115"/>
      <c r="UZG6" s="115"/>
      <c r="UZH6" s="115"/>
      <c r="UZI6" s="115"/>
      <c r="UZJ6" s="115"/>
      <c r="UZK6" s="115"/>
      <c r="UZL6" s="115"/>
      <c r="UZM6" s="115"/>
      <c r="UZN6" s="115"/>
      <c r="UZO6" s="115"/>
      <c r="UZP6" s="115"/>
      <c r="UZQ6" s="115"/>
      <c r="UZR6" s="115"/>
      <c r="UZS6" s="115"/>
      <c r="UZT6" s="115"/>
      <c r="UZU6" s="115"/>
      <c r="UZV6" s="115"/>
      <c r="UZW6" s="115"/>
      <c r="UZX6" s="115"/>
      <c r="UZY6" s="115"/>
      <c r="UZZ6" s="115"/>
      <c r="VAA6" s="115"/>
      <c r="VAB6" s="115"/>
      <c r="VAC6" s="115"/>
      <c r="VAD6" s="115"/>
      <c r="VAE6" s="115"/>
      <c r="VAF6" s="115"/>
      <c r="VAG6" s="115"/>
      <c r="VAH6" s="115"/>
      <c r="VAI6" s="115"/>
      <c r="VAJ6" s="115"/>
      <c r="VAK6" s="115"/>
      <c r="VAL6" s="115"/>
      <c r="VAM6" s="115"/>
      <c r="VAN6" s="115"/>
      <c r="VAO6" s="115"/>
      <c r="VAP6" s="115"/>
      <c r="VAQ6" s="115"/>
      <c r="VAR6" s="115"/>
      <c r="VAS6" s="115"/>
      <c r="VAT6" s="115"/>
      <c r="VAU6" s="115"/>
      <c r="VAV6" s="115"/>
      <c r="VAW6" s="115"/>
      <c r="VAX6" s="115"/>
      <c r="VAY6" s="115"/>
      <c r="VAZ6" s="115"/>
      <c r="VBA6" s="115"/>
      <c r="VBB6" s="115"/>
      <c r="VBC6" s="115"/>
      <c r="VBD6" s="115"/>
      <c r="VBE6" s="115"/>
      <c r="VBF6" s="115"/>
      <c r="VBG6" s="115"/>
      <c r="VBH6" s="115"/>
      <c r="VBI6" s="115"/>
      <c r="VBJ6" s="115"/>
      <c r="VBK6" s="115"/>
      <c r="VBL6" s="115"/>
      <c r="VBM6" s="115"/>
      <c r="VBN6" s="115"/>
      <c r="VBO6" s="115"/>
      <c r="VBP6" s="115"/>
      <c r="VBQ6" s="115"/>
      <c r="VBR6" s="115"/>
      <c r="VBS6" s="115"/>
      <c r="VBT6" s="115"/>
      <c r="VBU6" s="115"/>
      <c r="VBV6" s="115"/>
      <c r="VBW6" s="115"/>
      <c r="VBX6" s="115"/>
      <c r="VBY6" s="115"/>
      <c r="VBZ6" s="115"/>
      <c r="VCA6" s="115"/>
      <c r="VCB6" s="115"/>
      <c r="VCC6" s="115"/>
      <c r="VCD6" s="115"/>
      <c r="VCE6" s="115"/>
      <c r="VCF6" s="115"/>
      <c r="VCG6" s="115"/>
      <c r="VCH6" s="115"/>
      <c r="VCI6" s="115"/>
      <c r="VCJ6" s="115"/>
      <c r="VCK6" s="115"/>
      <c r="VCL6" s="115"/>
      <c r="VCM6" s="115"/>
      <c r="VCN6" s="115"/>
      <c r="VCO6" s="115"/>
      <c r="VCP6" s="115"/>
      <c r="VCQ6" s="115"/>
      <c r="VCR6" s="115"/>
      <c r="VCS6" s="115"/>
      <c r="VCT6" s="115"/>
      <c r="VCU6" s="115"/>
      <c r="VCV6" s="115"/>
      <c r="VCW6" s="115"/>
      <c r="VCX6" s="115"/>
      <c r="VCY6" s="115"/>
      <c r="VCZ6" s="115"/>
      <c r="VDA6" s="115"/>
      <c r="VDB6" s="115"/>
      <c r="VDC6" s="115"/>
      <c r="VDD6" s="115"/>
      <c r="VDE6" s="115"/>
      <c r="VDF6" s="115"/>
      <c r="VDG6" s="115"/>
      <c r="VDH6" s="115"/>
      <c r="VDI6" s="115"/>
      <c r="VDJ6" s="115"/>
      <c r="VDK6" s="115"/>
      <c r="VDL6" s="115"/>
      <c r="VDM6" s="115"/>
      <c r="VDN6" s="115"/>
      <c r="VDO6" s="115"/>
      <c r="VDP6" s="115"/>
      <c r="VDQ6" s="115"/>
      <c r="VDR6" s="115"/>
      <c r="VDS6" s="115"/>
      <c r="VDT6" s="115"/>
      <c r="VDU6" s="115"/>
      <c r="VDV6" s="115"/>
      <c r="VDW6" s="115"/>
      <c r="VDX6" s="115"/>
      <c r="VDY6" s="115"/>
      <c r="VDZ6" s="115"/>
      <c r="VEA6" s="115"/>
      <c r="VEB6" s="115"/>
      <c r="VEC6" s="115"/>
      <c r="VED6" s="115"/>
      <c r="VEE6" s="115"/>
      <c r="VEF6" s="115"/>
      <c r="VEG6" s="115"/>
      <c r="VEH6" s="115"/>
      <c r="VEI6" s="115"/>
      <c r="VEJ6" s="115"/>
      <c r="VEK6" s="115"/>
      <c r="VEL6" s="115"/>
      <c r="VEM6" s="115"/>
      <c r="VEN6" s="115"/>
      <c r="VEO6" s="115"/>
      <c r="VEP6" s="115"/>
      <c r="VEQ6" s="115"/>
      <c r="VER6" s="115"/>
      <c r="VES6" s="115"/>
      <c r="VET6" s="115"/>
      <c r="VEU6" s="115"/>
      <c r="VEV6" s="115"/>
      <c r="VEW6" s="115"/>
      <c r="VEX6" s="115"/>
      <c r="VEY6" s="115"/>
      <c r="VEZ6" s="115"/>
      <c r="VFA6" s="115"/>
      <c r="VFB6" s="115"/>
      <c r="VFC6" s="115"/>
      <c r="VFD6" s="115"/>
      <c r="VFE6" s="115"/>
      <c r="VFF6" s="115"/>
      <c r="VFH6" s="115"/>
      <c r="VFI6" s="115"/>
      <c r="VFJ6" s="115"/>
      <c r="VFK6" s="115"/>
      <c r="VFL6" s="115"/>
      <c r="VFM6" s="115"/>
      <c r="VFN6" s="115"/>
      <c r="VFO6" s="115"/>
      <c r="VFP6" s="115"/>
      <c r="VFQ6" s="115"/>
      <c r="VFR6" s="115"/>
      <c r="VFS6" s="115"/>
      <c r="VFT6" s="115"/>
      <c r="VFU6" s="115"/>
      <c r="VFV6" s="115"/>
      <c r="VFW6" s="115"/>
      <c r="VFX6" s="115"/>
      <c r="VFY6" s="115"/>
      <c r="VFZ6" s="115"/>
      <c r="VGA6" s="115"/>
      <c r="VGB6" s="115"/>
      <c r="VGC6" s="115"/>
      <c r="VGD6" s="115"/>
      <c r="VGE6" s="115"/>
      <c r="VGF6" s="115"/>
      <c r="VGG6" s="115"/>
      <c r="VGH6" s="115"/>
      <c r="VGI6" s="115"/>
      <c r="VGJ6" s="115"/>
      <c r="VGK6" s="115"/>
      <c r="VGL6" s="115"/>
      <c r="VGM6" s="115"/>
      <c r="VGN6" s="115"/>
      <c r="VGO6" s="115"/>
      <c r="VGP6" s="115"/>
      <c r="VGQ6" s="115"/>
      <c r="VGR6" s="115"/>
      <c r="VGS6" s="115"/>
      <c r="VGT6" s="115"/>
      <c r="VGU6" s="115"/>
      <c r="VGV6" s="115"/>
      <c r="VGW6" s="115"/>
      <c r="VGX6" s="115"/>
      <c r="VGY6" s="115"/>
      <c r="VGZ6" s="115"/>
      <c r="VHA6" s="115"/>
      <c r="VHB6" s="115"/>
      <c r="VHC6" s="115"/>
      <c r="VHD6" s="115"/>
      <c r="VHE6" s="115"/>
      <c r="VHF6" s="115"/>
      <c r="VHG6" s="115"/>
      <c r="VHH6" s="115"/>
      <c r="VHI6" s="115"/>
      <c r="VHJ6" s="115"/>
      <c r="VHK6" s="115"/>
      <c r="VHL6" s="115"/>
      <c r="VHM6" s="115"/>
      <c r="VHN6" s="115"/>
      <c r="VHO6" s="115"/>
      <c r="VHP6" s="115"/>
      <c r="VHQ6" s="115"/>
      <c r="VHR6" s="115"/>
      <c r="VHS6" s="115"/>
      <c r="VHT6" s="115"/>
      <c r="VHU6" s="115"/>
      <c r="VHV6" s="115"/>
      <c r="VHW6" s="115"/>
      <c r="VHX6" s="115"/>
      <c r="VHY6" s="115"/>
      <c r="VHZ6" s="115"/>
      <c r="VIA6" s="115"/>
      <c r="VIB6" s="115"/>
      <c r="VIC6" s="115"/>
      <c r="VID6" s="115"/>
      <c r="VIE6" s="115"/>
      <c r="VIF6" s="115"/>
      <c r="VIG6" s="115"/>
      <c r="VIH6" s="115"/>
      <c r="VII6" s="115"/>
      <c r="VIJ6" s="115"/>
      <c r="VIK6" s="115"/>
      <c r="VIL6" s="115"/>
      <c r="VIM6" s="115"/>
      <c r="VIN6" s="115"/>
      <c r="VIO6" s="115"/>
      <c r="VIP6" s="115"/>
      <c r="VIQ6" s="115"/>
      <c r="VIR6" s="115"/>
      <c r="VIS6" s="115"/>
      <c r="VIT6" s="115"/>
      <c r="VIU6" s="115"/>
      <c r="VIV6" s="115"/>
      <c r="VIW6" s="115"/>
      <c r="VIX6" s="115"/>
      <c r="VIY6" s="115"/>
      <c r="VIZ6" s="115"/>
      <c r="VJA6" s="115"/>
      <c r="VJB6" s="115"/>
      <c r="VJC6" s="115"/>
      <c r="VJD6" s="115"/>
      <c r="VJE6" s="115"/>
      <c r="VJF6" s="115"/>
      <c r="VJG6" s="115"/>
      <c r="VJH6" s="115"/>
      <c r="VJI6" s="115"/>
      <c r="VJJ6" s="115"/>
      <c r="VJK6" s="115"/>
      <c r="VJL6" s="115"/>
      <c r="VJM6" s="115"/>
      <c r="VJN6" s="115"/>
      <c r="VJO6" s="115"/>
      <c r="VJP6" s="115"/>
      <c r="VJQ6" s="115"/>
      <c r="VJR6" s="115"/>
      <c r="VJS6" s="115"/>
      <c r="VJT6" s="115"/>
      <c r="VJU6" s="115"/>
      <c r="VJV6" s="115"/>
      <c r="VJW6" s="115"/>
      <c r="VJX6" s="115"/>
      <c r="VJY6" s="115"/>
      <c r="VJZ6" s="115"/>
      <c r="VKA6" s="115"/>
      <c r="VKB6" s="115"/>
      <c r="VKC6" s="115"/>
      <c r="VKD6" s="115"/>
      <c r="VKE6" s="115"/>
      <c r="VKF6" s="115"/>
      <c r="VKG6" s="115"/>
      <c r="VKH6" s="115"/>
      <c r="VKI6" s="115"/>
      <c r="VKJ6" s="115"/>
      <c r="VKK6" s="115"/>
      <c r="VKL6" s="115"/>
      <c r="VKM6" s="115"/>
      <c r="VKN6" s="115"/>
      <c r="VKO6" s="115"/>
      <c r="VKP6" s="115"/>
      <c r="VKQ6" s="115"/>
      <c r="VKR6" s="115"/>
      <c r="VKS6" s="115"/>
      <c r="VKT6" s="115"/>
      <c r="VKU6" s="115"/>
      <c r="VKV6" s="115"/>
      <c r="VKW6" s="115"/>
      <c r="VKX6" s="115"/>
      <c r="VKY6" s="115"/>
      <c r="VKZ6" s="115"/>
      <c r="VLA6" s="115"/>
      <c r="VLB6" s="115"/>
      <c r="VLC6" s="115"/>
      <c r="VLD6" s="115"/>
      <c r="VLE6" s="115"/>
      <c r="VLF6" s="115"/>
      <c r="VLG6" s="115"/>
      <c r="VLH6" s="115"/>
      <c r="VLI6" s="115"/>
      <c r="VLJ6" s="115"/>
      <c r="VLK6" s="115"/>
      <c r="VLL6" s="115"/>
      <c r="VLM6" s="115"/>
      <c r="VLN6" s="115"/>
      <c r="VLO6" s="115"/>
      <c r="VLP6" s="115"/>
      <c r="VLQ6" s="115"/>
      <c r="VLR6" s="115"/>
      <c r="VLS6" s="115"/>
      <c r="VLT6" s="115"/>
      <c r="VLU6" s="115"/>
      <c r="VLV6" s="115"/>
      <c r="VLW6" s="115"/>
      <c r="VLX6" s="115"/>
      <c r="VLY6" s="115"/>
      <c r="VLZ6" s="115"/>
      <c r="VMA6" s="115"/>
      <c r="VMB6" s="115"/>
      <c r="VMC6" s="115"/>
      <c r="VMD6" s="115"/>
      <c r="VME6" s="115"/>
      <c r="VMF6" s="115"/>
      <c r="VMG6" s="115"/>
      <c r="VMH6" s="115"/>
      <c r="VMI6" s="115"/>
      <c r="VMJ6" s="115"/>
      <c r="VMK6" s="115"/>
      <c r="VML6" s="115"/>
      <c r="VMM6" s="115"/>
      <c r="VMN6" s="115"/>
      <c r="VMO6" s="115"/>
      <c r="VMP6" s="115"/>
      <c r="VMQ6" s="115"/>
      <c r="VMR6" s="115"/>
      <c r="VMS6" s="115"/>
      <c r="VMT6" s="115"/>
      <c r="VMU6" s="115"/>
      <c r="VMV6" s="115"/>
      <c r="VMW6" s="115"/>
      <c r="VMX6" s="115"/>
      <c r="VMY6" s="115"/>
      <c r="VMZ6" s="115"/>
      <c r="VNA6" s="115"/>
      <c r="VNB6" s="115"/>
      <c r="VNC6" s="115"/>
      <c r="VND6" s="115"/>
      <c r="VNE6" s="115"/>
      <c r="VNF6" s="115"/>
      <c r="VNG6" s="115"/>
      <c r="VNH6" s="115"/>
      <c r="VNI6" s="115"/>
      <c r="VNJ6" s="115"/>
      <c r="VNK6" s="115"/>
      <c r="VNL6" s="115"/>
      <c r="VNM6" s="115"/>
      <c r="VNN6" s="115"/>
      <c r="VNO6" s="115"/>
      <c r="VNP6" s="115"/>
      <c r="VNQ6" s="115"/>
      <c r="VNR6" s="115"/>
      <c r="VNS6" s="115"/>
      <c r="VNT6" s="115"/>
      <c r="VNU6" s="115"/>
      <c r="VNV6" s="115"/>
      <c r="VNW6" s="115"/>
      <c r="VNX6" s="115"/>
      <c r="VNY6" s="115"/>
      <c r="VNZ6" s="115"/>
      <c r="VOA6" s="115"/>
      <c r="VOB6" s="115"/>
      <c r="VOC6" s="115"/>
      <c r="VOD6" s="115"/>
      <c r="VOE6" s="115"/>
      <c r="VOF6" s="115"/>
      <c r="VOG6" s="115"/>
      <c r="VOH6" s="115"/>
      <c r="VOI6" s="115"/>
      <c r="VOJ6" s="115"/>
      <c r="VOK6" s="115"/>
      <c r="VOL6" s="115"/>
      <c r="VOM6" s="115"/>
      <c r="VON6" s="115"/>
      <c r="VOO6" s="115"/>
      <c r="VOP6" s="115"/>
      <c r="VOQ6" s="115"/>
      <c r="VOR6" s="115"/>
      <c r="VOS6" s="115"/>
      <c r="VOT6" s="115"/>
      <c r="VOU6" s="115"/>
      <c r="VOV6" s="115"/>
      <c r="VOW6" s="115"/>
      <c r="VOX6" s="115"/>
      <c r="VOY6" s="115"/>
      <c r="VOZ6" s="115"/>
      <c r="VPA6" s="115"/>
      <c r="VPB6" s="115"/>
      <c r="VPD6" s="115"/>
      <c r="VPE6" s="115"/>
      <c r="VPF6" s="115"/>
      <c r="VPG6" s="115"/>
      <c r="VPH6" s="115"/>
      <c r="VPI6" s="115"/>
      <c r="VPJ6" s="115"/>
      <c r="VPK6" s="115"/>
      <c r="VPL6" s="115"/>
      <c r="VPM6" s="115"/>
      <c r="VPN6" s="115"/>
      <c r="VPO6" s="115"/>
      <c r="VPP6" s="115"/>
      <c r="VPQ6" s="115"/>
      <c r="VPR6" s="115"/>
      <c r="VPS6" s="115"/>
      <c r="VPT6" s="115"/>
      <c r="VPU6" s="115"/>
      <c r="VPV6" s="115"/>
      <c r="VPW6" s="115"/>
      <c r="VPX6" s="115"/>
      <c r="VPY6" s="115"/>
      <c r="VPZ6" s="115"/>
      <c r="VQA6" s="115"/>
      <c r="VQB6" s="115"/>
      <c r="VQC6" s="115"/>
      <c r="VQD6" s="115"/>
      <c r="VQE6" s="115"/>
      <c r="VQF6" s="115"/>
      <c r="VQG6" s="115"/>
      <c r="VQH6" s="115"/>
      <c r="VQI6" s="115"/>
      <c r="VQJ6" s="115"/>
      <c r="VQK6" s="115"/>
      <c r="VQL6" s="115"/>
      <c r="VQM6" s="115"/>
      <c r="VQN6" s="115"/>
      <c r="VQO6" s="115"/>
      <c r="VQP6" s="115"/>
      <c r="VQQ6" s="115"/>
      <c r="VQR6" s="115"/>
      <c r="VQS6" s="115"/>
      <c r="VQT6" s="115"/>
      <c r="VQU6" s="115"/>
      <c r="VQV6" s="115"/>
      <c r="VQW6" s="115"/>
      <c r="VQX6" s="115"/>
      <c r="VQY6" s="115"/>
      <c r="VQZ6" s="115"/>
      <c r="VRA6" s="115"/>
      <c r="VRB6" s="115"/>
      <c r="VRC6" s="115"/>
      <c r="VRD6" s="115"/>
      <c r="VRE6" s="115"/>
      <c r="VRF6" s="115"/>
      <c r="VRG6" s="115"/>
      <c r="VRH6" s="115"/>
      <c r="VRI6" s="115"/>
      <c r="VRJ6" s="115"/>
      <c r="VRK6" s="115"/>
      <c r="VRL6" s="115"/>
      <c r="VRM6" s="115"/>
      <c r="VRN6" s="115"/>
      <c r="VRO6" s="115"/>
      <c r="VRP6" s="115"/>
      <c r="VRQ6" s="115"/>
      <c r="VRR6" s="115"/>
      <c r="VRS6" s="115"/>
      <c r="VRT6" s="115"/>
      <c r="VRU6" s="115"/>
      <c r="VRV6" s="115"/>
      <c r="VRW6" s="115"/>
      <c r="VRX6" s="115"/>
      <c r="VRY6" s="115"/>
      <c r="VRZ6" s="115"/>
      <c r="VSA6" s="115"/>
      <c r="VSB6" s="115"/>
      <c r="VSC6" s="115"/>
      <c r="VSD6" s="115"/>
      <c r="VSE6" s="115"/>
      <c r="VSF6" s="115"/>
      <c r="VSG6" s="115"/>
      <c r="VSH6" s="115"/>
      <c r="VSI6" s="115"/>
      <c r="VSJ6" s="115"/>
      <c r="VSK6" s="115"/>
      <c r="VSL6" s="115"/>
      <c r="VSM6" s="115"/>
      <c r="VSN6" s="115"/>
      <c r="VSO6" s="115"/>
      <c r="VSP6" s="115"/>
      <c r="VSQ6" s="115"/>
      <c r="VSR6" s="115"/>
      <c r="VSS6" s="115"/>
      <c r="VST6" s="115"/>
      <c r="VSU6" s="115"/>
      <c r="VSV6" s="115"/>
      <c r="VSW6" s="115"/>
      <c r="VSX6" s="115"/>
      <c r="VSY6" s="115"/>
      <c r="VSZ6" s="115"/>
      <c r="VTA6" s="115"/>
      <c r="VTB6" s="115"/>
      <c r="VTC6" s="115"/>
      <c r="VTD6" s="115"/>
      <c r="VTE6" s="115"/>
      <c r="VTF6" s="115"/>
      <c r="VTG6" s="115"/>
      <c r="VTH6" s="115"/>
      <c r="VTI6" s="115"/>
      <c r="VTJ6" s="115"/>
      <c r="VTK6" s="115"/>
      <c r="VTL6" s="115"/>
      <c r="VTM6" s="115"/>
      <c r="VTN6" s="115"/>
      <c r="VTO6" s="115"/>
      <c r="VTP6" s="115"/>
      <c r="VTQ6" s="115"/>
      <c r="VTR6" s="115"/>
      <c r="VTS6" s="115"/>
      <c r="VTT6" s="115"/>
      <c r="VTU6" s="115"/>
      <c r="VTV6" s="115"/>
      <c r="VTW6" s="115"/>
      <c r="VTX6" s="115"/>
      <c r="VTY6" s="115"/>
      <c r="VTZ6" s="115"/>
      <c r="VUA6" s="115"/>
      <c r="VUB6" s="115"/>
      <c r="VUC6" s="115"/>
      <c r="VUD6" s="115"/>
      <c r="VUE6" s="115"/>
      <c r="VUF6" s="115"/>
      <c r="VUG6" s="115"/>
      <c r="VUH6" s="115"/>
      <c r="VUI6" s="115"/>
      <c r="VUJ6" s="115"/>
      <c r="VUK6" s="115"/>
      <c r="VUL6" s="115"/>
      <c r="VUM6" s="115"/>
      <c r="VUN6" s="115"/>
      <c r="VUO6" s="115"/>
      <c r="VUP6" s="115"/>
      <c r="VUQ6" s="115"/>
      <c r="VUR6" s="115"/>
      <c r="VUS6" s="115"/>
      <c r="VUT6" s="115"/>
      <c r="VUU6" s="115"/>
      <c r="VUV6" s="115"/>
      <c r="VUW6" s="115"/>
      <c r="VUX6" s="115"/>
      <c r="VUY6" s="115"/>
      <c r="VUZ6" s="115"/>
      <c r="VVA6" s="115"/>
      <c r="VVB6" s="115"/>
      <c r="VVC6" s="115"/>
      <c r="VVD6" s="115"/>
      <c r="VVE6" s="115"/>
      <c r="VVF6" s="115"/>
      <c r="VVG6" s="115"/>
      <c r="VVH6" s="115"/>
      <c r="VVI6" s="115"/>
      <c r="VVJ6" s="115"/>
      <c r="VVK6" s="115"/>
      <c r="VVL6" s="115"/>
      <c r="VVM6" s="115"/>
      <c r="VVN6" s="115"/>
      <c r="VVO6" s="115"/>
      <c r="VVP6" s="115"/>
      <c r="VVQ6" s="115"/>
      <c r="VVR6" s="115"/>
      <c r="VVS6" s="115"/>
      <c r="VVT6" s="115"/>
      <c r="VVU6" s="115"/>
      <c r="VVV6" s="115"/>
      <c r="VVW6" s="115"/>
      <c r="VVX6" s="115"/>
      <c r="VVY6" s="115"/>
      <c r="VVZ6" s="115"/>
      <c r="VWA6" s="115"/>
      <c r="VWB6" s="115"/>
      <c r="VWC6" s="115"/>
      <c r="VWD6" s="115"/>
      <c r="VWE6" s="115"/>
      <c r="VWF6" s="115"/>
      <c r="VWG6" s="115"/>
      <c r="VWH6" s="115"/>
      <c r="VWI6" s="115"/>
      <c r="VWJ6" s="115"/>
      <c r="VWK6" s="115"/>
      <c r="VWL6" s="115"/>
      <c r="VWM6" s="115"/>
      <c r="VWN6" s="115"/>
      <c r="VWO6" s="115"/>
      <c r="VWP6" s="115"/>
      <c r="VWQ6" s="115"/>
      <c r="VWR6" s="115"/>
      <c r="VWS6" s="115"/>
      <c r="VWT6" s="115"/>
      <c r="VWU6" s="115"/>
      <c r="VWV6" s="115"/>
      <c r="VWW6" s="115"/>
      <c r="VWX6" s="115"/>
      <c r="VWY6" s="115"/>
      <c r="VWZ6" s="115"/>
      <c r="VXA6" s="115"/>
      <c r="VXB6" s="115"/>
      <c r="VXC6" s="115"/>
      <c r="VXD6" s="115"/>
      <c r="VXE6" s="115"/>
      <c r="VXF6" s="115"/>
      <c r="VXG6" s="115"/>
      <c r="VXH6" s="115"/>
      <c r="VXI6" s="115"/>
      <c r="VXJ6" s="115"/>
      <c r="VXK6" s="115"/>
      <c r="VXL6" s="115"/>
      <c r="VXM6" s="115"/>
      <c r="VXN6" s="115"/>
      <c r="VXO6" s="115"/>
      <c r="VXP6" s="115"/>
      <c r="VXQ6" s="115"/>
      <c r="VXR6" s="115"/>
      <c r="VXS6" s="115"/>
      <c r="VXT6" s="115"/>
      <c r="VXU6" s="115"/>
      <c r="VXV6" s="115"/>
      <c r="VXW6" s="115"/>
      <c r="VXX6" s="115"/>
      <c r="VXY6" s="115"/>
      <c r="VXZ6" s="115"/>
      <c r="VYA6" s="115"/>
      <c r="VYB6" s="115"/>
      <c r="VYC6" s="115"/>
      <c r="VYD6" s="115"/>
      <c r="VYE6" s="115"/>
      <c r="VYF6" s="115"/>
      <c r="VYG6" s="115"/>
      <c r="VYH6" s="115"/>
      <c r="VYI6" s="115"/>
      <c r="VYJ6" s="115"/>
      <c r="VYK6" s="115"/>
      <c r="VYL6" s="115"/>
      <c r="VYM6" s="115"/>
      <c r="VYN6" s="115"/>
      <c r="VYO6" s="115"/>
      <c r="VYP6" s="115"/>
      <c r="VYQ6" s="115"/>
      <c r="VYR6" s="115"/>
      <c r="VYS6" s="115"/>
      <c r="VYT6" s="115"/>
      <c r="VYU6" s="115"/>
      <c r="VYV6" s="115"/>
      <c r="VYW6" s="115"/>
      <c r="VYX6" s="115"/>
      <c r="VYZ6" s="115"/>
      <c r="VZA6" s="115"/>
      <c r="VZB6" s="115"/>
      <c r="VZC6" s="115"/>
      <c r="VZD6" s="115"/>
      <c r="VZE6" s="115"/>
      <c r="VZF6" s="115"/>
      <c r="VZG6" s="115"/>
      <c r="VZH6" s="115"/>
      <c r="VZI6" s="115"/>
      <c r="VZJ6" s="115"/>
      <c r="VZK6" s="115"/>
      <c r="VZL6" s="115"/>
      <c r="VZM6" s="115"/>
      <c r="VZN6" s="115"/>
      <c r="VZO6" s="115"/>
      <c r="VZP6" s="115"/>
      <c r="VZQ6" s="115"/>
      <c r="VZR6" s="115"/>
      <c r="VZS6" s="115"/>
      <c r="VZT6" s="115"/>
      <c r="VZU6" s="115"/>
      <c r="VZV6" s="115"/>
      <c r="VZW6" s="115"/>
      <c r="VZX6" s="115"/>
      <c r="VZY6" s="115"/>
      <c r="VZZ6" s="115"/>
      <c r="WAA6" s="115"/>
      <c r="WAB6" s="115"/>
      <c r="WAC6" s="115"/>
      <c r="WAD6" s="115"/>
      <c r="WAE6" s="115"/>
      <c r="WAF6" s="115"/>
      <c r="WAG6" s="115"/>
      <c r="WAH6" s="115"/>
      <c r="WAI6" s="115"/>
      <c r="WAJ6" s="115"/>
      <c r="WAK6" s="115"/>
      <c r="WAL6" s="115"/>
      <c r="WAM6" s="115"/>
      <c r="WAN6" s="115"/>
      <c r="WAO6" s="115"/>
      <c r="WAP6" s="115"/>
      <c r="WAQ6" s="115"/>
      <c r="WAR6" s="115"/>
      <c r="WAS6" s="115"/>
      <c r="WAT6" s="115"/>
      <c r="WAU6" s="115"/>
      <c r="WAV6" s="115"/>
      <c r="WAW6" s="115"/>
      <c r="WAX6" s="115"/>
      <c r="WAY6" s="115"/>
      <c r="WAZ6" s="115"/>
      <c r="WBA6" s="115"/>
      <c r="WBB6" s="115"/>
      <c r="WBC6" s="115"/>
      <c r="WBD6" s="115"/>
      <c r="WBE6" s="115"/>
      <c r="WBF6" s="115"/>
      <c r="WBG6" s="115"/>
      <c r="WBH6" s="115"/>
      <c r="WBI6" s="115"/>
      <c r="WBJ6" s="115"/>
      <c r="WBK6" s="115"/>
      <c r="WBL6" s="115"/>
      <c r="WBM6" s="115"/>
      <c r="WBN6" s="115"/>
      <c r="WBO6" s="115"/>
      <c r="WBP6" s="115"/>
      <c r="WBQ6" s="115"/>
      <c r="WBR6" s="115"/>
      <c r="WBS6" s="115"/>
      <c r="WBT6" s="115"/>
      <c r="WBU6" s="115"/>
      <c r="WBV6" s="115"/>
      <c r="WBW6" s="115"/>
      <c r="WBX6" s="115"/>
      <c r="WBY6" s="115"/>
      <c r="WBZ6" s="115"/>
      <c r="WCA6" s="115"/>
      <c r="WCB6" s="115"/>
      <c r="WCC6" s="115"/>
      <c r="WCD6" s="115"/>
      <c r="WCE6" s="115"/>
      <c r="WCF6" s="115"/>
      <c r="WCG6" s="115"/>
      <c r="WCH6" s="115"/>
      <c r="WCI6" s="115"/>
      <c r="WCJ6" s="115"/>
      <c r="WCK6" s="115"/>
      <c r="WCL6" s="115"/>
      <c r="WCM6" s="115"/>
      <c r="WCN6" s="115"/>
      <c r="WCO6" s="115"/>
      <c r="WCP6" s="115"/>
      <c r="WCQ6" s="115"/>
      <c r="WCR6" s="115"/>
      <c r="WCS6" s="115"/>
      <c r="WCT6" s="115"/>
      <c r="WCU6" s="115"/>
      <c r="WCV6" s="115"/>
      <c r="WCW6" s="115"/>
      <c r="WCX6" s="115"/>
      <c r="WCY6" s="115"/>
      <c r="WCZ6" s="115"/>
      <c r="WDA6" s="115"/>
      <c r="WDB6" s="115"/>
      <c r="WDC6" s="115"/>
      <c r="WDD6" s="115"/>
      <c r="WDE6" s="115"/>
      <c r="WDF6" s="115"/>
      <c r="WDG6" s="115"/>
      <c r="WDH6" s="115"/>
      <c r="WDI6" s="115"/>
      <c r="WDJ6" s="115"/>
      <c r="WDK6" s="115"/>
      <c r="WDL6" s="115"/>
      <c r="WDM6" s="115"/>
      <c r="WDN6" s="115"/>
      <c r="WDO6" s="115"/>
      <c r="WDP6" s="115"/>
      <c r="WDQ6" s="115"/>
      <c r="WDR6" s="115"/>
      <c r="WDS6" s="115"/>
      <c r="WDT6" s="115"/>
      <c r="WDU6" s="115"/>
      <c r="WDV6" s="115"/>
      <c r="WDW6" s="115"/>
      <c r="WDX6" s="115"/>
      <c r="WDY6" s="115"/>
      <c r="WDZ6" s="115"/>
      <c r="WEA6" s="115"/>
      <c r="WEB6" s="115"/>
      <c r="WEC6" s="115"/>
      <c r="WED6" s="115"/>
      <c r="WEE6" s="115"/>
      <c r="WEF6" s="115"/>
      <c r="WEG6" s="115"/>
      <c r="WEH6" s="115"/>
      <c r="WEI6" s="115"/>
      <c r="WEJ6" s="115"/>
      <c r="WEK6" s="115"/>
      <c r="WEL6" s="115"/>
      <c r="WEM6" s="115"/>
      <c r="WEN6" s="115"/>
      <c r="WEO6" s="115"/>
      <c r="WEP6" s="115"/>
      <c r="WEQ6" s="115"/>
      <c r="WER6" s="115"/>
      <c r="WES6" s="115"/>
      <c r="WET6" s="115"/>
      <c r="WEU6" s="115"/>
      <c r="WEV6" s="115"/>
      <c r="WEW6" s="115"/>
      <c r="WEX6" s="115"/>
      <c r="WEY6" s="115"/>
      <c r="WEZ6" s="115"/>
      <c r="WFA6" s="115"/>
      <c r="WFB6" s="115"/>
      <c r="WFC6" s="115"/>
      <c r="WFD6" s="115"/>
      <c r="WFE6" s="115"/>
      <c r="WFF6" s="115"/>
      <c r="WFG6" s="115"/>
      <c r="WFH6" s="115"/>
      <c r="WFI6" s="115"/>
      <c r="WFJ6" s="115"/>
      <c r="WFK6" s="115"/>
      <c r="WFL6" s="115"/>
      <c r="WFM6" s="115"/>
      <c r="WFN6" s="115"/>
      <c r="WFO6" s="115"/>
      <c r="WFP6" s="115"/>
      <c r="WFQ6" s="115"/>
      <c r="WFR6" s="115"/>
      <c r="WFS6" s="115"/>
      <c r="WFT6" s="115"/>
      <c r="WFU6" s="115"/>
      <c r="WFV6" s="115"/>
      <c r="WFW6" s="115"/>
      <c r="WFX6" s="115"/>
      <c r="WFY6" s="115"/>
      <c r="WFZ6" s="115"/>
      <c r="WGA6" s="115"/>
      <c r="WGB6" s="115"/>
      <c r="WGC6" s="115"/>
      <c r="WGD6" s="115"/>
      <c r="WGE6" s="115"/>
      <c r="WGF6" s="115"/>
      <c r="WGG6" s="115"/>
      <c r="WGH6" s="115"/>
      <c r="WGI6" s="115"/>
      <c r="WGJ6" s="115"/>
      <c r="WGK6" s="115"/>
      <c r="WGL6" s="115"/>
      <c r="WGM6" s="115"/>
      <c r="WGN6" s="115"/>
      <c r="WGO6" s="115"/>
      <c r="WGP6" s="115"/>
      <c r="WGQ6" s="115"/>
      <c r="WGR6" s="115"/>
      <c r="WGS6" s="115"/>
      <c r="WGT6" s="115"/>
      <c r="WGU6" s="115"/>
      <c r="WGV6" s="115"/>
      <c r="WGW6" s="115"/>
      <c r="WGX6" s="115"/>
      <c r="WGY6" s="115"/>
      <c r="WGZ6" s="115"/>
      <c r="WHA6" s="115"/>
      <c r="WHB6" s="115"/>
      <c r="WHC6" s="115"/>
      <c r="WHD6" s="115"/>
      <c r="WHE6" s="115"/>
      <c r="WHF6" s="115"/>
      <c r="WHG6" s="115"/>
      <c r="WHH6" s="115"/>
      <c r="WHI6" s="115"/>
      <c r="WHJ6" s="115"/>
      <c r="WHK6" s="115"/>
      <c r="WHL6" s="115"/>
      <c r="WHM6" s="115"/>
      <c r="WHN6" s="115"/>
      <c r="WHO6" s="115"/>
      <c r="WHP6" s="115"/>
      <c r="WHQ6" s="115"/>
      <c r="WHR6" s="115"/>
      <c r="WHS6" s="115"/>
      <c r="WHT6" s="115"/>
      <c r="WHU6" s="115"/>
      <c r="WHV6" s="115"/>
      <c r="WHW6" s="115"/>
      <c r="WHX6" s="115"/>
      <c r="WHY6" s="115"/>
      <c r="WHZ6" s="115"/>
      <c r="WIA6" s="115"/>
      <c r="WIB6" s="115"/>
      <c r="WIC6" s="115"/>
      <c r="WID6" s="115"/>
      <c r="WIE6" s="115"/>
      <c r="WIF6" s="115"/>
      <c r="WIG6" s="115"/>
      <c r="WIH6" s="115"/>
      <c r="WII6" s="115"/>
      <c r="WIJ6" s="115"/>
      <c r="WIK6" s="115"/>
      <c r="WIL6" s="115"/>
      <c r="WIM6" s="115"/>
      <c r="WIN6" s="115"/>
      <c r="WIO6" s="115"/>
      <c r="WIP6" s="115"/>
      <c r="WIQ6" s="115"/>
      <c r="WIR6" s="115"/>
      <c r="WIS6" s="115"/>
      <c r="WIT6" s="115"/>
      <c r="WIV6" s="115"/>
      <c r="WIW6" s="115"/>
      <c r="WIX6" s="115"/>
      <c r="WIY6" s="115"/>
      <c r="WIZ6" s="115"/>
      <c r="WJA6" s="115"/>
      <c r="WJB6" s="115"/>
      <c r="WJC6" s="115"/>
      <c r="WJD6" s="115"/>
      <c r="WJE6" s="115"/>
      <c r="WJF6" s="115"/>
      <c r="WJG6" s="115"/>
      <c r="WJH6" s="115"/>
      <c r="WJI6" s="115"/>
      <c r="WJJ6" s="115"/>
      <c r="WJK6" s="115"/>
      <c r="WJL6" s="115"/>
      <c r="WJM6" s="115"/>
      <c r="WJN6" s="115"/>
      <c r="WJO6" s="115"/>
      <c r="WJP6" s="115"/>
      <c r="WJQ6" s="115"/>
      <c r="WJR6" s="115"/>
      <c r="WJS6" s="115"/>
      <c r="WJT6" s="115"/>
      <c r="WJU6" s="115"/>
      <c r="WJV6" s="115"/>
      <c r="WJW6" s="115"/>
      <c r="WJX6" s="115"/>
      <c r="WJY6" s="115"/>
      <c r="WJZ6" s="115"/>
      <c r="WKA6" s="115"/>
      <c r="WKB6" s="115"/>
      <c r="WKC6" s="115"/>
      <c r="WKD6" s="115"/>
      <c r="WKE6" s="115"/>
      <c r="WKF6" s="115"/>
      <c r="WKG6" s="115"/>
      <c r="WKH6" s="115"/>
      <c r="WKI6" s="115"/>
      <c r="WKJ6" s="115"/>
      <c r="WKK6" s="115"/>
      <c r="WKL6" s="115"/>
      <c r="WKM6" s="115"/>
      <c r="WKN6" s="115"/>
      <c r="WKO6" s="115"/>
      <c r="WKP6" s="115"/>
      <c r="WKQ6" s="115"/>
      <c r="WKR6" s="115"/>
      <c r="WKS6" s="115"/>
      <c r="WKT6" s="115"/>
      <c r="WKU6" s="115"/>
      <c r="WKV6" s="115"/>
      <c r="WKW6" s="115"/>
      <c r="WKX6" s="115"/>
      <c r="WKY6" s="115"/>
      <c r="WKZ6" s="115"/>
      <c r="WLA6" s="115"/>
      <c r="WLB6" s="115"/>
      <c r="WLC6" s="115"/>
      <c r="WLD6" s="115"/>
      <c r="WLE6" s="115"/>
      <c r="WLF6" s="115"/>
      <c r="WLG6" s="115"/>
      <c r="WLH6" s="115"/>
      <c r="WLI6" s="115"/>
      <c r="WLJ6" s="115"/>
      <c r="WLK6" s="115"/>
      <c r="WLL6" s="115"/>
      <c r="WLM6" s="115"/>
      <c r="WLN6" s="115"/>
      <c r="WLO6" s="115"/>
      <c r="WLP6" s="115"/>
      <c r="WLQ6" s="115"/>
      <c r="WLR6" s="115"/>
      <c r="WLS6" s="115"/>
      <c r="WLT6" s="115"/>
      <c r="WLU6" s="115"/>
      <c r="WLV6" s="115"/>
      <c r="WLW6" s="115"/>
      <c r="WLX6" s="115"/>
      <c r="WLY6" s="115"/>
      <c r="WLZ6" s="115"/>
      <c r="WMA6" s="115"/>
      <c r="WMB6" s="115"/>
      <c r="WMC6" s="115"/>
      <c r="WMD6" s="115"/>
      <c r="WME6" s="115"/>
      <c r="WMF6" s="115"/>
      <c r="WMG6" s="115"/>
      <c r="WMH6" s="115"/>
      <c r="WMI6" s="115"/>
      <c r="WMJ6" s="115"/>
      <c r="WMK6" s="115"/>
      <c r="WML6" s="115"/>
      <c r="WMM6" s="115"/>
      <c r="WMN6" s="115"/>
      <c r="WMO6" s="115"/>
      <c r="WMP6" s="115"/>
      <c r="WMQ6" s="115"/>
      <c r="WMR6" s="115"/>
      <c r="WMS6" s="115"/>
      <c r="WMT6" s="115"/>
      <c r="WMU6" s="115"/>
      <c r="WMV6" s="115"/>
      <c r="WMW6" s="115"/>
      <c r="WMX6" s="115"/>
      <c r="WMY6" s="115"/>
      <c r="WMZ6" s="115"/>
      <c r="WNA6" s="115"/>
      <c r="WNB6" s="115"/>
      <c r="WNC6" s="115"/>
      <c r="WND6" s="115"/>
      <c r="WNE6" s="115"/>
      <c r="WNF6" s="115"/>
      <c r="WNG6" s="115"/>
      <c r="WNH6" s="115"/>
      <c r="WNI6" s="115"/>
      <c r="WNJ6" s="115"/>
      <c r="WNK6" s="115"/>
      <c r="WNL6" s="115"/>
      <c r="WNM6" s="115"/>
      <c r="WNN6" s="115"/>
      <c r="WNO6" s="115"/>
      <c r="WNP6" s="115"/>
      <c r="WNQ6" s="115"/>
      <c r="WNR6" s="115"/>
      <c r="WNS6" s="115"/>
      <c r="WNT6" s="115"/>
      <c r="WNU6" s="115"/>
      <c r="WNV6" s="115"/>
      <c r="WNW6" s="115"/>
      <c r="WNX6" s="115"/>
      <c r="WNY6" s="115"/>
      <c r="WNZ6" s="115"/>
      <c r="WOA6" s="115"/>
      <c r="WOB6" s="115"/>
      <c r="WOC6" s="115"/>
      <c r="WOD6" s="115"/>
      <c r="WOE6" s="115"/>
      <c r="WOF6" s="115"/>
      <c r="WOG6" s="115"/>
      <c r="WOH6" s="115"/>
      <c r="WOI6" s="115"/>
      <c r="WOJ6" s="115"/>
      <c r="WOK6" s="115"/>
      <c r="WOL6" s="115"/>
      <c r="WOM6" s="115"/>
      <c r="WON6" s="115"/>
      <c r="WOO6" s="115"/>
      <c r="WOP6" s="115"/>
      <c r="WOQ6" s="115"/>
      <c r="WOR6" s="115"/>
      <c r="WOS6" s="115"/>
      <c r="WOT6" s="115"/>
      <c r="WOU6" s="115"/>
      <c r="WOV6" s="115"/>
      <c r="WOW6" s="115"/>
      <c r="WOX6" s="115"/>
      <c r="WOY6" s="115"/>
      <c r="WOZ6" s="115"/>
      <c r="WPA6" s="115"/>
      <c r="WPB6" s="115"/>
      <c r="WPC6" s="115"/>
      <c r="WPD6" s="115"/>
      <c r="WPE6" s="115"/>
      <c r="WPF6" s="115"/>
      <c r="WPG6" s="115"/>
      <c r="WPH6" s="115"/>
      <c r="WPI6" s="115"/>
      <c r="WPJ6" s="115"/>
      <c r="WPK6" s="115"/>
      <c r="WPL6" s="115"/>
      <c r="WPM6" s="115"/>
      <c r="WPN6" s="115"/>
      <c r="WPO6" s="115"/>
      <c r="WPP6" s="115"/>
      <c r="WPQ6" s="115"/>
      <c r="WPR6" s="115"/>
      <c r="WPS6" s="115"/>
      <c r="WPT6" s="115"/>
      <c r="WPU6" s="115"/>
      <c r="WPV6" s="115"/>
      <c r="WPW6" s="115"/>
      <c r="WPX6" s="115"/>
      <c r="WPY6" s="115"/>
      <c r="WPZ6" s="115"/>
      <c r="WQA6" s="115"/>
      <c r="WQB6" s="115"/>
      <c r="WQC6" s="115"/>
      <c r="WQD6" s="115"/>
      <c r="WQE6" s="115"/>
      <c r="WQF6" s="115"/>
      <c r="WQG6" s="115"/>
      <c r="WQH6" s="115"/>
      <c r="WQI6" s="115"/>
      <c r="WQJ6" s="115"/>
      <c r="WQK6" s="115"/>
      <c r="WQL6" s="115"/>
      <c r="WQM6" s="115"/>
      <c r="WQN6" s="115"/>
      <c r="WQO6" s="115"/>
      <c r="WQP6" s="115"/>
      <c r="WQQ6" s="115"/>
      <c r="WQR6" s="115"/>
      <c r="WQS6" s="115"/>
      <c r="WQT6" s="115"/>
      <c r="WQU6" s="115"/>
      <c r="WQV6" s="115"/>
      <c r="WQW6" s="115"/>
      <c r="WQX6" s="115"/>
      <c r="WQY6" s="115"/>
      <c r="WQZ6" s="115"/>
      <c r="WRA6" s="115"/>
      <c r="WRB6" s="115"/>
      <c r="WRC6" s="115"/>
      <c r="WRD6" s="115"/>
      <c r="WRE6" s="115"/>
      <c r="WRF6" s="115"/>
      <c r="WRG6" s="115"/>
      <c r="WRH6" s="115"/>
      <c r="WRI6" s="115"/>
      <c r="WRJ6" s="115"/>
      <c r="WRK6" s="115"/>
      <c r="WRL6" s="115"/>
      <c r="WRM6" s="115"/>
      <c r="WRN6" s="115"/>
      <c r="WRO6" s="115"/>
      <c r="WRP6" s="115"/>
      <c r="WRQ6" s="115"/>
      <c r="WRR6" s="115"/>
      <c r="WRS6" s="115"/>
      <c r="WRT6" s="115"/>
      <c r="WRU6" s="115"/>
      <c r="WRV6" s="115"/>
      <c r="WRW6" s="115"/>
      <c r="WRX6" s="115"/>
      <c r="WRY6" s="115"/>
      <c r="WRZ6" s="115"/>
      <c r="WSA6" s="115"/>
      <c r="WSB6" s="115"/>
      <c r="WSC6" s="115"/>
      <c r="WSD6" s="115"/>
      <c r="WSE6" s="115"/>
      <c r="WSF6" s="115"/>
      <c r="WSG6" s="115"/>
      <c r="WSH6" s="115"/>
      <c r="WSI6" s="115"/>
      <c r="WSJ6" s="115"/>
      <c r="WSK6" s="115"/>
      <c r="WSL6" s="115"/>
      <c r="WSM6" s="115"/>
      <c r="WSN6" s="115"/>
      <c r="WSO6" s="115"/>
      <c r="WSP6" s="115"/>
      <c r="WSR6" s="115"/>
      <c r="WSS6" s="115"/>
      <c r="WST6" s="115"/>
      <c r="WSU6" s="115"/>
      <c r="WSV6" s="115"/>
      <c r="WSW6" s="115"/>
      <c r="WSX6" s="115"/>
      <c r="WSY6" s="115"/>
      <c r="WSZ6" s="115"/>
      <c r="WTA6" s="115"/>
      <c r="WTB6" s="115"/>
      <c r="WTC6" s="115"/>
      <c r="WTD6" s="115"/>
      <c r="WTE6" s="115"/>
      <c r="WTF6" s="115"/>
      <c r="WTG6" s="115"/>
      <c r="WTH6" s="115"/>
      <c r="WTI6" s="115"/>
      <c r="WTJ6" s="115"/>
      <c r="WTK6" s="115"/>
      <c r="WTL6" s="115"/>
      <c r="WTM6" s="115"/>
      <c r="WTN6" s="115"/>
      <c r="WTO6" s="115"/>
      <c r="WTP6" s="115"/>
      <c r="WTQ6" s="115"/>
      <c r="WTR6" s="115"/>
      <c r="WTS6" s="115"/>
      <c r="WTT6" s="115"/>
      <c r="WTU6" s="115"/>
      <c r="WTV6" s="115"/>
      <c r="WTW6" s="115"/>
      <c r="WTX6" s="115"/>
      <c r="WTY6" s="115"/>
      <c r="WTZ6" s="115"/>
      <c r="WUA6" s="115"/>
      <c r="WUB6" s="115"/>
      <c r="WUC6" s="115"/>
      <c r="WUD6" s="115"/>
      <c r="WUE6" s="115"/>
      <c r="WUF6" s="115"/>
      <c r="WUG6" s="115"/>
      <c r="WUH6" s="115"/>
      <c r="WUI6" s="115"/>
      <c r="WUJ6" s="115"/>
      <c r="WUK6" s="115"/>
      <c r="WUL6" s="115"/>
      <c r="WUM6" s="115"/>
      <c r="WUN6" s="115"/>
      <c r="WUO6" s="115"/>
      <c r="WUP6" s="115"/>
      <c r="WUQ6" s="115"/>
      <c r="WUR6" s="115"/>
      <c r="WUS6" s="115"/>
      <c r="WUT6" s="115"/>
      <c r="WUU6" s="115"/>
      <c r="WUV6" s="115"/>
      <c r="WUW6" s="115"/>
      <c r="WUX6" s="115"/>
      <c r="WUY6" s="115"/>
      <c r="WUZ6" s="115"/>
      <c r="WVA6" s="115"/>
      <c r="WVB6" s="115"/>
      <c r="WVC6" s="115"/>
      <c r="WVD6" s="115"/>
      <c r="WVE6" s="115"/>
      <c r="WVF6" s="115"/>
      <c r="WVG6" s="115"/>
      <c r="WVH6" s="115"/>
      <c r="WVI6" s="115"/>
      <c r="WVJ6" s="115"/>
      <c r="WVK6" s="115"/>
      <c r="WVL6" s="115"/>
      <c r="WVM6" s="115"/>
      <c r="WVN6" s="115"/>
      <c r="WVO6" s="115"/>
      <c r="WVP6" s="115"/>
      <c r="WVQ6" s="115"/>
      <c r="WVR6" s="115"/>
      <c r="WVS6" s="115"/>
      <c r="WVT6" s="115"/>
      <c r="WVU6" s="115"/>
      <c r="WVV6" s="115"/>
      <c r="WVW6" s="115"/>
      <c r="WVX6" s="115"/>
      <c r="WVY6" s="115"/>
      <c r="WVZ6" s="115"/>
      <c r="WWA6" s="115"/>
      <c r="WWB6" s="115"/>
      <c r="WWC6" s="115"/>
      <c r="WWD6" s="115"/>
      <c r="WWE6" s="115"/>
      <c r="WWF6" s="115"/>
      <c r="WWG6" s="115"/>
      <c r="WWH6" s="115"/>
      <c r="WWI6" s="115"/>
      <c r="WWJ6" s="115"/>
      <c r="WWK6" s="115"/>
      <c r="WWL6" s="115"/>
      <c r="WWM6" s="115"/>
      <c r="WWN6" s="115"/>
      <c r="WWO6" s="115"/>
      <c r="WWP6" s="115"/>
      <c r="WWQ6" s="115"/>
      <c r="WWR6" s="115"/>
      <c r="WWS6" s="115"/>
      <c r="WWT6" s="115"/>
      <c r="WWU6" s="115"/>
      <c r="WWV6" s="115"/>
      <c r="WWW6" s="115"/>
      <c r="WWX6" s="115"/>
      <c r="WWY6" s="115"/>
      <c r="WWZ6" s="115"/>
      <c r="WXA6" s="115"/>
      <c r="WXB6" s="115"/>
      <c r="WXC6" s="115"/>
      <c r="WXD6" s="115"/>
      <c r="WXE6" s="115"/>
      <c r="WXF6" s="115"/>
      <c r="WXG6" s="115"/>
      <c r="WXH6" s="115"/>
      <c r="WXI6" s="115"/>
      <c r="WXJ6" s="115"/>
      <c r="WXK6" s="115"/>
      <c r="WXL6" s="115"/>
      <c r="WXM6" s="115"/>
      <c r="WXN6" s="115"/>
      <c r="WXO6" s="115"/>
      <c r="WXP6" s="115"/>
      <c r="WXQ6" s="115"/>
      <c r="WXR6" s="115"/>
      <c r="WXS6" s="115"/>
      <c r="WXT6" s="115"/>
      <c r="WXU6" s="115"/>
      <c r="WXV6" s="115"/>
      <c r="WXW6" s="115"/>
      <c r="WXX6" s="115"/>
      <c r="WXY6" s="115"/>
      <c r="WXZ6" s="115"/>
      <c r="WYA6" s="115"/>
      <c r="WYB6" s="115"/>
      <c r="WYC6" s="115"/>
      <c r="WYD6" s="115"/>
      <c r="WYE6" s="115"/>
      <c r="WYF6" s="115"/>
      <c r="WYG6" s="115"/>
      <c r="WYH6" s="115"/>
      <c r="WYI6" s="115"/>
      <c r="WYJ6" s="115"/>
      <c r="WYK6" s="115"/>
      <c r="WYL6" s="115"/>
      <c r="WYM6" s="115"/>
      <c r="WYN6" s="115"/>
      <c r="WYO6" s="115"/>
      <c r="WYP6" s="115"/>
      <c r="WYQ6" s="115"/>
      <c r="WYR6" s="115"/>
      <c r="WYS6" s="115"/>
      <c r="WYT6" s="115"/>
      <c r="WYU6" s="115"/>
      <c r="WYV6" s="115"/>
      <c r="WYW6" s="115"/>
      <c r="WYX6" s="115"/>
      <c r="WYY6" s="115"/>
      <c r="WYZ6" s="115"/>
      <c r="WZA6" s="115"/>
      <c r="WZB6" s="115"/>
      <c r="WZC6" s="115"/>
      <c r="WZD6" s="115"/>
      <c r="WZE6" s="115"/>
      <c r="WZF6" s="115"/>
      <c r="WZG6" s="115"/>
      <c r="WZH6" s="115"/>
      <c r="WZI6" s="115"/>
      <c r="WZJ6" s="115"/>
      <c r="WZK6" s="115"/>
      <c r="WZL6" s="115"/>
      <c r="WZM6" s="115"/>
      <c r="WZN6" s="115"/>
      <c r="WZO6" s="115"/>
      <c r="WZP6" s="115"/>
      <c r="WZQ6" s="115"/>
      <c r="WZR6" s="115"/>
      <c r="WZS6" s="115"/>
      <c r="WZT6" s="115"/>
      <c r="WZU6" s="115"/>
      <c r="WZV6" s="115"/>
      <c r="WZW6" s="115"/>
      <c r="WZX6" s="115"/>
      <c r="WZY6" s="115"/>
      <c r="WZZ6" s="115"/>
      <c r="XAA6" s="115"/>
      <c r="XAB6" s="115"/>
      <c r="XAC6" s="115"/>
      <c r="XAD6" s="115"/>
      <c r="XAE6" s="115"/>
      <c r="XAF6" s="115"/>
      <c r="XAG6" s="115"/>
      <c r="XAH6" s="115"/>
      <c r="XAI6" s="115"/>
      <c r="XAJ6" s="115"/>
      <c r="XAK6" s="115"/>
      <c r="XAL6" s="115"/>
      <c r="XAM6" s="115"/>
      <c r="XAN6" s="115"/>
      <c r="XAO6" s="115"/>
      <c r="XAP6" s="115"/>
      <c r="XAQ6" s="115"/>
      <c r="XAR6" s="115"/>
      <c r="XAS6" s="115"/>
      <c r="XAT6" s="115"/>
      <c r="XAU6" s="115"/>
      <c r="XAV6" s="115"/>
      <c r="XAW6" s="115"/>
      <c r="XAX6" s="115"/>
      <c r="XAY6" s="115"/>
      <c r="XAZ6" s="115"/>
      <c r="XBA6" s="115"/>
      <c r="XBB6" s="115"/>
      <c r="XBC6" s="115"/>
      <c r="XBD6" s="115"/>
      <c r="XBE6" s="115"/>
      <c r="XBF6" s="115"/>
      <c r="XBG6" s="115"/>
      <c r="XBH6" s="115"/>
      <c r="XBI6" s="115"/>
      <c r="XBJ6" s="115"/>
      <c r="XBK6" s="115"/>
      <c r="XBL6" s="115"/>
      <c r="XBM6" s="115"/>
      <c r="XBN6" s="115"/>
      <c r="XBO6" s="115"/>
      <c r="XBP6" s="115"/>
      <c r="XBQ6" s="115"/>
      <c r="XBR6" s="115"/>
      <c r="XBS6" s="115"/>
      <c r="XBT6" s="115"/>
      <c r="XBU6" s="115"/>
      <c r="XBV6" s="115"/>
      <c r="XBW6" s="115"/>
      <c r="XBX6" s="115"/>
      <c r="XBY6" s="115"/>
      <c r="XBZ6" s="115"/>
      <c r="XCA6" s="115"/>
      <c r="XCB6" s="115"/>
      <c r="XCC6" s="115"/>
      <c r="XCD6" s="115"/>
      <c r="XCE6" s="115"/>
      <c r="XCF6" s="115"/>
      <c r="XCG6" s="115"/>
      <c r="XCH6" s="115"/>
      <c r="XCI6" s="115"/>
      <c r="XCJ6" s="115"/>
      <c r="XCK6" s="115"/>
      <c r="XCL6" s="115"/>
      <c r="XCM6" s="115"/>
      <c r="XCN6" s="115"/>
      <c r="XCO6" s="115"/>
      <c r="XCP6" s="115"/>
      <c r="XCQ6" s="115"/>
      <c r="XCR6" s="115"/>
      <c r="XCS6" s="115"/>
      <c r="XCT6" s="115"/>
      <c r="XCU6" s="115"/>
      <c r="XCV6" s="115"/>
      <c r="XCW6" s="115"/>
      <c r="XCX6" s="115"/>
      <c r="XCY6" s="115"/>
      <c r="XCZ6" s="115"/>
      <c r="XDA6" s="115"/>
    </row>
    <row r="7" spans="1:16329" s="90" customFormat="1" ht="30" customHeight="1" x14ac:dyDescent="0.25">
      <c r="A7" s="114">
        <v>5</v>
      </c>
      <c r="B7" s="11" t="s">
        <v>973</v>
      </c>
      <c r="C7" s="12" t="s">
        <v>974</v>
      </c>
      <c r="D7" s="13" t="s">
        <v>975</v>
      </c>
      <c r="E7" s="43" t="s">
        <v>449</v>
      </c>
      <c r="F7" s="43" t="s">
        <v>401</v>
      </c>
      <c r="G7" s="43" t="s">
        <v>415</v>
      </c>
      <c r="H7" s="43" t="s">
        <v>401</v>
      </c>
      <c r="I7" s="43" t="s">
        <v>423</v>
      </c>
      <c r="J7" s="43" t="s">
        <v>422</v>
      </c>
      <c r="K7" s="43" t="s">
        <v>423</v>
      </c>
      <c r="L7" s="43" t="s">
        <v>422</v>
      </c>
      <c r="M7" s="43" t="s">
        <v>434</v>
      </c>
      <c r="N7" s="43" t="s">
        <v>401</v>
      </c>
      <c r="O7" s="43" t="s">
        <v>410</v>
      </c>
      <c r="P7" s="43" t="s">
        <v>401</v>
      </c>
      <c r="Q7" s="43" t="s">
        <v>427</v>
      </c>
      <c r="R7" s="43" t="s">
        <v>401</v>
      </c>
      <c r="S7" s="43" t="s">
        <v>423</v>
      </c>
      <c r="T7" s="43" t="s">
        <v>422</v>
      </c>
      <c r="U7" s="43" t="s">
        <v>423</v>
      </c>
      <c r="V7" s="43" t="s">
        <v>422</v>
      </c>
      <c r="W7" s="43" t="s">
        <v>423</v>
      </c>
      <c r="X7" s="43" t="s">
        <v>422</v>
      </c>
      <c r="Y7" s="43" t="s">
        <v>423</v>
      </c>
      <c r="Z7" s="43" t="s">
        <v>422</v>
      </c>
      <c r="AA7" s="43" t="s">
        <v>423</v>
      </c>
      <c r="AB7" s="43" t="s">
        <v>422</v>
      </c>
      <c r="AC7" s="43" t="s">
        <v>423</v>
      </c>
      <c r="AD7" s="43" t="s">
        <v>422</v>
      </c>
      <c r="AE7" s="43" t="s">
        <v>423</v>
      </c>
      <c r="AF7" s="43" t="s">
        <v>422</v>
      </c>
      <c r="AG7" s="43" t="s">
        <v>423</v>
      </c>
      <c r="AH7" s="43" t="s">
        <v>422</v>
      </c>
      <c r="AI7" s="43" t="s">
        <v>418</v>
      </c>
      <c r="AJ7" s="43" t="s">
        <v>401</v>
      </c>
      <c r="AK7" s="43" t="s">
        <v>410</v>
      </c>
      <c r="AL7" s="43" t="s">
        <v>401</v>
      </c>
      <c r="AM7" s="43" t="s">
        <v>423</v>
      </c>
      <c r="AN7" s="43" t="s">
        <v>422</v>
      </c>
      <c r="AO7" s="43" t="s">
        <v>413</v>
      </c>
      <c r="AP7" s="43" t="s">
        <v>401</v>
      </c>
      <c r="AQ7" s="43" t="s">
        <v>428</v>
      </c>
      <c r="AR7" s="43" t="s">
        <v>401</v>
      </c>
      <c r="AS7" s="43" t="s">
        <v>412</v>
      </c>
      <c r="AT7" s="43" t="s">
        <v>401</v>
      </c>
      <c r="AU7" s="43" t="s">
        <v>411</v>
      </c>
      <c r="AV7" s="43" t="s">
        <v>401</v>
      </c>
      <c r="AW7" s="43" t="s">
        <v>421</v>
      </c>
      <c r="AX7" s="43" t="s">
        <v>401</v>
      </c>
      <c r="AY7" s="43" t="s">
        <v>403</v>
      </c>
      <c r="AZ7" s="43" t="s">
        <v>401</v>
      </c>
      <c r="BA7" s="43" t="s">
        <v>427</v>
      </c>
      <c r="BB7" s="43" t="s">
        <v>401</v>
      </c>
      <c r="BC7" s="43" t="s">
        <v>413</v>
      </c>
      <c r="BD7" s="43" t="s">
        <v>401</v>
      </c>
      <c r="BE7" s="43" t="s">
        <v>403</v>
      </c>
      <c r="BF7" s="43" t="s">
        <v>401</v>
      </c>
      <c r="BG7" s="43" t="s">
        <v>423</v>
      </c>
      <c r="BH7" s="43" t="s">
        <v>422</v>
      </c>
      <c r="BI7" s="43" t="s">
        <v>410</v>
      </c>
      <c r="BJ7" s="43" t="s">
        <v>401</v>
      </c>
      <c r="BK7" s="43" t="s">
        <v>428</v>
      </c>
      <c r="BL7" s="43" t="s">
        <v>401</v>
      </c>
      <c r="BM7" s="43" t="s">
        <v>423</v>
      </c>
      <c r="BN7" s="43" t="s">
        <v>422</v>
      </c>
      <c r="BO7" s="43" t="s">
        <v>423</v>
      </c>
      <c r="BP7" s="43" t="s">
        <v>422</v>
      </c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  <c r="BRW7" s="115"/>
      <c r="BRX7" s="115"/>
      <c r="BRY7" s="115"/>
      <c r="BRZ7" s="115"/>
      <c r="BSA7" s="115"/>
      <c r="BSB7" s="115"/>
      <c r="BSC7" s="115"/>
      <c r="BSD7" s="115"/>
      <c r="BSE7" s="115"/>
      <c r="BSF7" s="115"/>
      <c r="BSG7" s="115"/>
      <c r="BSH7" s="115"/>
      <c r="BSI7" s="115"/>
      <c r="BSJ7" s="115"/>
      <c r="BSK7" s="115"/>
      <c r="BSL7" s="115"/>
      <c r="BSM7" s="115"/>
      <c r="BSN7" s="115"/>
      <c r="BSO7" s="115"/>
      <c r="BSP7" s="115"/>
      <c r="BSQ7" s="115"/>
      <c r="BSR7" s="115"/>
      <c r="BSS7" s="115"/>
      <c r="BST7" s="115"/>
      <c r="BSU7" s="115"/>
      <c r="BSV7" s="115"/>
      <c r="BSW7" s="115"/>
      <c r="BSX7" s="115"/>
      <c r="BSY7" s="115"/>
      <c r="BSZ7" s="115"/>
      <c r="BTA7" s="115"/>
      <c r="BTB7" s="115"/>
      <c r="BTC7" s="115"/>
      <c r="BTD7" s="115"/>
      <c r="BTE7" s="115"/>
      <c r="BTF7" s="115"/>
      <c r="BTG7" s="115"/>
      <c r="BTH7" s="115"/>
      <c r="BTI7" s="115"/>
      <c r="BTJ7" s="115"/>
      <c r="BTK7" s="115"/>
      <c r="BTL7" s="115"/>
      <c r="BTM7" s="115"/>
      <c r="BTN7" s="115"/>
      <c r="BTO7" s="115"/>
      <c r="BTP7" s="115"/>
      <c r="BTQ7" s="115"/>
      <c r="BTR7" s="115"/>
      <c r="BTS7" s="115"/>
      <c r="BTT7" s="115"/>
      <c r="BTU7" s="115"/>
      <c r="BTV7" s="115"/>
      <c r="BTW7" s="115"/>
      <c r="BTX7" s="115"/>
      <c r="BTY7" s="115"/>
      <c r="BTZ7" s="115"/>
      <c r="BUA7" s="115"/>
      <c r="BUB7" s="115"/>
      <c r="BUC7" s="115"/>
      <c r="BUD7" s="115"/>
      <c r="BUE7" s="115"/>
      <c r="BUF7" s="115"/>
      <c r="BUG7" s="115"/>
      <c r="BUH7" s="115"/>
      <c r="BUI7" s="115"/>
      <c r="BUJ7" s="115"/>
      <c r="BUK7" s="115"/>
      <c r="BUL7" s="115"/>
      <c r="BUM7" s="115"/>
      <c r="BUN7" s="115"/>
      <c r="BUO7" s="115"/>
      <c r="BUP7" s="115"/>
      <c r="BUQ7" s="115"/>
      <c r="BUR7" s="115"/>
      <c r="BUS7" s="115"/>
      <c r="BUT7" s="115"/>
      <c r="BUU7" s="115"/>
      <c r="BUV7" s="115"/>
      <c r="BUW7" s="115"/>
      <c r="BUX7" s="115"/>
      <c r="BUY7" s="115"/>
      <c r="BUZ7" s="115"/>
      <c r="BVA7" s="115"/>
      <c r="BVB7" s="115"/>
      <c r="BVC7" s="115"/>
      <c r="BVD7" s="115"/>
      <c r="BVE7" s="115"/>
      <c r="BVF7" s="115"/>
      <c r="BVG7" s="115"/>
      <c r="BVH7" s="115"/>
      <c r="BVI7" s="115"/>
      <c r="BVJ7" s="115"/>
      <c r="BVK7" s="115"/>
      <c r="BVL7" s="115"/>
      <c r="BVM7" s="115"/>
      <c r="BVN7" s="115"/>
      <c r="BVO7" s="115"/>
      <c r="BVP7" s="115"/>
      <c r="BVQ7" s="115"/>
      <c r="BVR7" s="115"/>
      <c r="BVS7" s="115"/>
      <c r="BVT7" s="115"/>
      <c r="BVU7" s="115"/>
      <c r="BVV7" s="115"/>
      <c r="BVW7" s="115"/>
      <c r="BVX7" s="115"/>
      <c r="BVY7" s="115"/>
      <c r="BVZ7" s="115"/>
      <c r="BWA7" s="115"/>
      <c r="BWB7" s="115"/>
      <c r="BWC7" s="115"/>
      <c r="BWD7" s="115"/>
      <c r="BWE7" s="115"/>
      <c r="BWF7" s="115"/>
      <c r="BWG7" s="115"/>
      <c r="BWH7" s="115"/>
      <c r="BWI7" s="115"/>
      <c r="BWJ7" s="115"/>
      <c r="BWK7" s="115"/>
      <c r="BWL7" s="115"/>
      <c r="BWM7" s="115"/>
      <c r="BWN7" s="115"/>
      <c r="BWO7" s="115"/>
      <c r="BWP7" s="115"/>
      <c r="BWQ7" s="115"/>
      <c r="BWR7" s="115"/>
      <c r="BWS7" s="115"/>
      <c r="BWT7" s="115"/>
      <c r="BWU7" s="115"/>
      <c r="BWV7" s="115"/>
      <c r="BWW7" s="115"/>
      <c r="BWX7" s="115"/>
      <c r="BWY7" s="115"/>
      <c r="BWZ7" s="115"/>
      <c r="BXA7" s="115"/>
      <c r="BXB7" s="115"/>
      <c r="BXD7" s="115"/>
      <c r="BXE7" s="115"/>
      <c r="BXF7" s="115"/>
      <c r="BXG7" s="115"/>
      <c r="BXH7" s="115"/>
      <c r="BXI7" s="115"/>
      <c r="BXJ7" s="115"/>
      <c r="BXK7" s="115"/>
      <c r="BXL7" s="115"/>
      <c r="BXM7" s="115"/>
      <c r="BXN7" s="115"/>
      <c r="BXO7" s="115"/>
      <c r="BXP7" s="115"/>
      <c r="BXQ7" s="115"/>
      <c r="BXR7" s="115"/>
      <c r="BXS7" s="115"/>
      <c r="BXT7" s="115"/>
      <c r="BXU7" s="115"/>
      <c r="BXV7" s="115"/>
      <c r="BXW7" s="115"/>
      <c r="BXX7" s="115"/>
      <c r="BXY7" s="115"/>
      <c r="BXZ7" s="115"/>
      <c r="BYA7" s="115"/>
      <c r="BYB7" s="115"/>
      <c r="BYC7" s="115"/>
      <c r="BYD7" s="115"/>
      <c r="BYE7" s="115"/>
      <c r="BYF7" s="115"/>
      <c r="BYG7" s="115"/>
      <c r="BYH7" s="115"/>
      <c r="BYI7" s="115"/>
      <c r="BYJ7" s="115"/>
      <c r="BYK7" s="115"/>
      <c r="BYL7" s="115"/>
      <c r="BYM7" s="115"/>
      <c r="BYN7" s="115"/>
      <c r="BYO7" s="115"/>
      <c r="BYP7" s="115"/>
      <c r="BYQ7" s="115"/>
      <c r="BYR7" s="115"/>
      <c r="BYS7" s="115"/>
      <c r="BYT7" s="115"/>
      <c r="BYU7" s="115"/>
      <c r="BYV7" s="115"/>
      <c r="BYW7" s="115"/>
      <c r="BYX7" s="115"/>
      <c r="BYY7" s="115"/>
      <c r="BYZ7" s="115"/>
      <c r="BZA7" s="115"/>
      <c r="BZB7" s="115"/>
      <c r="BZC7" s="115"/>
      <c r="BZD7" s="115"/>
      <c r="BZE7" s="115"/>
      <c r="BZF7" s="115"/>
      <c r="BZG7" s="115"/>
      <c r="BZH7" s="115"/>
      <c r="BZI7" s="115"/>
      <c r="BZJ7" s="115"/>
      <c r="BZK7" s="115"/>
      <c r="BZL7" s="115"/>
      <c r="BZM7" s="115"/>
      <c r="BZN7" s="115"/>
      <c r="BZO7" s="115"/>
      <c r="BZP7" s="115"/>
      <c r="BZQ7" s="115"/>
      <c r="BZR7" s="115"/>
      <c r="BZS7" s="115"/>
      <c r="BZT7" s="115"/>
      <c r="BZU7" s="115"/>
      <c r="BZV7" s="115"/>
      <c r="BZW7" s="115"/>
      <c r="BZX7" s="115"/>
      <c r="BZY7" s="115"/>
      <c r="BZZ7" s="115"/>
      <c r="CAA7" s="115"/>
      <c r="CAB7" s="115"/>
      <c r="CAC7" s="115"/>
      <c r="CAD7" s="115"/>
      <c r="CAE7" s="115"/>
      <c r="CAF7" s="115"/>
      <c r="CAG7" s="115"/>
      <c r="CAH7" s="115"/>
      <c r="CAI7" s="115"/>
      <c r="CAJ7" s="115"/>
      <c r="CAK7" s="115"/>
      <c r="CAL7" s="115"/>
      <c r="CAM7" s="115"/>
      <c r="CAN7" s="115"/>
      <c r="CAO7" s="115"/>
      <c r="CAP7" s="115"/>
      <c r="CAQ7" s="115"/>
      <c r="CAR7" s="115"/>
      <c r="CAS7" s="115"/>
      <c r="CAT7" s="115"/>
      <c r="CAU7" s="115"/>
      <c r="CAV7" s="115"/>
      <c r="CAW7" s="115"/>
      <c r="CAX7" s="115"/>
      <c r="CAY7" s="115"/>
      <c r="CAZ7" s="115"/>
      <c r="CBA7" s="115"/>
      <c r="CBB7" s="115"/>
      <c r="CBC7" s="115"/>
      <c r="CBD7" s="115"/>
      <c r="CBE7" s="115"/>
      <c r="CBF7" s="115"/>
      <c r="CBG7" s="115"/>
      <c r="CBH7" s="115"/>
      <c r="CBI7" s="115"/>
      <c r="CBJ7" s="115"/>
      <c r="CBK7" s="115"/>
      <c r="CBL7" s="115"/>
      <c r="CBM7" s="115"/>
      <c r="CBN7" s="115"/>
      <c r="CBO7" s="115"/>
      <c r="CBP7" s="115"/>
      <c r="CBQ7" s="115"/>
      <c r="CBR7" s="115"/>
      <c r="CBS7" s="115"/>
      <c r="CBT7" s="115"/>
      <c r="CBU7" s="115"/>
      <c r="CBV7" s="115"/>
      <c r="CBW7" s="115"/>
      <c r="CBX7" s="115"/>
      <c r="CBY7" s="115"/>
      <c r="CBZ7" s="115"/>
      <c r="CCA7" s="115"/>
      <c r="CCB7" s="115"/>
      <c r="CCC7" s="115"/>
      <c r="CCD7" s="115"/>
      <c r="CCE7" s="115"/>
      <c r="CCF7" s="115"/>
      <c r="CCG7" s="115"/>
      <c r="CCH7" s="115"/>
      <c r="CCI7" s="115"/>
      <c r="CCJ7" s="115"/>
      <c r="CCK7" s="115"/>
      <c r="CCL7" s="115"/>
      <c r="CCM7" s="115"/>
      <c r="CCN7" s="115"/>
      <c r="CCO7" s="115"/>
      <c r="CCP7" s="115"/>
      <c r="CCQ7" s="115"/>
      <c r="CCR7" s="115"/>
      <c r="CCS7" s="115"/>
      <c r="CCT7" s="115"/>
      <c r="CCU7" s="115"/>
      <c r="CCV7" s="115"/>
      <c r="CCW7" s="115"/>
      <c r="CCX7" s="115"/>
      <c r="CCY7" s="115"/>
      <c r="CCZ7" s="115"/>
      <c r="CDA7" s="115"/>
      <c r="CDB7" s="115"/>
      <c r="CDC7" s="115"/>
      <c r="CDD7" s="115"/>
      <c r="CDE7" s="115"/>
      <c r="CDF7" s="115"/>
      <c r="CDG7" s="115"/>
      <c r="CDH7" s="115"/>
      <c r="CDI7" s="115"/>
      <c r="CDJ7" s="115"/>
      <c r="CDK7" s="115"/>
      <c r="CDL7" s="115"/>
      <c r="CDM7" s="115"/>
      <c r="CDN7" s="115"/>
      <c r="CDO7" s="115"/>
      <c r="CDP7" s="115"/>
      <c r="CDQ7" s="115"/>
      <c r="CDR7" s="115"/>
      <c r="CDS7" s="115"/>
      <c r="CDT7" s="115"/>
      <c r="CDU7" s="115"/>
      <c r="CDV7" s="115"/>
      <c r="CDW7" s="115"/>
      <c r="CDX7" s="115"/>
      <c r="CDY7" s="115"/>
      <c r="CDZ7" s="115"/>
      <c r="CEA7" s="115"/>
      <c r="CEB7" s="115"/>
      <c r="CEC7" s="115"/>
      <c r="CED7" s="115"/>
      <c r="CEE7" s="115"/>
      <c r="CEF7" s="115"/>
      <c r="CEG7" s="115"/>
      <c r="CEH7" s="115"/>
      <c r="CEI7" s="115"/>
      <c r="CEJ7" s="115"/>
      <c r="CEK7" s="115"/>
      <c r="CEL7" s="115"/>
      <c r="CEM7" s="115"/>
      <c r="CEN7" s="115"/>
      <c r="CEO7" s="115"/>
      <c r="CEP7" s="115"/>
      <c r="CEQ7" s="115"/>
      <c r="CER7" s="115"/>
      <c r="CES7" s="115"/>
      <c r="CET7" s="115"/>
      <c r="CEU7" s="115"/>
      <c r="CEV7" s="115"/>
      <c r="CEW7" s="115"/>
      <c r="CEX7" s="115"/>
      <c r="CEY7" s="115"/>
      <c r="CEZ7" s="115"/>
      <c r="CFA7" s="115"/>
      <c r="CFB7" s="115"/>
      <c r="CFC7" s="115"/>
      <c r="CFD7" s="115"/>
      <c r="CFE7" s="115"/>
      <c r="CFF7" s="115"/>
      <c r="CFG7" s="115"/>
      <c r="CFH7" s="115"/>
      <c r="CFI7" s="115"/>
      <c r="CFJ7" s="115"/>
      <c r="CFK7" s="115"/>
      <c r="CFL7" s="115"/>
      <c r="CFM7" s="115"/>
      <c r="CFN7" s="115"/>
      <c r="CFO7" s="115"/>
      <c r="CFP7" s="115"/>
      <c r="CFQ7" s="115"/>
      <c r="CFR7" s="115"/>
      <c r="CFS7" s="115"/>
      <c r="CFT7" s="115"/>
      <c r="CFU7" s="115"/>
      <c r="CFV7" s="115"/>
      <c r="CFW7" s="115"/>
      <c r="CFX7" s="115"/>
      <c r="CFY7" s="115"/>
      <c r="CFZ7" s="115"/>
      <c r="CGA7" s="115"/>
      <c r="CGB7" s="115"/>
      <c r="CGC7" s="115"/>
      <c r="CGD7" s="115"/>
      <c r="CGE7" s="115"/>
      <c r="CGF7" s="115"/>
      <c r="CGG7" s="115"/>
      <c r="CGH7" s="115"/>
      <c r="CGI7" s="115"/>
      <c r="CGJ7" s="115"/>
      <c r="CGK7" s="115"/>
      <c r="CGL7" s="115"/>
      <c r="CGM7" s="115"/>
      <c r="CGN7" s="115"/>
      <c r="CGO7" s="115"/>
      <c r="CGP7" s="115"/>
      <c r="CGQ7" s="115"/>
      <c r="CGR7" s="115"/>
      <c r="CGS7" s="115"/>
      <c r="CGT7" s="115"/>
      <c r="CGU7" s="115"/>
      <c r="CGV7" s="115"/>
      <c r="CGW7" s="115"/>
      <c r="CGX7" s="115"/>
      <c r="CGZ7" s="115"/>
      <c r="CHA7" s="115"/>
      <c r="CHB7" s="115"/>
      <c r="CHC7" s="115"/>
      <c r="CHD7" s="115"/>
      <c r="CHE7" s="115"/>
      <c r="CHF7" s="115"/>
      <c r="CHG7" s="115"/>
      <c r="CHH7" s="115"/>
      <c r="CHI7" s="115"/>
      <c r="CHJ7" s="115"/>
      <c r="CHK7" s="115"/>
      <c r="CHL7" s="115"/>
      <c r="CHM7" s="115"/>
      <c r="CHN7" s="115"/>
      <c r="CHO7" s="115"/>
      <c r="CHP7" s="115"/>
      <c r="CHQ7" s="115"/>
      <c r="CHR7" s="115"/>
      <c r="CHS7" s="115"/>
      <c r="CHT7" s="115"/>
      <c r="CHU7" s="115"/>
      <c r="CHV7" s="115"/>
      <c r="CHW7" s="115"/>
      <c r="CHX7" s="115"/>
      <c r="CHY7" s="115"/>
      <c r="CHZ7" s="115"/>
      <c r="CIA7" s="115"/>
      <c r="CIB7" s="115"/>
      <c r="CIC7" s="115"/>
      <c r="CID7" s="115"/>
      <c r="CIE7" s="115"/>
      <c r="CIF7" s="115"/>
      <c r="CIG7" s="115"/>
      <c r="CIH7" s="115"/>
      <c r="CII7" s="115"/>
      <c r="CIJ7" s="115"/>
      <c r="CIK7" s="115"/>
      <c r="CIL7" s="115"/>
      <c r="CIM7" s="115"/>
      <c r="CIN7" s="115"/>
      <c r="CIO7" s="115"/>
      <c r="CIP7" s="115"/>
      <c r="CIQ7" s="115"/>
      <c r="CIR7" s="115"/>
      <c r="CIS7" s="115"/>
      <c r="CIT7" s="115"/>
      <c r="CIU7" s="115"/>
      <c r="CIV7" s="115"/>
      <c r="CIW7" s="115"/>
      <c r="CIX7" s="115"/>
      <c r="CIY7" s="115"/>
      <c r="CIZ7" s="115"/>
      <c r="CJA7" s="115"/>
      <c r="CJB7" s="115"/>
      <c r="CJC7" s="115"/>
      <c r="CJD7" s="115"/>
      <c r="CJE7" s="115"/>
      <c r="CJF7" s="115"/>
      <c r="CJG7" s="115"/>
      <c r="CJH7" s="115"/>
      <c r="CJI7" s="115"/>
      <c r="CJJ7" s="115"/>
      <c r="CJK7" s="115"/>
      <c r="CJL7" s="115"/>
      <c r="CJM7" s="115"/>
      <c r="CJN7" s="115"/>
      <c r="CJO7" s="115"/>
      <c r="CJP7" s="115"/>
      <c r="CJQ7" s="115"/>
      <c r="CJR7" s="115"/>
      <c r="CJS7" s="115"/>
      <c r="CJT7" s="115"/>
      <c r="CJU7" s="115"/>
      <c r="CJV7" s="115"/>
      <c r="CJW7" s="115"/>
      <c r="CJX7" s="115"/>
      <c r="CJY7" s="115"/>
      <c r="CJZ7" s="115"/>
      <c r="CKA7" s="115"/>
      <c r="CKB7" s="115"/>
      <c r="CKC7" s="115"/>
      <c r="CKD7" s="115"/>
      <c r="CKE7" s="115"/>
      <c r="CKF7" s="115"/>
      <c r="CKG7" s="115"/>
      <c r="CKH7" s="115"/>
      <c r="CKI7" s="115"/>
      <c r="CKJ7" s="115"/>
      <c r="CKK7" s="115"/>
      <c r="CKL7" s="115"/>
      <c r="CKM7" s="115"/>
      <c r="CKN7" s="115"/>
      <c r="CKO7" s="115"/>
      <c r="CKP7" s="115"/>
      <c r="CKQ7" s="115"/>
      <c r="CKR7" s="115"/>
      <c r="CKS7" s="115"/>
      <c r="CKT7" s="115"/>
      <c r="CKU7" s="115"/>
      <c r="CKV7" s="115"/>
      <c r="CKW7" s="115"/>
      <c r="CKX7" s="115"/>
      <c r="CKY7" s="115"/>
      <c r="CKZ7" s="115"/>
      <c r="CLA7" s="115"/>
      <c r="CLB7" s="115"/>
      <c r="CLC7" s="115"/>
      <c r="CLD7" s="115"/>
      <c r="CLE7" s="115"/>
      <c r="CLF7" s="115"/>
      <c r="CLG7" s="115"/>
      <c r="CLH7" s="115"/>
      <c r="CLI7" s="115"/>
      <c r="CLJ7" s="115"/>
      <c r="CLK7" s="115"/>
      <c r="CLL7" s="115"/>
      <c r="CLM7" s="115"/>
      <c r="CLN7" s="115"/>
      <c r="CLO7" s="115"/>
      <c r="CLP7" s="115"/>
      <c r="CLQ7" s="115"/>
      <c r="CLR7" s="115"/>
      <c r="CLS7" s="115"/>
      <c r="CLT7" s="115"/>
      <c r="CLU7" s="115"/>
      <c r="CLV7" s="115"/>
      <c r="CLW7" s="115"/>
      <c r="CLX7" s="115"/>
      <c r="CLY7" s="115"/>
      <c r="CLZ7" s="115"/>
      <c r="CMA7" s="115"/>
      <c r="CMB7" s="115"/>
      <c r="CMC7" s="115"/>
      <c r="CMD7" s="115"/>
      <c r="CME7" s="115"/>
      <c r="CMF7" s="115"/>
      <c r="CMG7" s="115"/>
      <c r="CMH7" s="115"/>
      <c r="CMI7" s="115"/>
      <c r="CMJ7" s="115"/>
      <c r="CMK7" s="115"/>
      <c r="CML7" s="115"/>
      <c r="CMM7" s="115"/>
      <c r="CMN7" s="115"/>
      <c r="CMO7" s="115"/>
      <c r="CMP7" s="115"/>
      <c r="CMQ7" s="115"/>
      <c r="CMR7" s="115"/>
      <c r="CMS7" s="115"/>
      <c r="CMT7" s="115"/>
      <c r="CMU7" s="115"/>
      <c r="CMV7" s="115"/>
      <c r="CMW7" s="115"/>
      <c r="CMX7" s="115"/>
      <c r="CMY7" s="115"/>
      <c r="CMZ7" s="115"/>
      <c r="CNA7" s="115"/>
      <c r="CNB7" s="115"/>
      <c r="CNC7" s="115"/>
      <c r="CND7" s="115"/>
      <c r="CNE7" s="115"/>
      <c r="CNF7" s="115"/>
      <c r="CNG7" s="115"/>
      <c r="CNH7" s="115"/>
      <c r="CNI7" s="115"/>
      <c r="CNJ7" s="115"/>
      <c r="CNK7" s="115"/>
      <c r="CNL7" s="115"/>
      <c r="CNM7" s="115"/>
      <c r="CNN7" s="115"/>
      <c r="CNO7" s="115"/>
      <c r="CNP7" s="115"/>
      <c r="CNQ7" s="115"/>
      <c r="CNR7" s="115"/>
      <c r="CNS7" s="115"/>
      <c r="CNT7" s="115"/>
      <c r="CNU7" s="115"/>
      <c r="CNV7" s="115"/>
      <c r="CNW7" s="115"/>
      <c r="CNX7" s="115"/>
      <c r="CNY7" s="115"/>
      <c r="CNZ7" s="115"/>
      <c r="COA7" s="115"/>
      <c r="COB7" s="115"/>
      <c r="COC7" s="115"/>
      <c r="COD7" s="115"/>
      <c r="COE7" s="115"/>
      <c r="COF7" s="115"/>
      <c r="COG7" s="115"/>
      <c r="COH7" s="115"/>
      <c r="COI7" s="115"/>
      <c r="COJ7" s="115"/>
      <c r="COK7" s="115"/>
      <c r="COL7" s="115"/>
      <c r="COM7" s="115"/>
      <c r="CON7" s="115"/>
      <c r="COO7" s="115"/>
      <c r="COP7" s="115"/>
      <c r="COQ7" s="115"/>
      <c r="COR7" s="115"/>
      <c r="COS7" s="115"/>
      <c r="COT7" s="115"/>
      <c r="COU7" s="115"/>
      <c r="COV7" s="115"/>
      <c r="COW7" s="115"/>
      <c r="COX7" s="115"/>
      <c r="COY7" s="115"/>
      <c r="COZ7" s="115"/>
      <c r="CPA7" s="115"/>
      <c r="CPB7" s="115"/>
      <c r="CPC7" s="115"/>
      <c r="CPD7" s="115"/>
      <c r="CPE7" s="115"/>
      <c r="CPF7" s="115"/>
      <c r="CPG7" s="115"/>
      <c r="CPH7" s="115"/>
      <c r="CPI7" s="115"/>
      <c r="CPJ7" s="115"/>
      <c r="CPK7" s="115"/>
      <c r="CPL7" s="115"/>
      <c r="CPM7" s="115"/>
      <c r="CPN7" s="115"/>
      <c r="CPO7" s="115"/>
      <c r="CPP7" s="115"/>
      <c r="CPQ7" s="115"/>
      <c r="CPR7" s="115"/>
      <c r="CPS7" s="115"/>
      <c r="CPT7" s="115"/>
      <c r="CPU7" s="115"/>
      <c r="CPV7" s="115"/>
      <c r="CPW7" s="115"/>
      <c r="CPX7" s="115"/>
      <c r="CPY7" s="115"/>
      <c r="CPZ7" s="115"/>
      <c r="CQA7" s="115"/>
      <c r="CQB7" s="115"/>
      <c r="CQC7" s="115"/>
      <c r="CQD7" s="115"/>
      <c r="CQE7" s="115"/>
      <c r="CQF7" s="115"/>
      <c r="CQG7" s="115"/>
      <c r="CQH7" s="115"/>
      <c r="CQI7" s="115"/>
      <c r="CQJ7" s="115"/>
      <c r="CQK7" s="115"/>
      <c r="CQL7" s="115"/>
      <c r="CQM7" s="115"/>
      <c r="CQN7" s="115"/>
      <c r="CQO7" s="115"/>
      <c r="CQP7" s="115"/>
      <c r="CQQ7" s="115"/>
      <c r="CQR7" s="115"/>
      <c r="CQS7" s="115"/>
      <c r="CQT7" s="115"/>
      <c r="CQV7" s="115"/>
      <c r="CQW7" s="115"/>
      <c r="CQX7" s="115"/>
      <c r="CQY7" s="115"/>
      <c r="CQZ7" s="115"/>
      <c r="CRA7" s="115"/>
      <c r="CRB7" s="115"/>
      <c r="CRC7" s="115"/>
      <c r="CRD7" s="115"/>
      <c r="CRE7" s="115"/>
      <c r="CRF7" s="115"/>
      <c r="CRG7" s="115"/>
      <c r="CRH7" s="115"/>
      <c r="CRI7" s="115"/>
      <c r="CRJ7" s="115"/>
      <c r="CRK7" s="115"/>
      <c r="CRL7" s="115"/>
      <c r="CRM7" s="115"/>
      <c r="CRN7" s="115"/>
      <c r="CRO7" s="115"/>
      <c r="CRP7" s="115"/>
      <c r="CRQ7" s="115"/>
      <c r="CRR7" s="115"/>
      <c r="CRS7" s="115"/>
      <c r="CRT7" s="115"/>
      <c r="CRU7" s="115"/>
      <c r="CRV7" s="115"/>
      <c r="CRW7" s="115"/>
      <c r="CRX7" s="115"/>
      <c r="CRY7" s="115"/>
      <c r="CRZ7" s="115"/>
      <c r="CSA7" s="115"/>
      <c r="CSB7" s="115"/>
      <c r="CSC7" s="115"/>
      <c r="CSD7" s="115"/>
      <c r="CSE7" s="115"/>
      <c r="CSF7" s="115"/>
      <c r="CSG7" s="115"/>
      <c r="CSH7" s="115"/>
      <c r="CSI7" s="115"/>
      <c r="CSJ7" s="115"/>
      <c r="CSK7" s="115"/>
      <c r="CSL7" s="115"/>
      <c r="CSM7" s="115"/>
      <c r="CSN7" s="115"/>
      <c r="CSO7" s="115"/>
      <c r="CSP7" s="115"/>
      <c r="CSQ7" s="115"/>
      <c r="CSR7" s="115"/>
      <c r="CSS7" s="115"/>
      <c r="CST7" s="115"/>
      <c r="CSU7" s="115"/>
      <c r="CSV7" s="115"/>
      <c r="CSW7" s="115"/>
      <c r="CSX7" s="115"/>
      <c r="CSY7" s="115"/>
      <c r="CSZ7" s="115"/>
      <c r="CTA7" s="115"/>
      <c r="CTB7" s="115"/>
      <c r="CTC7" s="115"/>
      <c r="CTD7" s="115"/>
      <c r="CTE7" s="115"/>
      <c r="CTF7" s="115"/>
      <c r="CTG7" s="115"/>
      <c r="CTH7" s="115"/>
      <c r="CTI7" s="115"/>
      <c r="CTJ7" s="115"/>
      <c r="CTK7" s="115"/>
      <c r="CTL7" s="115"/>
      <c r="CTM7" s="115"/>
      <c r="CTN7" s="115"/>
      <c r="CTO7" s="115"/>
      <c r="CTP7" s="115"/>
      <c r="CTQ7" s="115"/>
      <c r="CTR7" s="115"/>
      <c r="CTS7" s="115"/>
      <c r="CTT7" s="115"/>
      <c r="CTU7" s="115"/>
      <c r="CTV7" s="115"/>
      <c r="CTW7" s="115"/>
      <c r="CTX7" s="115"/>
      <c r="CTY7" s="115"/>
      <c r="CTZ7" s="115"/>
      <c r="CUA7" s="115"/>
      <c r="CUB7" s="115"/>
      <c r="CUC7" s="115"/>
      <c r="CUD7" s="115"/>
      <c r="CUE7" s="115"/>
      <c r="CUF7" s="115"/>
      <c r="CUG7" s="115"/>
      <c r="CUH7" s="115"/>
      <c r="CUI7" s="115"/>
      <c r="CUJ7" s="115"/>
      <c r="CUK7" s="115"/>
      <c r="CUL7" s="115"/>
      <c r="CUM7" s="115"/>
      <c r="CUN7" s="115"/>
      <c r="CUO7" s="115"/>
      <c r="CUP7" s="115"/>
      <c r="CUQ7" s="115"/>
      <c r="CUR7" s="115"/>
      <c r="CUS7" s="115"/>
      <c r="CUT7" s="115"/>
      <c r="CUU7" s="115"/>
      <c r="CUV7" s="115"/>
      <c r="CUW7" s="115"/>
      <c r="CUX7" s="115"/>
      <c r="CUY7" s="115"/>
      <c r="CUZ7" s="115"/>
      <c r="CVA7" s="115"/>
      <c r="CVB7" s="115"/>
      <c r="CVC7" s="115"/>
      <c r="CVD7" s="115"/>
      <c r="CVE7" s="115"/>
      <c r="CVF7" s="115"/>
      <c r="CVG7" s="115"/>
      <c r="CVH7" s="115"/>
      <c r="CVI7" s="115"/>
      <c r="CVJ7" s="115"/>
      <c r="CVK7" s="115"/>
      <c r="CVL7" s="115"/>
      <c r="CVM7" s="115"/>
      <c r="CVN7" s="115"/>
      <c r="CVO7" s="115"/>
      <c r="CVP7" s="115"/>
      <c r="CVQ7" s="115"/>
      <c r="CVR7" s="115"/>
      <c r="CVS7" s="115"/>
      <c r="CVT7" s="115"/>
      <c r="CVU7" s="115"/>
      <c r="CVV7" s="115"/>
      <c r="CVW7" s="115"/>
      <c r="CVX7" s="115"/>
      <c r="CVY7" s="115"/>
      <c r="CVZ7" s="115"/>
      <c r="CWA7" s="115"/>
      <c r="CWB7" s="115"/>
      <c r="CWC7" s="115"/>
      <c r="CWD7" s="115"/>
      <c r="CWE7" s="115"/>
      <c r="CWF7" s="115"/>
      <c r="CWG7" s="115"/>
      <c r="CWH7" s="115"/>
      <c r="CWI7" s="115"/>
      <c r="CWJ7" s="115"/>
      <c r="CWK7" s="115"/>
      <c r="CWL7" s="115"/>
      <c r="CWM7" s="115"/>
      <c r="CWN7" s="115"/>
      <c r="CWO7" s="115"/>
      <c r="CWP7" s="115"/>
      <c r="CWQ7" s="115"/>
      <c r="CWR7" s="115"/>
      <c r="CWS7" s="115"/>
      <c r="CWT7" s="115"/>
      <c r="CWU7" s="115"/>
      <c r="CWV7" s="115"/>
      <c r="CWW7" s="115"/>
      <c r="CWX7" s="115"/>
      <c r="CWY7" s="115"/>
      <c r="CWZ7" s="115"/>
      <c r="CXA7" s="115"/>
      <c r="CXB7" s="115"/>
      <c r="CXC7" s="115"/>
      <c r="CXD7" s="115"/>
      <c r="CXE7" s="115"/>
      <c r="CXF7" s="115"/>
      <c r="CXG7" s="115"/>
      <c r="CXH7" s="115"/>
      <c r="CXI7" s="115"/>
      <c r="CXJ7" s="115"/>
      <c r="CXK7" s="115"/>
      <c r="CXL7" s="115"/>
      <c r="CXM7" s="115"/>
      <c r="CXN7" s="115"/>
      <c r="CXO7" s="115"/>
      <c r="CXP7" s="115"/>
      <c r="CXQ7" s="115"/>
      <c r="CXR7" s="115"/>
      <c r="CXS7" s="115"/>
      <c r="CXT7" s="115"/>
      <c r="CXU7" s="115"/>
      <c r="CXV7" s="115"/>
      <c r="CXW7" s="115"/>
      <c r="CXX7" s="115"/>
      <c r="CXY7" s="115"/>
      <c r="CXZ7" s="115"/>
      <c r="CYA7" s="115"/>
      <c r="CYB7" s="115"/>
      <c r="CYC7" s="115"/>
      <c r="CYD7" s="115"/>
      <c r="CYE7" s="115"/>
      <c r="CYF7" s="115"/>
      <c r="CYG7" s="115"/>
      <c r="CYH7" s="115"/>
      <c r="CYI7" s="115"/>
      <c r="CYJ7" s="115"/>
      <c r="CYK7" s="115"/>
      <c r="CYL7" s="115"/>
      <c r="CYM7" s="115"/>
      <c r="CYN7" s="115"/>
      <c r="CYO7" s="115"/>
      <c r="CYP7" s="115"/>
      <c r="CYQ7" s="115"/>
      <c r="CYR7" s="115"/>
      <c r="CYS7" s="115"/>
      <c r="CYT7" s="115"/>
      <c r="CYU7" s="115"/>
      <c r="CYV7" s="115"/>
      <c r="CYW7" s="115"/>
      <c r="CYX7" s="115"/>
      <c r="CYY7" s="115"/>
      <c r="CYZ7" s="115"/>
      <c r="CZA7" s="115"/>
      <c r="CZB7" s="115"/>
      <c r="CZC7" s="115"/>
      <c r="CZD7" s="115"/>
      <c r="CZE7" s="115"/>
      <c r="CZF7" s="115"/>
      <c r="CZG7" s="115"/>
      <c r="CZH7" s="115"/>
      <c r="CZI7" s="115"/>
      <c r="CZJ7" s="115"/>
      <c r="CZK7" s="115"/>
      <c r="CZL7" s="115"/>
      <c r="CZM7" s="115"/>
      <c r="CZN7" s="115"/>
      <c r="CZO7" s="115"/>
      <c r="CZP7" s="115"/>
      <c r="CZQ7" s="115"/>
      <c r="CZR7" s="115"/>
      <c r="CZS7" s="115"/>
      <c r="CZT7" s="115"/>
      <c r="CZU7" s="115"/>
      <c r="CZV7" s="115"/>
      <c r="CZW7" s="115"/>
      <c r="CZX7" s="115"/>
      <c r="CZY7" s="115"/>
      <c r="CZZ7" s="115"/>
      <c r="DAA7" s="115"/>
      <c r="DAB7" s="115"/>
      <c r="DAC7" s="115"/>
      <c r="DAD7" s="115"/>
      <c r="DAE7" s="115"/>
      <c r="DAF7" s="115"/>
      <c r="DAG7" s="115"/>
      <c r="DAH7" s="115"/>
      <c r="DAI7" s="115"/>
      <c r="DAJ7" s="115"/>
      <c r="DAK7" s="115"/>
      <c r="DAL7" s="115"/>
      <c r="DAM7" s="115"/>
      <c r="DAN7" s="115"/>
      <c r="DAO7" s="115"/>
      <c r="DAP7" s="115"/>
      <c r="DAR7" s="115"/>
      <c r="DAS7" s="115"/>
      <c r="DAT7" s="115"/>
      <c r="DAU7" s="115"/>
      <c r="DAV7" s="115"/>
      <c r="DAW7" s="115"/>
      <c r="DAX7" s="115"/>
      <c r="DAY7" s="115"/>
      <c r="DAZ7" s="115"/>
      <c r="DBA7" s="115"/>
      <c r="DBB7" s="115"/>
      <c r="DBC7" s="115"/>
      <c r="DBD7" s="115"/>
      <c r="DBE7" s="115"/>
      <c r="DBF7" s="115"/>
      <c r="DBG7" s="115"/>
      <c r="DBH7" s="115"/>
      <c r="DBI7" s="115"/>
      <c r="DBJ7" s="115"/>
      <c r="DBK7" s="115"/>
      <c r="DBL7" s="115"/>
      <c r="DBM7" s="115"/>
      <c r="DBN7" s="115"/>
      <c r="DBO7" s="115"/>
      <c r="DBP7" s="115"/>
      <c r="DBQ7" s="115"/>
      <c r="DBR7" s="115"/>
      <c r="DBS7" s="115"/>
      <c r="DBT7" s="115"/>
      <c r="DBU7" s="115"/>
      <c r="DBV7" s="115"/>
      <c r="DBW7" s="115"/>
      <c r="DBX7" s="115"/>
      <c r="DBY7" s="115"/>
      <c r="DBZ7" s="115"/>
      <c r="DCA7" s="115"/>
      <c r="DCB7" s="115"/>
      <c r="DCC7" s="115"/>
      <c r="DCD7" s="115"/>
      <c r="DCE7" s="115"/>
      <c r="DCF7" s="115"/>
      <c r="DCG7" s="115"/>
      <c r="DCH7" s="115"/>
      <c r="DCI7" s="115"/>
      <c r="DCJ7" s="115"/>
      <c r="DCK7" s="115"/>
      <c r="DCL7" s="115"/>
      <c r="DCM7" s="115"/>
      <c r="DCN7" s="115"/>
      <c r="DCO7" s="115"/>
      <c r="DCP7" s="115"/>
      <c r="DCQ7" s="115"/>
      <c r="DCR7" s="115"/>
      <c r="DCS7" s="115"/>
      <c r="DCT7" s="115"/>
      <c r="DCU7" s="115"/>
      <c r="DCV7" s="115"/>
      <c r="DCW7" s="115"/>
      <c r="DCX7" s="115"/>
      <c r="DCY7" s="115"/>
      <c r="DCZ7" s="115"/>
      <c r="DDA7" s="115"/>
      <c r="DDB7" s="115"/>
      <c r="DDC7" s="115"/>
      <c r="DDD7" s="115"/>
      <c r="DDE7" s="115"/>
      <c r="DDF7" s="115"/>
      <c r="DDG7" s="115"/>
      <c r="DDH7" s="115"/>
      <c r="DDI7" s="115"/>
      <c r="DDJ7" s="115"/>
      <c r="DDK7" s="115"/>
      <c r="DDL7" s="115"/>
      <c r="DDM7" s="115"/>
      <c r="DDN7" s="115"/>
      <c r="DDO7" s="115"/>
      <c r="DDP7" s="115"/>
      <c r="DDQ7" s="115"/>
      <c r="DDR7" s="115"/>
      <c r="DDS7" s="115"/>
      <c r="DDT7" s="115"/>
      <c r="DDU7" s="115"/>
      <c r="DDV7" s="115"/>
      <c r="DDW7" s="115"/>
      <c r="DDX7" s="115"/>
      <c r="DDY7" s="115"/>
      <c r="DDZ7" s="115"/>
      <c r="DEA7" s="115"/>
      <c r="DEB7" s="115"/>
      <c r="DEC7" s="115"/>
      <c r="DED7" s="115"/>
      <c r="DEE7" s="115"/>
      <c r="DEF7" s="115"/>
      <c r="DEG7" s="115"/>
      <c r="DEH7" s="115"/>
      <c r="DEI7" s="115"/>
      <c r="DEJ7" s="115"/>
      <c r="DEK7" s="115"/>
      <c r="DEL7" s="115"/>
      <c r="DEM7" s="115"/>
      <c r="DEN7" s="115"/>
      <c r="DEO7" s="115"/>
      <c r="DEP7" s="115"/>
      <c r="DEQ7" s="115"/>
      <c r="DER7" s="115"/>
      <c r="DES7" s="115"/>
      <c r="DET7" s="115"/>
      <c r="DEU7" s="115"/>
      <c r="DEV7" s="115"/>
      <c r="DEW7" s="115"/>
      <c r="DEX7" s="115"/>
      <c r="DEY7" s="115"/>
      <c r="DEZ7" s="115"/>
      <c r="DFA7" s="115"/>
      <c r="DFB7" s="115"/>
      <c r="DFC7" s="115"/>
      <c r="DFD7" s="115"/>
      <c r="DFE7" s="115"/>
      <c r="DFF7" s="115"/>
      <c r="DFG7" s="115"/>
      <c r="DFH7" s="115"/>
      <c r="DFI7" s="115"/>
      <c r="DFJ7" s="115"/>
      <c r="DFK7" s="115"/>
      <c r="DFL7" s="115"/>
      <c r="DFM7" s="115"/>
      <c r="DFN7" s="115"/>
      <c r="DFO7" s="115"/>
      <c r="DFP7" s="115"/>
      <c r="DFQ7" s="115"/>
      <c r="DFR7" s="115"/>
      <c r="DFS7" s="115"/>
      <c r="DFT7" s="115"/>
      <c r="DFU7" s="115"/>
      <c r="DFV7" s="115"/>
      <c r="DFW7" s="115"/>
      <c r="DFX7" s="115"/>
      <c r="DFY7" s="115"/>
      <c r="DFZ7" s="115"/>
      <c r="DGA7" s="115"/>
      <c r="DGB7" s="115"/>
      <c r="DGC7" s="115"/>
      <c r="DGD7" s="115"/>
      <c r="DGE7" s="115"/>
      <c r="DGF7" s="115"/>
      <c r="DGG7" s="115"/>
      <c r="DGH7" s="115"/>
      <c r="DGI7" s="115"/>
      <c r="DGJ7" s="115"/>
      <c r="DGK7" s="115"/>
      <c r="DGL7" s="115"/>
      <c r="DGM7" s="115"/>
      <c r="DGN7" s="115"/>
      <c r="DGO7" s="115"/>
      <c r="DGP7" s="115"/>
      <c r="DGQ7" s="115"/>
      <c r="DGR7" s="115"/>
      <c r="DGS7" s="115"/>
      <c r="DGT7" s="115"/>
      <c r="DGU7" s="115"/>
      <c r="DGV7" s="115"/>
      <c r="DGW7" s="115"/>
      <c r="DGX7" s="115"/>
      <c r="DGY7" s="115"/>
      <c r="DGZ7" s="115"/>
      <c r="DHA7" s="115"/>
      <c r="DHB7" s="115"/>
      <c r="DHC7" s="115"/>
      <c r="DHD7" s="115"/>
      <c r="DHE7" s="115"/>
      <c r="DHF7" s="115"/>
      <c r="DHG7" s="115"/>
      <c r="DHH7" s="115"/>
      <c r="DHI7" s="115"/>
      <c r="DHJ7" s="115"/>
      <c r="DHK7" s="115"/>
      <c r="DHL7" s="115"/>
      <c r="DHM7" s="115"/>
      <c r="DHN7" s="115"/>
      <c r="DHO7" s="115"/>
      <c r="DHP7" s="115"/>
      <c r="DHQ7" s="115"/>
      <c r="DHR7" s="115"/>
      <c r="DHS7" s="115"/>
      <c r="DHT7" s="115"/>
      <c r="DHU7" s="115"/>
      <c r="DHV7" s="115"/>
      <c r="DHW7" s="115"/>
      <c r="DHX7" s="115"/>
      <c r="DHY7" s="115"/>
      <c r="DHZ7" s="115"/>
      <c r="DIA7" s="115"/>
      <c r="DIB7" s="115"/>
      <c r="DIC7" s="115"/>
      <c r="DID7" s="115"/>
      <c r="DIE7" s="115"/>
      <c r="DIF7" s="115"/>
      <c r="DIG7" s="115"/>
      <c r="DIH7" s="115"/>
      <c r="DII7" s="115"/>
      <c r="DIJ7" s="115"/>
      <c r="DIK7" s="115"/>
      <c r="DIL7" s="115"/>
      <c r="DIM7" s="115"/>
      <c r="DIN7" s="115"/>
      <c r="DIO7" s="115"/>
      <c r="DIP7" s="115"/>
      <c r="DIQ7" s="115"/>
      <c r="DIR7" s="115"/>
      <c r="DIS7" s="115"/>
      <c r="DIT7" s="115"/>
      <c r="DIU7" s="115"/>
      <c r="DIV7" s="115"/>
      <c r="DIW7" s="115"/>
      <c r="DIX7" s="115"/>
      <c r="DIY7" s="115"/>
      <c r="DIZ7" s="115"/>
      <c r="DJA7" s="115"/>
      <c r="DJB7" s="115"/>
      <c r="DJC7" s="115"/>
      <c r="DJD7" s="115"/>
      <c r="DJE7" s="115"/>
      <c r="DJF7" s="115"/>
      <c r="DJG7" s="115"/>
      <c r="DJH7" s="115"/>
      <c r="DJI7" s="115"/>
      <c r="DJJ7" s="115"/>
      <c r="DJK7" s="115"/>
      <c r="DJL7" s="115"/>
      <c r="DJM7" s="115"/>
      <c r="DJN7" s="115"/>
      <c r="DJO7" s="115"/>
      <c r="DJP7" s="115"/>
      <c r="DJQ7" s="115"/>
      <c r="DJR7" s="115"/>
      <c r="DJS7" s="115"/>
      <c r="DJT7" s="115"/>
      <c r="DJU7" s="115"/>
      <c r="DJV7" s="115"/>
      <c r="DJW7" s="115"/>
      <c r="DJX7" s="115"/>
      <c r="DJY7" s="115"/>
      <c r="DJZ7" s="115"/>
      <c r="DKA7" s="115"/>
      <c r="DKB7" s="115"/>
      <c r="DKC7" s="115"/>
      <c r="DKD7" s="115"/>
      <c r="DKE7" s="115"/>
      <c r="DKF7" s="115"/>
      <c r="DKG7" s="115"/>
      <c r="DKH7" s="115"/>
      <c r="DKI7" s="115"/>
      <c r="DKJ7" s="115"/>
      <c r="DKK7" s="115"/>
      <c r="DKL7" s="115"/>
      <c r="DKN7" s="115"/>
      <c r="DKO7" s="115"/>
      <c r="DKP7" s="115"/>
      <c r="DKQ7" s="115"/>
      <c r="DKR7" s="115"/>
      <c r="DKS7" s="115"/>
      <c r="DKT7" s="115"/>
      <c r="DKU7" s="115"/>
      <c r="DKV7" s="115"/>
      <c r="DKW7" s="115"/>
      <c r="DKX7" s="115"/>
      <c r="DKY7" s="115"/>
      <c r="DKZ7" s="115"/>
      <c r="DLA7" s="115"/>
      <c r="DLB7" s="115"/>
      <c r="DLC7" s="115"/>
      <c r="DLD7" s="115"/>
      <c r="DLE7" s="115"/>
      <c r="DLF7" s="115"/>
      <c r="DLG7" s="115"/>
      <c r="DLH7" s="115"/>
      <c r="DLI7" s="115"/>
      <c r="DLJ7" s="115"/>
      <c r="DLK7" s="115"/>
      <c r="DLL7" s="115"/>
      <c r="DLM7" s="115"/>
      <c r="DLN7" s="115"/>
      <c r="DLO7" s="115"/>
      <c r="DLP7" s="115"/>
      <c r="DLQ7" s="115"/>
      <c r="DLR7" s="115"/>
      <c r="DLS7" s="115"/>
      <c r="DLT7" s="115"/>
      <c r="DLU7" s="115"/>
      <c r="DLV7" s="115"/>
      <c r="DLW7" s="115"/>
      <c r="DLX7" s="115"/>
      <c r="DLY7" s="115"/>
      <c r="DLZ7" s="115"/>
      <c r="DMA7" s="115"/>
      <c r="DMB7" s="115"/>
      <c r="DMC7" s="115"/>
      <c r="DMD7" s="115"/>
      <c r="DME7" s="115"/>
      <c r="DMF7" s="115"/>
      <c r="DMG7" s="115"/>
      <c r="DMH7" s="115"/>
      <c r="DMI7" s="115"/>
      <c r="DMJ7" s="115"/>
      <c r="DMK7" s="115"/>
      <c r="DML7" s="115"/>
      <c r="DMM7" s="115"/>
      <c r="DMN7" s="115"/>
      <c r="DMO7" s="115"/>
      <c r="DMP7" s="115"/>
      <c r="DMQ7" s="115"/>
      <c r="DMR7" s="115"/>
      <c r="DMS7" s="115"/>
      <c r="DMT7" s="115"/>
      <c r="DMU7" s="115"/>
      <c r="DMV7" s="115"/>
      <c r="DMW7" s="115"/>
      <c r="DMX7" s="115"/>
      <c r="DMY7" s="115"/>
      <c r="DMZ7" s="115"/>
      <c r="DNA7" s="115"/>
      <c r="DNB7" s="115"/>
      <c r="DNC7" s="115"/>
      <c r="DND7" s="115"/>
      <c r="DNE7" s="115"/>
      <c r="DNF7" s="115"/>
      <c r="DNG7" s="115"/>
      <c r="DNH7" s="115"/>
      <c r="DNI7" s="115"/>
      <c r="DNJ7" s="115"/>
      <c r="DNK7" s="115"/>
      <c r="DNL7" s="115"/>
      <c r="DNM7" s="115"/>
      <c r="DNN7" s="115"/>
      <c r="DNO7" s="115"/>
      <c r="DNP7" s="115"/>
      <c r="DNQ7" s="115"/>
      <c r="DNR7" s="115"/>
      <c r="DNS7" s="115"/>
      <c r="DNT7" s="115"/>
      <c r="DNU7" s="115"/>
      <c r="DNV7" s="115"/>
      <c r="DNW7" s="115"/>
      <c r="DNX7" s="115"/>
      <c r="DNY7" s="115"/>
      <c r="DNZ7" s="115"/>
      <c r="DOA7" s="115"/>
      <c r="DOB7" s="115"/>
      <c r="DOC7" s="115"/>
      <c r="DOD7" s="115"/>
      <c r="DOE7" s="115"/>
      <c r="DOF7" s="115"/>
      <c r="DOG7" s="115"/>
      <c r="DOH7" s="115"/>
      <c r="DOI7" s="115"/>
      <c r="DOJ7" s="115"/>
      <c r="DOK7" s="115"/>
      <c r="DOL7" s="115"/>
      <c r="DOM7" s="115"/>
      <c r="DON7" s="115"/>
      <c r="DOO7" s="115"/>
      <c r="DOP7" s="115"/>
      <c r="DOQ7" s="115"/>
      <c r="DOR7" s="115"/>
      <c r="DOS7" s="115"/>
      <c r="DOT7" s="115"/>
      <c r="DOU7" s="115"/>
      <c r="DOV7" s="115"/>
      <c r="DOW7" s="115"/>
      <c r="DOX7" s="115"/>
      <c r="DOY7" s="115"/>
      <c r="DOZ7" s="115"/>
      <c r="DPA7" s="115"/>
      <c r="DPB7" s="115"/>
      <c r="DPC7" s="115"/>
      <c r="DPD7" s="115"/>
      <c r="DPE7" s="115"/>
      <c r="DPF7" s="115"/>
      <c r="DPG7" s="115"/>
      <c r="DPH7" s="115"/>
      <c r="DPI7" s="115"/>
      <c r="DPJ7" s="115"/>
      <c r="DPK7" s="115"/>
      <c r="DPL7" s="115"/>
      <c r="DPM7" s="115"/>
      <c r="DPN7" s="115"/>
      <c r="DPO7" s="115"/>
      <c r="DPP7" s="115"/>
      <c r="DPQ7" s="115"/>
      <c r="DPR7" s="115"/>
      <c r="DPS7" s="115"/>
      <c r="DPT7" s="115"/>
      <c r="DPU7" s="115"/>
      <c r="DPV7" s="115"/>
      <c r="DPW7" s="115"/>
      <c r="DPX7" s="115"/>
      <c r="DPY7" s="115"/>
      <c r="DPZ7" s="115"/>
      <c r="DQA7" s="115"/>
      <c r="DQB7" s="115"/>
      <c r="DQC7" s="115"/>
      <c r="DQD7" s="115"/>
      <c r="DQE7" s="115"/>
      <c r="DQF7" s="115"/>
      <c r="DQG7" s="115"/>
      <c r="DQH7" s="115"/>
      <c r="DQI7" s="115"/>
      <c r="DQJ7" s="115"/>
      <c r="DQK7" s="115"/>
      <c r="DQL7" s="115"/>
      <c r="DQM7" s="115"/>
      <c r="DQN7" s="115"/>
      <c r="DQO7" s="115"/>
      <c r="DQP7" s="115"/>
      <c r="DQQ7" s="115"/>
      <c r="DQR7" s="115"/>
      <c r="DQS7" s="115"/>
      <c r="DQT7" s="115"/>
      <c r="DQU7" s="115"/>
      <c r="DQV7" s="115"/>
      <c r="DQW7" s="115"/>
      <c r="DQX7" s="115"/>
      <c r="DQY7" s="115"/>
      <c r="DQZ7" s="115"/>
      <c r="DRA7" s="115"/>
      <c r="DRB7" s="115"/>
      <c r="DRC7" s="115"/>
      <c r="DRD7" s="115"/>
      <c r="DRE7" s="115"/>
      <c r="DRF7" s="115"/>
      <c r="DRG7" s="115"/>
      <c r="DRH7" s="115"/>
      <c r="DRI7" s="115"/>
      <c r="DRJ7" s="115"/>
      <c r="DRK7" s="115"/>
      <c r="DRL7" s="115"/>
      <c r="DRM7" s="115"/>
      <c r="DRN7" s="115"/>
      <c r="DRO7" s="115"/>
      <c r="DRP7" s="115"/>
      <c r="DRQ7" s="115"/>
      <c r="DRR7" s="115"/>
      <c r="DRS7" s="115"/>
      <c r="DRT7" s="115"/>
      <c r="DRU7" s="115"/>
      <c r="DRV7" s="115"/>
      <c r="DRW7" s="115"/>
      <c r="DRX7" s="115"/>
      <c r="DRY7" s="115"/>
      <c r="DRZ7" s="115"/>
      <c r="DSA7" s="115"/>
      <c r="DSB7" s="115"/>
      <c r="DSC7" s="115"/>
      <c r="DSD7" s="115"/>
      <c r="DSE7" s="115"/>
      <c r="DSF7" s="115"/>
      <c r="DSG7" s="115"/>
      <c r="DSH7" s="115"/>
      <c r="DSI7" s="115"/>
      <c r="DSJ7" s="115"/>
      <c r="DSK7" s="115"/>
      <c r="DSL7" s="115"/>
      <c r="DSM7" s="115"/>
      <c r="DSN7" s="115"/>
      <c r="DSO7" s="115"/>
      <c r="DSP7" s="115"/>
      <c r="DSQ7" s="115"/>
      <c r="DSR7" s="115"/>
      <c r="DSS7" s="115"/>
      <c r="DST7" s="115"/>
      <c r="DSU7" s="115"/>
      <c r="DSV7" s="115"/>
      <c r="DSW7" s="115"/>
      <c r="DSX7" s="115"/>
      <c r="DSY7" s="115"/>
      <c r="DSZ7" s="115"/>
      <c r="DTA7" s="115"/>
      <c r="DTB7" s="115"/>
      <c r="DTC7" s="115"/>
      <c r="DTD7" s="115"/>
      <c r="DTE7" s="115"/>
      <c r="DTF7" s="115"/>
      <c r="DTG7" s="115"/>
      <c r="DTH7" s="115"/>
      <c r="DTI7" s="115"/>
      <c r="DTJ7" s="115"/>
      <c r="DTK7" s="115"/>
      <c r="DTL7" s="115"/>
      <c r="DTM7" s="115"/>
      <c r="DTN7" s="115"/>
      <c r="DTO7" s="115"/>
      <c r="DTP7" s="115"/>
      <c r="DTQ7" s="115"/>
      <c r="DTR7" s="115"/>
      <c r="DTS7" s="115"/>
      <c r="DTT7" s="115"/>
      <c r="DTU7" s="115"/>
      <c r="DTV7" s="115"/>
      <c r="DTW7" s="115"/>
      <c r="DTX7" s="115"/>
      <c r="DTY7" s="115"/>
      <c r="DTZ7" s="115"/>
      <c r="DUA7" s="115"/>
      <c r="DUB7" s="115"/>
      <c r="DUC7" s="115"/>
      <c r="DUD7" s="115"/>
      <c r="DUE7" s="115"/>
      <c r="DUF7" s="115"/>
      <c r="DUG7" s="115"/>
      <c r="DUH7" s="115"/>
      <c r="DUJ7" s="115"/>
      <c r="DUK7" s="115"/>
      <c r="DUL7" s="115"/>
      <c r="DUM7" s="115"/>
      <c r="DUN7" s="115"/>
      <c r="DUO7" s="115"/>
      <c r="DUP7" s="115"/>
      <c r="DUQ7" s="115"/>
      <c r="DUR7" s="115"/>
      <c r="DUS7" s="115"/>
      <c r="DUT7" s="115"/>
      <c r="DUU7" s="115"/>
      <c r="DUV7" s="115"/>
      <c r="DUW7" s="115"/>
      <c r="DUX7" s="115"/>
      <c r="DUY7" s="115"/>
      <c r="DUZ7" s="115"/>
      <c r="DVA7" s="115"/>
      <c r="DVB7" s="115"/>
      <c r="DVC7" s="115"/>
      <c r="DVD7" s="115"/>
      <c r="DVE7" s="115"/>
      <c r="DVF7" s="115"/>
      <c r="DVG7" s="115"/>
      <c r="DVH7" s="115"/>
      <c r="DVI7" s="115"/>
      <c r="DVJ7" s="115"/>
      <c r="DVK7" s="115"/>
      <c r="DVL7" s="115"/>
      <c r="DVM7" s="115"/>
      <c r="DVN7" s="115"/>
      <c r="DVO7" s="115"/>
      <c r="DVP7" s="115"/>
      <c r="DVQ7" s="115"/>
      <c r="DVR7" s="115"/>
      <c r="DVS7" s="115"/>
      <c r="DVT7" s="115"/>
      <c r="DVU7" s="115"/>
      <c r="DVV7" s="115"/>
      <c r="DVW7" s="115"/>
      <c r="DVX7" s="115"/>
      <c r="DVY7" s="115"/>
      <c r="DVZ7" s="115"/>
      <c r="DWA7" s="115"/>
      <c r="DWB7" s="115"/>
      <c r="DWC7" s="115"/>
      <c r="DWD7" s="115"/>
      <c r="DWE7" s="115"/>
      <c r="DWF7" s="115"/>
      <c r="DWG7" s="115"/>
      <c r="DWH7" s="115"/>
      <c r="DWI7" s="115"/>
      <c r="DWJ7" s="115"/>
      <c r="DWK7" s="115"/>
      <c r="DWL7" s="115"/>
      <c r="DWM7" s="115"/>
      <c r="DWN7" s="115"/>
      <c r="DWO7" s="115"/>
      <c r="DWP7" s="115"/>
      <c r="DWQ7" s="115"/>
      <c r="DWR7" s="115"/>
      <c r="DWS7" s="115"/>
      <c r="DWT7" s="115"/>
      <c r="DWU7" s="115"/>
      <c r="DWV7" s="115"/>
      <c r="DWW7" s="115"/>
      <c r="DWX7" s="115"/>
      <c r="DWY7" s="115"/>
      <c r="DWZ7" s="115"/>
      <c r="DXA7" s="115"/>
      <c r="DXB7" s="115"/>
      <c r="DXC7" s="115"/>
      <c r="DXD7" s="115"/>
      <c r="DXE7" s="115"/>
      <c r="DXF7" s="115"/>
      <c r="DXG7" s="115"/>
      <c r="DXH7" s="115"/>
      <c r="DXI7" s="115"/>
      <c r="DXJ7" s="115"/>
      <c r="DXK7" s="115"/>
      <c r="DXL7" s="115"/>
      <c r="DXM7" s="115"/>
      <c r="DXN7" s="115"/>
      <c r="DXO7" s="115"/>
      <c r="DXP7" s="115"/>
      <c r="DXQ7" s="115"/>
      <c r="DXR7" s="115"/>
      <c r="DXS7" s="115"/>
      <c r="DXT7" s="115"/>
      <c r="DXU7" s="115"/>
      <c r="DXV7" s="115"/>
      <c r="DXW7" s="115"/>
      <c r="DXX7" s="115"/>
      <c r="DXY7" s="115"/>
      <c r="DXZ7" s="115"/>
      <c r="DYA7" s="115"/>
      <c r="DYB7" s="115"/>
      <c r="DYC7" s="115"/>
      <c r="DYD7" s="115"/>
      <c r="DYE7" s="115"/>
      <c r="DYF7" s="115"/>
      <c r="DYG7" s="115"/>
      <c r="DYH7" s="115"/>
      <c r="DYI7" s="115"/>
      <c r="DYJ7" s="115"/>
      <c r="DYK7" s="115"/>
      <c r="DYL7" s="115"/>
      <c r="DYM7" s="115"/>
      <c r="DYN7" s="115"/>
      <c r="DYO7" s="115"/>
      <c r="DYP7" s="115"/>
      <c r="DYQ7" s="115"/>
      <c r="DYR7" s="115"/>
      <c r="DYS7" s="115"/>
      <c r="DYT7" s="115"/>
      <c r="DYU7" s="115"/>
      <c r="DYV7" s="115"/>
      <c r="DYW7" s="115"/>
      <c r="DYX7" s="115"/>
      <c r="DYY7" s="115"/>
      <c r="DYZ7" s="115"/>
      <c r="DZA7" s="115"/>
      <c r="DZB7" s="115"/>
      <c r="DZC7" s="115"/>
      <c r="DZD7" s="115"/>
      <c r="DZE7" s="115"/>
      <c r="DZF7" s="115"/>
      <c r="DZG7" s="115"/>
      <c r="DZH7" s="115"/>
      <c r="DZI7" s="115"/>
      <c r="DZJ7" s="115"/>
      <c r="DZK7" s="115"/>
      <c r="DZL7" s="115"/>
      <c r="DZM7" s="115"/>
      <c r="DZN7" s="115"/>
      <c r="DZO7" s="115"/>
      <c r="DZP7" s="115"/>
      <c r="DZQ7" s="115"/>
      <c r="DZR7" s="115"/>
      <c r="DZS7" s="115"/>
      <c r="DZT7" s="115"/>
      <c r="DZU7" s="115"/>
      <c r="DZV7" s="115"/>
      <c r="DZW7" s="115"/>
      <c r="DZX7" s="115"/>
      <c r="DZY7" s="115"/>
      <c r="DZZ7" s="115"/>
      <c r="EAA7" s="115"/>
      <c r="EAB7" s="115"/>
      <c r="EAC7" s="115"/>
      <c r="EAD7" s="115"/>
      <c r="EAE7" s="115"/>
      <c r="EAF7" s="115"/>
      <c r="EAG7" s="115"/>
      <c r="EAH7" s="115"/>
      <c r="EAI7" s="115"/>
      <c r="EAJ7" s="115"/>
      <c r="EAK7" s="115"/>
      <c r="EAL7" s="115"/>
      <c r="EAM7" s="115"/>
      <c r="EAN7" s="115"/>
      <c r="EAO7" s="115"/>
      <c r="EAP7" s="115"/>
      <c r="EAQ7" s="115"/>
      <c r="EAR7" s="115"/>
      <c r="EAS7" s="115"/>
      <c r="EAT7" s="115"/>
      <c r="EAU7" s="115"/>
      <c r="EAV7" s="115"/>
      <c r="EAW7" s="115"/>
      <c r="EAX7" s="115"/>
      <c r="EAY7" s="115"/>
      <c r="EAZ7" s="115"/>
      <c r="EBA7" s="115"/>
      <c r="EBB7" s="115"/>
      <c r="EBC7" s="115"/>
      <c r="EBD7" s="115"/>
      <c r="EBE7" s="115"/>
      <c r="EBF7" s="115"/>
      <c r="EBG7" s="115"/>
      <c r="EBH7" s="115"/>
      <c r="EBI7" s="115"/>
      <c r="EBJ7" s="115"/>
      <c r="EBK7" s="115"/>
      <c r="EBL7" s="115"/>
      <c r="EBM7" s="115"/>
      <c r="EBN7" s="115"/>
      <c r="EBO7" s="115"/>
      <c r="EBP7" s="115"/>
      <c r="EBQ7" s="115"/>
      <c r="EBR7" s="115"/>
      <c r="EBS7" s="115"/>
      <c r="EBT7" s="115"/>
      <c r="EBU7" s="115"/>
      <c r="EBV7" s="115"/>
      <c r="EBW7" s="115"/>
      <c r="EBX7" s="115"/>
      <c r="EBY7" s="115"/>
      <c r="EBZ7" s="115"/>
      <c r="ECA7" s="115"/>
      <c r="ECB7" s="115"/>
      <c r="ECC7" s="115"/>
      <c r="ECD7" s="115"/>
      <c r="ECE7" s="115"/>
      <c r="ECF7" s="115"/>
      <c r="ECG7" s="115"/>
      <c r="ECH7" s="115"/>
      <c r="ECI7" s="115"/>
      <c r="ECJ7" s="115"/>
      <c r="ECK7" s="115"/>
      <c r="ECL7" s="115"/>
      <c r="ECM7" s="115"/>
      <c r="ECN7" s="115"/>
      <c r="ECO7" s="115"/>
      <c r="ECP7" s="115"/>
      <c r="ECQ7" s="115"/>
      <c r="ECR7" s="115"/>
      <c r="ECS7" s="115"/>
      <c r="ECT7" s="115"/>
      <c r="ECU7" s="115"/>
      <c r="ECV7" s="115"/>
      <c r="ECW7" s="115"/>
      <c r="ECX7" s="115"/>
      <c r="ECY7" s="115"/>
      <c r="ECZ7" s="115"/>
      <c r="EDA7" s="115"/>
      <c r="EDB7" s="115"/>
      <c r="EDC7" s="115"/>
      <c r="EDD7" s="115"/>
      <c r="EDE7" s="115"/>
      <c r="EDF7" s="115"/>
      <c r="EDG7" s="115"/>
      <c r="EDH7" s="115"/>
      <c r="EDI7" s="115"/>
      <c r="EDJ7" s="115"/>
      <c r="EDK7" s="115"/>
      <c r="EDL7" s="115"/>
      <c r="EDM7" s="115"/>
      <c r="EDN7" s="115"/>
      <c r="EDO7" s="115"/>
      <c r="EDP7" s="115"/>
      <c r="EDQ7" s="115"/>
      <c r="EDR7" s="115"/>
      <c r="EDS7" s="115"/>
      <c r="EDT7" s="115"/>
      <c r="EDU7" s="115"/>
      <c r="EDV7" s="115"/>
      <c r="EDW7" s="115"/>
      <c r="EDX7" s="115"/>
      <c r="EDY7" s="115"/>
      <c r="EDZ7" s="115"/>
      <c r="EEA7" s="115"/>
      <c r="EEB7" s="115"/>
      <c r="EEC7" s="115"/>
      <c r="EED7" s="115"/>
      <c r="EEF7" s="115"/>
      <c r="EEG7" s="115"/>
      <c r="EEH7" s="115"/>
      <c r="EEI7" s="115"/>
      <c r="EEJ7" s="115"/>
      <c r="EEK7" s="115"/>
      <c r="EEL7" s="115"/>
      <c r="EEM7" s="115"/>
      <c r="EEN7" s="115"/>
      <c r="EEO7" s="115"/>
      <c r="EEP7" s="115"/>
      <c r="EEQ7" s="115"/>
      <c r="EER7" s="115"/>
      <c r="EES7" s="115"/>
      <c r="EET7" s="115"/>
      <c r="EEU7" s="115"/>
      <c r="EEV7" s="115"/>
      <c r="EEW7" s="115"/>
      <c r="EEX7" s="115"/>
      <c r="EEY7" s="115"/>
      <c r="EEZ7" s="115"/>
      <c r="EFA7" s="115"/>
      <c r="EFB7" s="115"/>
      <c r="EFC7" s="115"/>
      <c r="EFD7" s="115"/>
      <c r="EFE7" s="115"/>
      <c r="EFF7" s="115"/>
      <c r="EFG7" s="115"/>
      <c r="EFH7" s="115"/>
      <c r="EFI7" s="115"/>
      <c r="EFJ7" s="115"/>
      <c r="EFK7" s="115"/>
      <c r="EFL7" s="115"/>
      <c r="EFM7" s="115"/>
      <c r="EFN7" s="115"/>
      <c r="EFO7" s="115"/>
      <c r="EFP7" s="115"/>
      <c r="EFQ7" s="115"/>
      <c r="EFR7" s="115"/>
      <c r="EFS7" s="115"/>
      <c r="EFT7" s="115"/>
      <c r="EFU7" s="115"/>
      <c r="EFV7" s="115"/>
      <c r="EFW7" s="115"/>
      <c r="EFX7" s="115"/>
      <c r="EFY7" s="115"/>
      <c r="EFZ7" s="115"/>
      <c r="EGA7" s="115"/>
      <c r="EGB7" s="115"/>
      <c r="EGC7" s="115"/>
      <c r="EGD7" s="115"/>
      <c r="EGE7" s="115"/>
      <c r="EGF7" s="115"/>
      <c r="EGG7" s="115"/>
      <c r="EGH7" s="115"/>
      <c r="EGI7" s="115"/>
      <c r="EGJ7" s="115"/>
      <c r="EGK7" s="115"/>
      <c r="EGL7" s="115"/>
      <c r="EGM7" s="115"/>
      <c r="EGN7" s="115"/>
      <c r="EGO7" s="115"/>
      <c r="EGP7" s="115"/>
      <c r="EGQ7" s="115"/>
      <c r="EGR7" s="115"/>
      <c r="EGS7" s="115"/>
      <c r="EGT7" s="115"/>
      <c r="EGU7" s="115"/>
      <c r="EGV7" s="115"/>
      <c r="EGW7" s="115"/>
      <c r="EGX7" s="115"/>
      <c r="EGY7" s="115"/>
      <c r="EGZ7" s="115"/>
      <c r="EHA7" s="115"/>
      <c r="EHB7" s="115"/>
      <c r="EHC7" s="115"/>
      <c r="EHD7" s="115"/>
      <c r="EHE7" s="115"/>
      <c r="EHF7" s="115"/>
      <c r="EHG7" s="115"/>
      <c r="EHH7" s="115"/>
      <c r="EHI7" s="115"/>
      <c r="EHJ7" s="115"/>
      <c r="EHK7" s="115"/>
      <c r="EHL7" s="115"/>
      <c r="EHM7" s="115"/>
      <c r="EHN7" s="115"/>
      <c r="EHO7" s="115"/>
      <c r="EHP7" s="115"/>
      <c r="EHQ7" s="115"/>
      <c r="EHR7" s="115"/>
      <c r="EHS7" s="115"/>
      <c r="EHT7" s="115"/>
      <c r="EHU7" s="115"/>
      <c r="EHV7" s="115"/>
      <c r="EHW7" s="115"/>
      <c r="EHX7" s="115"/>
      <c r="EHY7" s="115"/>
      <c r="EHZ7" s="115"/>
      <c r="EIA7" s="115"/>
      <c r="EIB7" s="115"/>
      <c r="EIC7" s="115"/>
      <c r="EID7" s="115"/>
      <c r="EIE7" s="115"/>
      <c r="EIF7" s="115"/>
      <c r="EIG7" s="115"/>
      <c r="EIH7" s="115"/>
      <c r="EII7" s="115"/>
      <c r="EIJ7" s="115"/>
      <c r="EIK7" s="115"/>
      <c r="EIL7" s="115"/>
      <c r="EIM7" s="115"/>
      <c r="EIN7" s="115"/>
      <c r="EIO7" s="115"/>
      <c r="EIP7" s="115"/>
      <c r="EIQ7" s="115"/>
      <c r="EIR7" s="115"/>
      <c r="EIS7" s="115"/>
      <c r="EIT7" s="115"/>
      <c r="EIU7" s="115"/>
      <c r="EIV7" s="115"/>
      <c r="EIW7" s="115"/>
      <c r="EIX7" s="115"/>
      <c r="EIY7" s="115"/>
      <c r="EIZ7" s="115"/>
      <c r="EJA7" s="115"/>
      <c r="EJB7" s="115"/>
      <c r="EJC7" s="115"/>
      <c r="EJD7" s="115"/>
      <c r="EJE7" s="115"/>
      <c r="EJF7" s="115"/>
      <c r="EJG7" s="115"/>
      <c r="EJH7" s="115"/>
      <c r="EJI7" s="115"/>
      <c r="EJJ7" s="115"/>
      <c r="EJK7" s="115"/>
      <c r="EJL7" s="115"/>
      <c r="EJM7" s="115"/>
      <c r="EJN7" s="115"/>
      <c r="EJO7" s="115"/>
      <c r="EJP7" s="115"/>
      <c r="EJQ7" s="115"/>
      <c r="EJR7" s="115"/>
      <c r="EJS7" s="115"/>
      <c r="EJT7" s="115"/>
      <c r="EJU7" s="115"/>
      <c r="EJV7" s="115"/>
      <c r="EJW7" s="115"/>
      <c r="EJX7" s="115"/>
      <c r="EJY7" s="115"/>
      <c r="EJZ7" s="115"/>
      <c r="EKA7" s="115"/>
      <c r="EKB7" s="115"/>
      <c r="EKC7" s="115"/>
      <c r="EKD7" s="115"/>
      <c r="EKE7" s="115"/>
      <c r="EKF7" s="115"/>
      <c r="EKG7" s="115"/>
      <c r="EKH7" s="115"/>
      <c r="EKI7" s="115"/>
      <c r="EKJ7" s="115"/>
      <c r="EKK7" s="115"/>
      <c r="EKL7" s="115"/>
      <c r="EKM7" s="115"/>
      <c r="EKN7" s="115"/>
      <c r="EKO7" s="115"/>
      <c r="EKP7" s="115"/>
      <c r="EKQ7" s="115"/>
      <c r="EKR7" s="115"/>
      <c r="EKS7" s="115"/>
      <c r="EKT7" s="115"/>
      <c r="EKU7" s="115"/>
      <c r="EKV7" s="115"/>
      <c r="EKW7" s="115"/>
      <c r="EKX7" s="115"/>
      <c r="EKY7" s="115"/>
      <c r="EKZ7" s="115"/>
      <c r="ELA7" s="115"/>
      <c r="ELB7" s="115"/>
      <c r="ELC7" s="115"/>
      <c r="ELD7" s="115"/>
      <c r="ELE7" s="115"/>
      <c r="ELF7" s="115"/>
      <c r="ELG7" s="115"/>
      <c r="ELH7" s="115"/>
      <c r="ELI7" s="115"/>
      <c r="ELJ7" s="115"/>
      <c r="ELK7" s="115"/>
      <c r="ELL7" s="115"/>
      <c r="ELM7" s="115"/>
      <c r="ELN7" s="115"/>
      <c r="ELO7" s="115"/>
      <c r="ELP7" s="115"/>
      <c r="ELQ7" s="115"/>
      <c r="ELR7" s="115"/>
      <c r="ELS7" s="115"/>
      <c r="ELT7" s="115"/>
      <c r="ELU7" s="115"/>
      <c r="ELV7" s="115"/>
      <c r="ELW7" s="115"/>
      <c r="ELX7" s="115"/>
      <c r="ELY7" s="115"/>
      <c r="ELZ7" s="115"/>
      <c r="EMA7" s="115"/>
      <c r="EMB7" s="115"/>
      <c r="EMC7" s="115"/>
      <c r="EMD7" s="115"/>
      <c r="EME7" s="115"/>
      <c r="EMF7" s="115"/>
      <c r="EMG7" s="115"/>
      <c r="EMH7" s="115"/>
      <c r="EMI7" s="115"/>
      <c r="EMJ7" s="115"/>
      <c r="EMK7" s="115"/>
      <c r="EML7" s="115"/>
      <c r="EMM7" s="115"/>
      <c r="EMN7" s="115"/>
      <c r="EMO7" s="115"/>
      <c r="EMP7" s="115"/>
      <c r="EMQ7" s="115"/>
      <c r="EMR7" s="115"/>
      <c r="EMS7" s="115"/>
      <c r="EMT7" s="115"/>
      <c r="EMU7" s="115"/>
      <c r="EMV7" s="115"/>
      <c r="EMW7" s="115"/>
      <c r="EMX7" s="115"/>
      <c r="EMY7" s="115"/>
      <c r="EMZ7" s="115"/>
      <c r="ENA7" s="115"/>
      <c r="ENB7" s="115"/>
      <c r="ENC7" s="115"/>
      <c r="END7" s="115"/>
      <c r="ENE7" s="115"/>
      <c r="ENF7" s="115"/>
      <c r="ENG7" s="115"/>
      <c r="ENH7" s="115"/>
      <c r="ENI7" s="115"/>
      <c r="ENJ7" s="115"/>
      <c r="ENK7" s="115"/>
      <c r="ENL7" s="115"/>
      <c r="ENM7" s="115"/>
      <c r="ENN7" s="115"/>
      <c r="ENO7" s="115"/>
      <c r="ENP7" s="115"/>
      <c r="ENQ7" s="115"/>
      <c r="ENR7" s="115"/>
      <c r="ENS7" s="115"/>
      <c r="ENT7" s="115"/>
      <c r="ENU7" s="115"/>
      <c r="ENV7" s="115"/>
      <c r="ENW7" s="115"/>
      <c r="ENX7" s="115"/>
      <c r="ENY7" s="115"/>
      <c r="ENZ7" s="115"/>
      <c r="EOB7" s="115"/>
      <c r="EOC7" s="115"/>
      <c r="EOD7" s="115"/>
      <c r="EOE7" s="115"/>
      <c r="EOF7" s="115"/>
      <c r="EOG7" s="115"/>
      <c r="EOH7" s="115"/>
      <c r="EOI7" s="115"/>
      <c r="EOJ7" s="115"/>
      <c r="EOK7" s="115"/>
      <c r="EOL7" s="115"/>
      <c r="EOM7" s="115"/>
      <c r="EON7" s="115"/>
      <c r="EOO7" s="115"/>
      <c r="EOP7" s="115"/>
      <c r="EOQ7" s="115"/>
      <c r="EOR7" s="115"/>
      <c r="EOS7" s="115"/>
      <c r="EOT7" s="115"/>
      <c r="EOU7" s="115"/>
      <c r="EOV7" s="115"/>
      <c r="EOW7" s="115"/>
      <c r="EOX7" s="115"/>
      <c r="EOY7" s="115"/>
      <c r="EOZ7" s="115"/>
      <c r="EPA7" s="115"/>
      <c r="EPB7" s="115"/>
      <c r="EPC7" s="115"/>
      <c r="EPD7" s="115"/>
      <c r="EPE7" s="115"/>
      <c r="EPF7" s="115"/>
      <c r="EPG7" s="115"/>
      <c r="EPH7" s="115"/>
      <c r="EPI7" s="115"/>
      <c r="EPJ7" s="115"/>
      <c r="EPK7" s="115"/>
      <c r="EPL7" s="115"/>
      <c r="EPM7" s="115"/>
      <c r="EPN7" s="115"/>
      <c r="EPO7" s="115"/>
      <c r="EPP7" s="115"/>
      <c r="EPQ7" s="115"/>
      <c r="EPR7" s="115"/>
      <c r="EPS7" s="115"/>
      <c r="EPT7" s="115"/>
      <c r="EPU7" s="115"/>
      <c r="EPV7" s="115"/>
      <c r="EPW7" s="115"/>
      <c r="EPX7" s="115"/>
      <c r="EPY7" s="115"/>
      <c r="EPZ7" s="115"/>
      <c r="EQA7" s="115"/>
      <c r="EQB7" s="115"/>
      <c r="EQC7" s="115"/>
      <c r="EQD7" s="115"/>
      <c r="EQE7" s="115"/>
      <c r="EQF7" s="115"/>
      <c r="EQG7" s="115"/>
      <c r="EQH7" s="115"/>
      <c r="EQI7" s="115"/>
      <c r="EQJ7" s="115"/>
      <c r="EQK7" s="115"/>
      <c r="EQL7" s="115"/>
      <c r="EQM7" s="115"/>
      <c r="EQN7" s="115"/>
      <c r="EQO7" s="115"/>
      <c r="EQP7" s="115"/>
      <c r="EQQ7" s="115"/>
      <c r="EQR7" s="115"/>
      <c r="EQS7" s="115"/>
      <c r="EQT7" s="115"/>
      <c r="EQU7" s="115"/>
      <c r="EQV7" s="115"/>
      <c r="EQW7" s="115"/>
      <c r="EQX7" s="115"/>
      <c r="EQY7" s="115"/>
      <c r="EQZ7" s="115"/>
      <c r="ERA7" s="115"/>
      <c r="ERB7" s="115"/>
      <c r="ERC7" s="115"/>
      <c r="ERD7" s="115"/>
      <c r="ERE7" s="115"/>
      <c r="ERF7" s="115"/>
      <c r="ERG7" s="115"/>
      <c r="ERH7" s="115"/>
      <c r="ERI7" s="115"/>
      <c r="ERJ7" s="115"/>
      <c r="ERK7" s="115"/>
      <c r="ERL7" s="115"/>
      <c r="ERM7" s="115"/>
      <c r="ERN7" s="115"/>
      <c r="ERO7" s="115"/>
      <c r="ERP7" s="115"/>
      <c r="ERQ7" s="115"/>
      <c r="ERR7" s="115"/>
      <c r="ERS7" s="115"/>
      <c r="ERT7" s="115"/>
      <c r="ERU7" s="115"/>
      <c r="ERV7" s="115"/>
      <c r="ERW7" s="115"/>
      <c r="ERX7" s="115"/>
      <c r="ERY7" s="115"/>
      <c r="ERZ7" s="115"/>
      <c r="ESA7" s="115"/>
      <c r="ESB7" s="115"/>
      <c r="ESC7" s="115"/>
      <c r="ESD7" s="115"/>
      <c r="ESE7" s="115"/>
      <c r="ESF7" s="115"/>
      <c r="ESG7" s="115"/>
      <c r="ESH7" s="115"/>
      <c r="ESI7" s="115"/>
      <c r="ESJ7" s="115"/>
      <c r="ESK7" s="115"/>
      <c r="ESL7" s="115"/>
      <c r="ESM7" s="115"/>
      <c r="ESN7" s="115"/>
      <c r="ESO7" s="115"/>
      <c r="ESP7" s="115"/>
      <c r="ESQ7" s="115"/>
      <c r="ESR7" s="115"/>
      <c r="ESS7" s="115"/>
      <c r="EST7" s="115"/>
      <c r="ESU7" s="115"/>
      <c r="ESV7" s="115"/>
      <c r="ESW7" s="115"/>
      <c r="ESX7" s="115"/>
      <c r="ESY7" s="115"/>
      <c r="ESZ7" s="115"/>
      <c r="ETA7" s="115"/>
      <c r="ETB7" s="115"/>
      <c r="ETC7" s="115"/>
      <c r="ETD7" s="115"/>
      <c r="ETE7" s="115"/>
      <c r="ETF7" s="115"/>
      <c r="ETG7" s="115"/>
      <c r="ETH7" s="115"/>
      <c r="ETI7" s="115"/>
      <c r="ETJ7" s="115"/>
      <c r="ETK7" s="115"/>
      <c r="ETL7" s="115"/>
      <c r="ETM7" s="115"/>
      <c r="ETN7" s="115"/>
      <c r="ETO7" s="115"/>
      <c r="ETP7" s="115"/>
      <c r="ETQ7" s="115"/>
      <c r="ETR7" s="115"/>
      <c r="ETS7" s="115"/>
      <c r="ETT7" s="115"/>
      <c r="ETU7" s="115"/>
      <c r="ETV7" s="115"/>
      <c r="ETW7" s="115"/>
      <c r="ETX7" s="115"/>
      <c r="ETY7" s="115"/>
      <c r="ETZ7" s="115"/>
      <c r="EUA7" s="115"/>
      <c r="EUB7" s="115"/>
      <c r="EUC7" s="115"/>
      <c r="EUD7" s="115"/>
      <c r="EUE7" s="115"/>
      <c r="EUF7" s="115"/>
      <c r="EUG7" s="115"/>
      <c r="EUH7" s="115"/>
      <c r="EUI7" s="115"/>
      <c r="EUJ7" s="115"/>
      <c r="EUK7" s="115"/>
      <c r="EUL7" s="115"/>
      <c r="EUM7" s="115"/>
      <c r="EUN7" s="115"/>
      <c r="EUO7" s="115"/>
      <c r="EUP7" s="115"/>
      <c r="EUQ7" s="115"/>
      <c r="EUR7" s="115"/>
      <c r="EUS7" s="115"/>
      <c r="EUT7" s="115"/>
      <c r="EUU7" s="115"/>
      <c r="EUV7" s="115"/>
      <c r="EUW7" s="115"/>
      <c r="EUX7" s="115"/>
      <c r="EUY7" s="115"/>
      <c r="EUZ7" s="115"/>
      <c r="EVA7" s="115"/>
      <c r="EVB7" s="115"/>
      <c r="EVC7" s="115"/>
      <c r="EVD7" s="115"/>
      <c r="EVE7" s="115"/>
      <c r="EVF7" s="115"/>
      <c r="EVG7" s="115"/>
      <c r="EVH7" s="115"/>
      <c r="EVI7" s="115"/>
      <c r="EVJ7" s="115"/>
      <c r="EVK7" s="115"/>
      <c r="EVL7" s="115"/>
      <c r="EVM7" s="115"/>
      <c r="EVN7" s="115"/>
      <c r="EVO7" s="115"/>
      <c r="EVP7" s="115"/>
      <c r="EVQ7" s="115"/>
      <c r="EVR7" s="115"/>
      <c r="EVS7" s="115"/>
      <c r="EVT7" s="115"/>
      <c r="EVU7" s="115"/>
      <c r="EVV7" s="115"/>
      <c r="EVW7" s="115"/>
      <c r="EVX7" s="115"/>
      <c r="EVY7" s="115"/>
      <c r="EVZ7" s="115"/>
      <c r="EWA7" s="115"/>
      <c r="EWB7" s="115"/>
      <c r="EWC7" s="115"/>
      <c r="EWD7" s="115"/>
      <c r="EWE7" s="115"/>
      <c r="EWF7" s="115"/>
      <c r="EWG7" s="115"/>
      <c r="EWH7" s="115"/>
      <c r="EWI7" s="115"/>
      <c r="EWJ7" s="115"/>
      <c r="EWK7" s="115"/>
      <c r="EWL7" s="115"/>
      <c r="EWM7" s="115"/>
      <c r="EWN7" s="115"/>
      <c r="EWO7" s="115"/>
      <c r="EWP7" s="115"/>
      <c r="EWQ7" s="115"/>
      <c r="EWR7" s="115"/>
      <c r="EWS7" s="115"/>
      <c r="EWT7" s="115"/>
      <c r="EWU7" s="115"/>
      <c r="EWV7" s="115"/>
      <c r="EWW7" s="115"/>
      <c r="EWX7" s="115"/>
      <c r="EWY7" s="115"/>
      <c r="EWZ7" s="115"/>
      <c r="EXA7" s="115"/>
      <c r="EXB7" s="115"/>
      <c r="EXC7" s="115"/>
      <c r="EXD7" s="115"/>
      <c r="EXE7" s="115"/>
      <c r="EXF7" s="115"/>
      <c r="EXG7" s="115"/>
      <c r="EXH7" s="115"/>
      <c r="EXI7" s="115"/>
      <c r="EXJ7" s="115"/>
      <c r="EXK7" s="115"/>
      <c r="EXL7" s="115"/>
      <c r="EXM7" s="115"/>
      <c r="EXN7" s="115"/>
      <c r="EXO7" s="115"/>
      <c r="EXP7" s="115"/>
      <c r="EXQ7" s="115"/>
      <c r="EXR7" s="115"/>
      <c r="EXS7" s="115"/>
      <c r="EXT7" s="115"/>
      <c r="EXU7" s="115"/>
      <c r="EXV7" s="115"/>
      <c r="EXX7" s="115"/>
      <c r="EXY7" s="115"/>
      <c r="EXZ7" s="115"/>
      <c r="EYA7" s="115"/>
      <c r="EYB7" s="115"/>
      <c r="EYC7" s="115"/>
      <c r="EYD7" s="115"/>
      <c r="EYE7" s="115"/>
      <c r="EYF7" s="115"/>
      <c r="EYG7" s="115"/>
      <c r="EYH7" s="115"/>
      <c r="EYI7" s="115"/>
      <c r="EYJ7" s="115"/>
      <c r="EYK7" s="115"/>
      <c r="EYL7" s="115"/>
      <c r="EYM7" s="115"/>
      <c r="EYN7" s="115"/>
      <c r="EYO7" s="115"/>
      <c r="EYP7" s="115"/>
      <c r="EYQ7" s="115"/>
      <c r="EYR7" s="115"/>
      <c r="EYS7" s="115"/>
      <c r="EYT7" s="115"/>
      <c r="EYU7" s="115"/>
      <c r="EYV7" s="115"/>
      <c r="EYW7" s="115"/>
      <c r="EYX7" s="115"/>
      <c r="EYY7" s="115"/>
      <c r="EYZ7" s="115"/>
      <c r="EZA7" s="115"/>
      <c r="EZB7" s="115"/>
      <c r="EZC7" s="115"/>
      <c r="EZD7" s="115"/>
      <c r="EZE7" s="115"/>
      <c r="EZF7" s="115"/>
      <c r="EZG7" s="115"/>
      <c r="EZH7" s="115"/>
      <c r="EZI7" s="115"/>
      <c r="EZJ7" s="115"/>
      <c r="EZK7" s="115"/>
      <c r="EZL7" s="115"/>
      <c r="EZM7" s="115"/>
      <c r="EZN7" s="115"/>
      <c r="EZO7" s="115"/>
      <c r="EZP7" s="115"/>
      <c r="EZQ7" s="115"/>
      <c r="EZR7" s="115"/>
      <c r="EZS7" s="115"/>
      <c r="EZT7" s="115"/>
      <c r="EZU7" s="115"/>
      <c r="EZV7" s="115"/>
      <c r="EZW7" s="115"/>
      <c r="EZX7" s="115"/>
      <c r="EZY7" s="115"/>
      <c r="EZZ7" s="115"/>
      <c r="FAA7" s="115"/>
      <c r="FAB7" s="115"/>
      <c r="FAC7" s="115"/>
      <c r="FAD7" s="115"/>
      <c r="FAE7" s="115"/>
      <c r="FAF7" s="115"/>
      <c r="FAG7" s="115"/>
      <c r="FAH7" s="115"/>
      <c r="FAI7" s="115"/>
      <c r="FAJ7" s="115"/>
      <c r="FAK7" s="115"/>
      <c r="FAL7" s="115"/>
      <c r="FAM7" s="115"/>
      <c r="FAN7" s="115"/>
      <c r="FAO7" s="115"/>
      <c r="FAP7" s="115"/>
      <c r="FAQ7" s="115"/>
      <c r="FAR7" s="115"/>
      <c r="FAS7" s="115"/>
      <c r="FAT7" s="115"/>
      <c r="FAU7" s="115"/>
      <c r="FAV7" s="115"/>
      <c r="FAW7" s="115"/>
      <c r="FAX7" s="115"/>
      <c r="FAY7" s="115"/>
      <c r="FAZ7" s="115"/>
      <c r="FBA7" s="115"/>
      <c r="FBB7" s="115"/>
      <c r="FBC7" s="115"/>
      <c r="FBD7" s="115"/>
      <c r="FBE7" s="115"/>
      <c r="FBF7" s="115"/>
      <c r="FBG7" s="115"/>
      <c r="FBH7" s="115"/>
      <c r="FBI7" s="115"/>
      <c r="FBJ7" s="115"/>
      <c r="FBK7" s="115"/>
      <c r="FBL7" s="115"/>
      <c r="FBM7" s="115"/>
      <c r="FBN7" s="115"/>
      <c r="FBO7" s="115"/>
      <c r="FBP7" s="115"/>
      <c r="FBQ7" s="115"/>
      <c r="FBR7" s="115"/>
      <c r="FBS7" s="115"/>
      <c r="FBT7" s="115"/>
      <c r="FBU7" s="115"/>
      <c r="FBV7" s="115"/>
      <c r="FBW7" s="115"/>
      <c r="FBX7" s="115"/>
      <c r="FBY7" s="115"/>
      <c r="FBZ7" s="115"/>
      <c r="FCA7" s="115"/>
      <c r="FCB7" s="115"/>
      <c r="FCC7" s="115"/>
      <c r="FCD7" s="115"/>
      <c r="FCE7" s="115"/>
      <c r="FCF7" s="115"/>
      <c r="FCG7" s="115"/>
      <c r="FCH7" s="115"/>
      <c r="FCI7" s="115"/>
      <c r="FCJ7" s="115"/>
      <c r="FCK7" s="115"/>
      <c r="FCL7" s="115"/>
      <c r="FCM7" s="115"/>
      <c r="FCN7" s="115"/>
      <c r="FCO7" s="115"/>
      <c r="FCP7" s="115"/>
      <c r="FCQ7" s="115"/>
      <c r="FCR7" s="115"/>
      <c r="FCS7" s="115"/>
      <c r="FCT7" s="115"/>
      <c r="FCU7" s="115"/>
      <c r="FCV7" s="115"/>
      <c r="FCW7" s="115"/>
      <c r="FCX7" s="115"/>
      <c r="FCY7" s="115"/>
      <c r="FCZ7" s="115"/>
      <c r="FDA7" s="115"/>
      <c r="FDB7" s="115"/>
      <c r="FDC7" s="115"/>
      <c r="FDD7" s="115"/>
      <c r="FDE7" s="115"/>
      <c r="FDF7" s="115"/>
      <c r="FDG7" s="115"/>
      <c r="FDH7" s="115"/>
      <c r="FDI7" s="115"/>
      <c r="FDJ7" s="115"/>
      <c r="FDK7" s="115"/>
      <c r="FDL7" s="115"/>
      <c r="FDM7" s="115"/>
      <c r="FDN7" s="115"/>
      <c r="FDO7" s="115"/>
      <c r="FDP7" s="115"/>
      <c r="FDQ7" s="115"/>
      <c r="FDR7" s="115"/>
      <c r="FDS7" s="115"/>
      <c r="FDT7" s="115"/>
      <c r="FDU7" s="115"/>
      <c r="FDV7" s="115"/>
      <c r="FDW7" s="115"/>
      <c r="FDX7" s="115"/>
      <c r="FDY7" s="115"/>
      <c r="FDZ7" s="115"/>
      <c r="FEA7" s="115"/>
      <c r="FEB7" s="115"/>
      <c r="FEC7" s="115"/>
      <c r="FED7" s="115"/>
      <c r="FEE7" s="115"/>
      <c r="FEF7" s="115"/>
      <c r="FEG7" s="115"/>
      <c r="FEH7" s="115"/>
      <c r="FEI7" s="115"/>
      <c r="FEJ7" s="115"/>
      <c r="FEK7" s="115"/>
      <c r="FEL7" s="115"/>
      <c r="FEM7" s="115"/>
      <c r="FEN7" s="115"/>
      <c r="FEO7" s="115"/>
      <c r="FEP7" s="115"/>
      <c r="FEQ7" s="115"/>
      <c r="FER7" s="115"/>
      <c r="FES7" s="115"/>
      <c r="FET7" s="115"/>
      <c r="FEU7" s="115"/>
      <c r="FEV7" s="115"/>
      <c r="FEW7" s="115"/>
      <c r="FEX7" s="115"/>
      <c r="FEY7" s="115"/>
      <c r="FEZ7" s="115"/>
      <c r="FFA7" s="115"/>
      <c r="FFB7" s="115"/>
      <c r="FFC7" s="115"/>
      <c r="FFD7" s="115"/>
      <c r="FFE7" s="115"/>
      <c r="FFF7" s="115"/>
      <c r="FFG7" s="115"/>
      <c r="FFH7" s="115"/>
      <c r="FFI7" s="115"/>
      <c r="FFJ7" s="115"/>
      <c r="FFK7" s="115"/>
      <c r="FFL7" s="115"/>
      <c r="FFM7" s="115"/>
      <c r="FFN7" s="115"/>
      <c r="FFO7" s="115"/>
      <c r="FFP7" s="115"/>
      <c r="FFQ7" s="115"/>
      <c r="FFR7" s="115"/>
      <c r="FFS7" s="115"/>
      <c r="FFT7" s="115"/>
      <c r="FFU7" s="115"/>
      <c r="FFV7" s="115"/>
      <c r="FFW7" s="115"/>
      <c r="FFX7" s="115"/>
      <c r="FFY7" s="115"/>
      <c r="FFZ7" s="115"/>
      <c r="FGA7" s="115"/>
      <c r="FGB7" s="115"/>
      <c r="FGC7" s="115"/>
      <c r="FGD7" s="115"/>
      <c r="FGE7" s="115"/>
      <c r="FGF7" s="115"/>
      <c r="FGG7" s="115"/>
      <c r="FGH7" s="115"/>
      <c r="FGI7" s="115"/>
      <c r="FGJ7" s="115"/>
      <c r="FGK7" s="115"/>
      <c r="FGL7" s="115"/>
      <c r="FGM7" s="115"/>
      <c r="FGN7" s="115"/>
      <c r="FGO7" s="115"/>
      <c r="FGP7" s="115"/>
      <c r="FGQ7" s="115"/>
      <c r="FGR7" s="115"/>
      <c r="FGS7" s="115"/>
      <c r="FGT7" s="115"/>
      <c r="FGU7" s="115"/>
      <c r="FGV7" s="115"/>
      <c r="FGW7" s="115"/>
      <c r="FGX7" s="115"/>
      <c r="FGY7" s="115"/>
      <c r="FGZ7" s="115"/>
      <c r="FHA7" s="115"/>
      <c r="FHB7" s="115"/>
      <c r="FHC7" s="115"/>
      <c r="FHD7" s="115"/>
      <c r="FHE7" s="115"/>
      <c r="FHF7" s="115"/>
      <c r="FHG7" s="115"/>
      <c r="FHH7" s="115"/>
      <c r="FHI7" s="115"/>
      <c r="FHJ7" s="115"/>
      <c r="FHK7" s="115"/>
      <c r="FHL7" s="115"/>
      <c r="FHM7" s="115"/>
      <c r="FHN7" s="115"/>
      <c r="FHO7" s="115"/>
      <c r="FHP7" s="115"/>
      <c r="FHQ7" s="115"/>
      <c r="FHR7" s="115"/>
      <c r="FHT7" s="115"/>
      <c r="FHU7" s="115"/>
      <c r="FHV7" s="115"/>
      <c r="FHW7" s="115"/>
      <c r="FHX7" s="115"/>
      <c r="FHY7" s="115"/>
      <c r="FHZ7" s="115"/>
      <c r="FIA7" s="115"/>
      <c r="FIB7" s="115"/>
      <c r="FIC7" s="115"/>
      <c r="FID7" s="115"/>
      <c r="FIE7" s="115"/>
      <c r="FIF7" s="115"/>
      <c r="FIG7" s="115"/>
      <c r="FIH7" s="115"/>
      <c r="FII7" s="115"/>
      <c r="FIJ7" s="115"/>
      <c r="FIK7" s="115"/>
      <c r="FIL7" s="115"/>
      <c r="FIM7" s="115"/>
      <c r="FIN7" s="115"/>
      <c r="FIO7" s="115"/>
      <c r="FIP7" s="115"/>
      <c r="FIQ7" s="115"/>
      <c r="FIR7" s="115"/>
      <c r="FIS7" s="115"/>
      <c r="FIT7" s="115"/>
      <c r="FIU7" s="115"/>
      <c r="FIV7" s="115"/>
      <c r="FIW7" s="115"/>
      <c r="FIX7" s="115"/>
      <c r="FIY7" s="115"/>
      <c r="FIZ7" s="115"/>
      <c r="FJA7" s="115"/>
      <c r="FJB7" s="115"/>
      <c r="FJC7" s="115"/>
      <c r="FJD7" s="115"/>
      <c r="FJE7" s="115"/>
      <c r="FJF7" s="115"/>
      <c r="FJG7" s="115"/>
      <c r="FJH7" s="115"/>
      <c r="FJI7" s="115"/>
      <c r="FJJ7" s="115"/>
      <c r="FJK7" s="115"/>
      <c r="FJL7" s="115"/>
      <c r="FJM7" s="115"/>
      <c r="FJN7" s="115"/>
      <c r="FJO7" s="115"/>
      <c r="FJP7" s="115"/>
      <c r="FJQ7" s="115"/>
      <c r="FJR7" s="115"/>
      <c r="FJS7" s="115"/>
      <c r="FJT7" s="115"/>
      <c r="FJU7" s="115"/>
      <c r="FJV7" s="115"/>
      <c r="FJW7" s="115"/>
      <c r="FJX7" s="115"/>
      <c r="FJY7" s="115"/>
      <c r="FJZ7" s="115"/>
      <c r="FKA7" s="115"/>
      <c r="FKB7" s="115"/>
      <c r="FKC7" s="115"/>
      <c r="FKD7" s="115"/>
      <c r="FKE7" s="115"/>
      <c r="FKF7" s="115"/>
      <c r="FKG7" s="115"/>
      <c r="FKH7" s="115"/>
      <c r="FKI7" s="115"/>
      <c r="FKJ7" s="115"/>
      <c r="FKK7" s="115"/>
      <c r="FKL7" s="115"/>
      <c r="FKM7" s="115"/>
      <c r="FKN7" s="115"/>
      <c r="FKO7" s="115"/>
      <c r="FKP7" s="115"/>
      <c r="FKQ7" s="115"/>
      <c r="FKR7" s="115"/>
      <c r="FKS7" s="115"/>
      <c r="FKT7" s="115"/>
      <c r="FKU7" s="115"/>
      <c r="FKV7" s="115"/>
      <c r="FKW7" s="115"/>
      <c r="FKX7" s="115"/>
      <c r="FKY7" s="115"/>
      <c r="FKZ7" s="115"/>
      <c r="FLA7" s="115"/>
      <c r="FLB7" s="115"/>
      <c r="FLC7" s="115"/>
      <c r="FLD7" s="115"/>
      <c r="FLE7" s="115"/>
      <c r="FLF7" s="115"/>
      <c r="FLG7" s="115"/>
      <c r="FLH7" s="115"/>
      <c r="FLI7" s="115"/>
      <c r="FLJ7" s="115"/>
      <c r="FLK7" s="115"/>
      <c r="FLL7" s="115"/>
      <c r="FLM7" s="115"/>
      <c r="FLN7" s="115"/>
      <c r="FLO7" s="115"/>
      <c r="FLP7" s="115"/>
      <c r="FLQ7" s="115"/>
      <c r="FLR7" s="115"/>
      <c r="FLS7" s="115"/>
      <c r="FLT7" s="115"/>
      <c r="FLU7" s="115"/>
      <c r="FLV7" s="115"/>
      <c r="FLW7" s="115"/>
      <c r="FLX7" s="115"/>
      <c r="FLY7" s="115"/>
      <c r="FLZ7" s="115"/>
      <c r="FMA7" s="115"/>
      <c r="FMB7" s="115"/>
      <c r="FMC7" s="115"/>
      <c r="FMD7" s="115"/>
      <c r="FME7" s="115"/>
      <c r="FMF7" s="115"/>
      <c r="FMG7" s="115"/>
      <c r="FMH7" s="115"/>
      <c r="FMI7" s="115"/>
      <c r="FMJ7" s="115"/>
      <c r="FMK7" s="115"/>
      <c r="FML7" s="115"/>
      <c r="FMM7" s="115"/>
      <c r="FMN7" s="115"/>
      <c r="FMO7" s="115"/>
      <c r="FMP7" s="115"/>
      <c r="FMQ7" s="115"/>
      <c r="FMR7" s="115"/>
      <c r="FMS7" s="115"/>
      <c r="FMT7" s="115"/>
      <c r="FMU7" s="115"/>
      <c r="FMV7" s="115"/>
      <c r="FMW7" s="115"/>
      <c r="FMX7" s="115"/>
      <c r="FMY7" s="115"/>
      <c r="FMZ7" s="115"/>
      <c r="FNA7" s="115"/>
      <c r="FNB7" s="115"/>
      <c r="FNC7" s="115"/>
      <c r="FND7" s="115"/>
      <c r="FNE7" s="115"/>
      <c r="FNF7" s="115"/>
      <c r="FNG7" s="115"/>
      <c r="FNH7" s="115"/>
      <c r="FNI7" s="115"/>
      <c r="FNJ7" s="115"/>
      <c r="FNK7" s="115"/>
      <c r="FNL7" s="115"/>
      <c r="FNM7" s="115"/>
      <c r="FNN7" s="115"/>
      <c r="FNO7" s="115"/>
      <c r="FNP7" s="115"/>
      <c r="FNQ7" s="115"/>
      <c r="FNR7" s="115"/>
      <c r="FNS7" s="115"/>
      <c r="FNT7" s="115"/>
      <c r="FNU7" s="115"/>
      <c r="FNV7" s="115"/>
      <c r="FNW7" s="115"/>
      <c r="FNX7" s="115"/>
      <c r="FNY7" s="115"/>
      <c r="FNZ7" s="115"/>
      <c r="FOA7" s="115"/>
      <c r="FOB7" s="115"/>
      <c r="FOC7" s="115"/>
      <c r="FOD7" s="115"/>
      <c r="FOE7" s="115"/>
      <c r="FOF7" s="115"/>
      <c r="FOG7" s="115"/>
      <c r="FOH7" s="115"/>
      <c r="FOI7" s="115"/>
      <c r="FOJ7" s="115"/>
      <c r="FOK7" s="115"/>
      <c r="FOL7" s="115"/>
      <c r="FOM7" s="115"/>
      <c r="FON7" s="115"/>
      <c r="FOO7" s="115"/>
      <c r="FOP7" s="115"/>
      <c r="FOQ7" s="115"/>
      <c r="FOR7" s="115"/>
      <c r="FOS7" s="115"/>
      <c r="FOT7" s="115"/>
      <c r="FOU7" s="115"/>
      <c r="FOV7" s="115"/>
      <c r="FOW7" s="115"/>
      <c r="FOX7" s="115"/>
      <c r="FOY7" s="115"/>
      <c r="FOZ7" s="115"/>
      <c r="FPA7" s="115"/>
      <c r="FPB7" s="115"/>
      <c r="FPC7" s="115"/>
      <c r="FPD7" s="115"/>
      <c r="FPE7" s="115"/>
      <c r="FPF7" s="115"/>
      <c r="FPG7" s="115"/>
      <c r="FPH7" s="115"/>
      <c r="FPI7" s="115"/>
      <c r="FPJ7" s="115"/>
      <c r="FPK7" s="115"/>
      <c r="FPL7" s="115"/>
      <c r="FPM7" s="115"/>
      <c r="FPN7" s="115"/>
      <c r="FPO7" s="115"/>
      <c r="FPP7" s="115"/>
      <c r="FPQ7" s="115"/>
      <c r="FPR7" s="115"/>
      <c r="FPS7" s="115"/>
      <c r="FPT7" s="115"/>
      <c r="FPU7" s="115"/>
      <c r="FPV7" s="115"/>
      <c r="FPW7" s="115"/>
      <c r="FPX7" s="115"/>
      <c r="FPY7" s="115"/>
      <c r="FPZ7" s="115"/>
      <c r="FQA7" s="115"/>
      <c r="FQB7" s="115"/>
      <c r="FQC7" s="115"/>
      <c r="FQD7" s="115"/>
      <c r="FQE7" s="115"/>
      <c r="FQF7" s="115"/>
      <c r="FQG7" s="115"/>
      <c r="FQH7" s="115"/>
      <c r="FQI7" s="115"/>
      <c r="FQJ7" s="115"/>
      <c r="FQK7" s="115"/>
      <c r="FQL7" s="115"/>
      <c r="FQM7" s="115"/>
      <c r="FQN7" s="115"/>
      <c r="FQO7" s="115"/>
      <c r="FQP7" s="115"/>
      <c r="FQQ7" s="115"/>
      <c r="FQR7" s="115"/>
      <c r="FQS7" s="115"/>
      <c r="FQT7" s="115"/>
      <c r="FQU7" s="115"/>
      <c r="FQV7" s="115"/>
      <c r="FQW7" s="115"/>
      <c r="FQX7" s="115"/>
      <c r="FQY7" s="115"/>
      <c r="FQZ7" s="115"/>
      <c r="FRA7" s="115"/>
      <c r="FRB7" s="115"/>
      <c r="FRC7" s="115"/>
      <c r="FRD7" s="115"/>
      <c r="FRE7" s="115"/>
      <c r="FRF7" s="115"/>
      <c r="FRG7" s="115"/>
      <c r="FRH7" s="115"/>
      <c r="FRI7" s="115"/>
      <c r="FRJ7" s="115"/>
      <c r="FRK7" s="115"/>
      <c r="FRL7" s="115"/>
      <c r="FRM7" s="115"/>
      <c r="FRN7" s="115"/>
      <c r="FRP7" s="115"/>
      <c r="FRQ7" s="115"/>
      <c r="FRR7" s="115"/>
      <c r="FRS7" s="115"/>
      <c r="FRT7" s="115"/>
      <c r="FRU7" s="115"/>
      <c r="FRV7" s="115"/>
      <c r="FRW7" s="115"/>
      <c r="FRX7" s="115"/>
      <c r="FRY7" s="115"/>
      <c r="FRZ7" s="115"/>
      <c r="FSA7" s="115"/>
      <c r="FSB7" s="115"/>
      <c r="FSC7" s="115"/>
      <c r="FSD7" s="115"/>
      <c r="FSE7" s="115"/>
      <c r="FSF7" s="115"/>
      <c r="FSG7" s="115"/>
      <c r="FSH7" s="115"/>
      <c r="FSI7" s="115"/>
      <c r="FSJ7" s="115"/>
      <c r="FSK7" s="115"/>
      <c r="FSL7" s="115"/>
      <c r="FSM7" s="115"/>
      <c r="FSN7" s="115"/>
      <c r="FSO7" s="115"/>
      <c r="FSP7" s="115"/>
      <c r="FSQ7" s="115"/>
      <c r="FSR7" s="115"/>
      <c r="FSS7" s="115"/>
      <c r="FST7" s="115"/>
      <c r="FSU7" s="115"/>
      <c r="FSV7" s="115"/>
      <c r="FSW7" s="115"/>
      <c r="FSX7" s="115"/>
      <c r="FSY7" s="115"/>
      <c r="FSZ7" s="115"/>
      <c r="FTA7" s="115"/>
      <c r="FTB7" s="115"/>
      <c r="FTC7" s="115"/>
      <c r="FTD7" s="115"/>
      <c r="FTE7" s="115"/>
      <c r="FTF7" s="115"/>
      <c r="FTG7" s="115"/>
      <c r="FTH7" s="115"/>
      <c r="FTI7" s="115"/>
      <c r="FTJ7" s="115"/>
      <c r="FTK7" s="115"/>
      <c r="FTL7" s="115"/>
      <c r="FTM7" s="115"/>
      <c r="FTN7" s="115"/>
      <c r="FTO7" s="115"/>
      <c r="FTP7" s="115"/>
      <c r="FTQ7" s="115"/>
      <c r="FTR7" s="115"/>
      <c r="FTS7" s="115"/>
      <c r="FTT7" s="115"/>
      <c r="FTU7" s="115"/>
      <c r="FTV7" s="115"/>
      <c r="FTW7" s="115"/>
      <c r="FTX7" s="115"/>
      <c r="FTY7" s="115"/>
      <c r="FTZ7" s="115"/>
      <c r="FUA7" s="115"/>
      <c r="FUB7" s="115"/>
      <c r="FUC7" s="115"/>
      <c r="FUD7" s="115"/>
      <c r="FUE7" s="115"/>
      <c r="FUF7" s="115"/>
      <c r="FUG7" s="115"/>
      <c r="FUH7" s="115"/>
      <c r="FUI7" s="115"/>
      <c r="FUJ7" s="115"/>
      <c r="FUK7" s="115"/>
      <c r="FUL7" s="115"/>
      <c r="FUM7" s="115"/>
      <c r="FUN7" s="115"/>
      <c r="FUO7" s="115"/>
      <c r="FUP7" s="115"/>
      <c r="FUQ7" s="115"/>
      <c r="FUR7" s="115"/>
      <c r="FUS7" s="115"/>
      <c r="FUT7" s="115"/>
      <c r="FUU7" s="115"/>
      <c r="FUV7" s="115"/>
      <c r="FUW7" s="115"/>
      <c r="FUX7" s="115"/>
      <c r="FUY7" s="115"/>
      <c r="FUZ7" s="115"/>
      <c r="FVA7" s="115"/>
      <c r="FVB7" s="115"/>
      <c r="FVC7" s="115"/>
      <c r="FVD7" s="115"/>
      <c r="FVE7" s="115"/>
      <c r="FVF7" s="115"/>
      <c r="FVG7" s="115"/>
      <c r="FVH7" s="115"/>
      <c r="FVI7" s="115"/>
      <c r="FVJ7" s="115"/>
      <c r="FVK7" s="115"/>
      <c r="FVL7" s="115"/>
      <c r="FVM7" s="115"/>
      <c r="FVN7" s="115"/>
      <c r="FVO7" s="115"/>
      <c r="FVP7" s="115"/>
      <c r="FVQ7" s="115"/>
      <c r="FVR7" s="115"/>
      <c r="FVS7" s="115"/>
      <c r="FVT7" s="115"/>
      <c r="FVU7" s="115"/>
      <c r="FVV7" s="115"/>
      <c r="FVW7" s="115"/>
      <c r="FVX7" s="115"/>
      <c r="FVY7" s="115"/>
      <c r="FVZ7" s="115"/>
      <c r="FWA7" s="115"/>
      <c r="FWB7" s="115"/>
      <c r="FWC7" s="115"/>
      <c r="FWD7" s="115"/>
      <c r="FWE7" s="115"/>
      <c r="FWF7" s="115"/>
      <c r="FWG7" s="115"/>
      <c r="FWH7" s="115"/>
      <c r="FWI7" s="115"/>
      <c r="FWJ7" s="115"/>
      <c r="FWK7" s="115"/>
      <c r="FWL7" s="115"/>
      <c r="FWM7" s="115"/>
      <c r="FWN7" s="115"/>
      <c r="FWO7" s="115"/>
      <c r="FWP7" s="115"/>
      <c r="FWQ7" s="115"/>
      <c r="FWR7" s="115"/>
      <c r="FWS7" s="115"/>
      <c r="FWT7" s="115"/>
      <c r="FWU7" s="115"/>
      <c r="FWV7" s="115"/>
      <c r="FWW7" s="115"/>
      <c r="FWX7" s="115"/>
      <c r="FWY7" s="115"/>
      <c r="FWZ7" s="115"/>
      <c r="FXA7" s="115"/>
      <c r="FXB7" s="115"/>
      <c r="FXC7" s="115"/>
      <c r="FXD7" s="115"/>
      <c r="FXE7" s="115"/>
      <c r="FXF7" s="115"/>
      <c r="FXG7" s="115"/>
      <c r="FXH7" s="115"/>
      <c r="FXI7" s="115"/>
      <c r="FXJ7" s="115"/>
      <c r="FXK7" s="115"/>
      <c r="FXL7" s="115"/>
      <c r="FXM7" s="115"/>
      <c r="FXN7" s="115"/>
      <c r="FXO7" s="115"/>
      <c r="FXP7" s="115"/>
      <c r="FXQ7" s="115"/>
      <c r="FXR7" s="115"/>
      <c r="FXS7" s="115"/>
      <c r="FXT7" s="115"/>
      <c r="FXU7" s="115"/>
      <c r="FXV7" s="115"/>
      <c r="FXW7" s="115"/>
      <c r="FXX7" s="115"/>
      <c r="FXY7" s="115"/>
      <c r="FXZ7" s="115"/>
      <c r="FYA7" s="115"/>
      <c r="FYB7" s="115"/>
      <c r="FYC7" s="115"/>
      <c r="FYD7" s="115"/>
      <c r="FYE7" s="115"/>
      <c r="FYF7" s="115"/>
      <c r="FYG7" s="115"/>
      <c r="FYH7" s="115"/>
      <c r="FYI7" s="115"/>
      <c r="FYJ7" s="115"/>
      <c r="FYK7" s="115"/>
      <c r="FYL7" s="115"/>
      <c r="FYM7" s="115"/>
      <c r="FYN7" s="115"/>
      <c r="FYO7" s="115"/>
      <c r="FYP7" s="115"/>
      <c r="FYQ7" s="115"/>
      <c r="FYR7" s="115"/>
      <c r="FYS7" s="115"/>
      <c r="FYT7" s="115"/>
      <c r="FYU7" s="115"/>
      <c r="FYV7" s="115"/>
      <c r="FYW7" s="115"/>
      <c r="FYX7" s="115"/>
      <c r="FYY7" s="115"/>
      <c r="FYZ7" s="115"/>
      <c r="FZA7" s="115"/>
      <c r="FZB7" s="115"/>
      <c r="FZC7" s="115"/>
      <c r="FZD7" s="115"/>
      <c r="FZE7" s="115"/>
      <c r="FZF7" s="115"/>
      <c r="FZG7" s="115"/>
      <c r="FZH7" s="115"/>
      <c r="FZI7" s="115"/>
      <c r="FZJ7" s="115"/>
      <c r="FZK7" s="115"/>
      <c r="FZL7" s="115"/>
      <c r="FZM7" s="115"/>
      <c r="FZN7" s="115"/>
      <c r="FZO7" s="115"/>
      <c r="FZP7" s="115"/>
      <c r="FZQ7" s="115"/>
      <c r="FZR7" s="115"/>
      <c r="FZS7" s="115"/>
      <c r="FZT7" s="115"/>
      <c r="FZU7" s="115"/>
      <c r="FZV7" s="115"/>
      <c r="FZW7" s="115"/>
      <c r="FZX7" s="115"/>
      <c r="FZY7" s="115"/>
      <c r="FZZ7" s="115"/>
      <c r="GAA7" s="115"/>
      <c r="GAB7" s="115"/>
      <c r="GAC7" s="115"/>
      <c r="GAD7" s="115"/>
      <c r="GAE7" s="115"/>
      <c r="GAF7" s="115"/>
      <c r="GAG7" s="115"/>
      <c r="GAH7" s="115"/>
      <c r="GAI7" s="115"/>
      <c r="GAJ7" s="115"/>
      <c r="GAK7" s="115"/>
      <c r="GAL7" s="115"/>
      <c r="GAM7" s="115"/>
      <c r="GAN7" s="115"/>
      <c r="GAO7" s="115"/>
      <c r="GAP7" s="115"/>
      <c r="GAQ7" s="115"/>
      <c r="GAR7" s="115"/>
      <c r="GAS7" s="115"/>
      <c r="GAT7" s="115"/>
      <c r="GAU7" s="115"/>
      <c r="GAV7" s="115"/>
      <c r="GAW7" s="115"/>
      <c r="GAX7" s="115"/>
      <c r="GAY7" s="115"/>
      <c r="GAZ7" s="115"/>
      <c r="GBA7" s="115"/>
      <c r="GBB7" s="115"/>
      <c r="GBC7" s="115"/>
      <c r="GBD7" s="115"/>
      <c r="GBE7" s="115"/>
      <c r="GBF7" s="115"/>
      <c r="GBG7" s="115"/>
      <c r="GBH7" s="115"/>
      <c r="GBI7" s="115"/>
      <c r="GBJ7" s="115"/>
      <c r="GBL7" s="115"/>
      <c r="GBM7" s="115"/>
      <c r="GBN7" s="115"/>
      <c r="GBO7" s="115"/>
      <c r="GBP7" s="115"/>
      <c r="GBQ7" s="115"/>
      <c r="GBR7" s="115"/>
      <c r="GBS7" s="115"/>
      <c r="GBT7" s="115"/>
      <c r="GBU7" s="115"/>
      <c r="GBV7" s="115"/>
      <c r="GBW7" s="115"/>
      <c r="GBX7" s="115"/>
      <c r="GBY7" s="115"/>
      <c r="GBZ7" s="115"/>
      <c r="GCA7" s="115"/>
      <c r="GCB7" s="115"/>
      <c r="GCC7" s="115"/>
      <c r="GCD7" s="115"/>
      <c r="GCE7" s="115"/>
      <c r="GCF7" s="115"/>
      <c r="GCG7" s="115"/>
      <c r="GCH7" s="115"/>
      <c r="GCI7" s="115"/>
      <c r="GCJ7" s="115"/>
      <c r="GCK7" s="115"/>
      <c r="GCL7" s="115"/>
      <c r="GCM7" s="115"/>
      <c r="GCN7" s="115"/>
      <c r="GCO7" s="115"/>
      <c r="GCP7" s="115"/>
      <c r="GCQ7" s="115"/>
      <c r="GCR7" s="115"/>
      <c r="GCS7" s="115"/>
      <c r="GCT7" s="115"/>
      <c r="GCU7" s="115"/>
      <c r="GCV7" s="115"/>
      <c r="GCW7" s="115"/>
      <c r="GCX7" s="115"/>
      <c r="GCY7" s="115"/>
      <c r="GCZ7" s="115"/>
      <c r="GDA7" s="115"/>
      <c r="GDB7" s="115"/>
      <c r="GDC7" s="115"/>
      <c r="GDD7" s="115"/>
      <c r="GDE7" s="115"/>
      <c r="GDF7" s="115"/>
      <c r="GDG7" s="115"/>
      <c r="GDH7" s="115"/>
      <c r="GDI7" s="115"/>
      <c r="GDJ7" s="115"/>
      <c r="GDK7" s="115"/>
      <c r="GDL7" s="115"/>
      <c r="GDM7" s="115"/>
      <c r="GDN7" s="115"/>
      <c r="GDO7" s="115"/>
      <c r="GDP7" s="115"/>
      <c r="GDQ7" s="115"/>
      <c r="GDR7" s="115"/>
      <c r="GDS7" s="115"/>
      <c r="GDT7" s="115"/>
      <c r="GDU7" s="115"/>
      <c r="GDV7" s="115"/>
      <c r="GDW7" s="115"/>
      <c r="GDX7" s="115"/>
      <c r="GDY7" s="115"/>
      <c r="GDZ7" s="115"/>
      <c r="GEA7" s="115"/>
      <c r="GEB7" s="115"/>
      <c r="GEC7" s="115"/>
      <c r="GED7" s="115"/>
      <c r="GEE7" s="115"/>
      <c r="GEF7" s="115"/>
      <c r="GEG7" s="115"/>
      <c r="GEH7" s="115"/>
      <c r="GEI7" s="115"/>
      <c r="GEJ7" s="115"/>
      <c r="GEK7" s="115"/>
      <c r="GEL7" s="115"/>
      <c r="GEM7" s="115"/>
      <c r="GEN7" s="115"/>
      <c r="GEO7" s="115"/>
      <c r="GEP7" s="115"/>
      <c r="GEQ7" s="115"/>
      <c r="GER7" s="115"/>
      <c r="GES7" s="115"/>
      <c r="GET7" s="115"/>
      <c r="GEU7" s="115"/>
      <c r="GEV7" s="115"/>
      <c r="GEW7" s="115"/>
      <c r="GEX7" s="115"/>
      <c r="GEY7" s="115"/>
      <c r="GEZ7" s="115"/>
      <c r="GFA7" s="115"/>
      <c r="GFB7" s="115"/>
      <c r="GFC7" s="115"/>
      <c r="GFD7" s="115"/>
      <c r="GFE7" s="115"/>
      <c r="GFF7" s="115"/>
      <c r="GFG7" s="115"/>
      <c r="GFH7" s="115"/>
      <c r="GFI7" s="115"/>
      <c r="GFJ7" s="115"/>
      <c r="GFK7" s="115"/>
      <c r="GFL7" s="115"/>
      <c r="GFM7" s="115"/>
      <c r="GFN7" s="115"/>
      <c r="GFO7" s="115"/>
      <c r="GFP7" s="115"/>
      <c r="GFQ7" s="115"/>
      <c r="GFR7" s="115"/>
      <c r="GFS7" s="115"/>
      <c r="GFT7" s="115"/>
      <c r="GFU7" s="115"/>
      <c r="GFV7" s="115"/>
      <c r="GFW7" s="115"/>
      <c r="GFX7" s="115"/>
      <c r="GFY7" s="115"/>
      <c r="GFZ7" s="115"/>
      <c r="GGA7" s="115"/>
      <c r="GGB7" s="115"/>
      <c r="GGC7" s="115"/>
      <c r="GGD7" s="115"/>
      <c r="GGE7" s="115"/>
      <c r="GGF7" s="115"/>
      <c r="GGG7" s="115"/>
      <c r="GGH7" s="115"/>
      <c r="GGI7" s="115"/>
      <c r="GGJ7" s="115"/>
      <c r="GGK7" s="115"/>
      <c r="GGL7" s="115"/>
      <c r="GGM7" s="115"/>
      <c r="GGN7" s="115"/>
      <c r="GGO7" s="115"/>
      <c r="GGP7" s="115"/>
      <c r="GGQ7" s="115"/>
      <c r="GGR7" s="115"/>
      <c r="GGS7" s="115"/>
      <c r="GGT7" s="115"/>
      <c r="GGU7" s="115"/>
      <c r="GGV7" s="115"/>
      <c r="GGW7" s="115"/>
      <c r="GGX7" s="115"/>
      <c r="GGY7" s="115"/>
      <c r="GGZ7" s="115"/>
      <c r="GHA7" s="115"/>
      <c r="GHB7" s="115"/>
      <c r="GHC7" s="115"/>
      <c r="GHD7" s="115"/>
      <c r="GHE7" s="115"/>
      <c r="GHF7" s="115"/>
      <c r="GHG7" s="115"/>
      <c r="GHH7" s="115"/>
      <c r="GHI7" s="115"/>
      <c r="GHJ7" s="115"/>
      <c r="GHK7" s="115"/>
      <c r="GHL7" s="115"/>
      <c r="GHM7" s="115"/>
      <c r="GHN7" s="115"/>
      <c r="GHO7" s="115"/>
      <c r="GHP7" s="115"/>
      <c r="GHQ7" s="115"/>
      <c r="GHR7" s="115"/>
      <c r="GHS7" s="115"/>
      <c r="GHT7" s="115"/>
      <c r="GHU7" s="115"/>
      <c r="GHV7" s="115"/>
      <c r="GHW7" s="115"/>
      <c r="GHX7" s="115"/>
      <c r="GHY7" s="115"/>
      <c r="GHZ7" s="115"/>
      <c r="GIA7" s="115"/>
      <c r="GIB7" s="115"/>
      <c r="GIC7" s="115"/>
      <c r="GID7" s="115"/>
      <c r="GIE7" s="115"/>
      <c r="GIF7" s="115"/>
      <c r="GIG7" s="115"/>
      <c r="GIH7" s="115"/>
      <c r="GII7" s="115"/>
      <c r="GIJ7" s="115"/>
      <c r="GIK7" s="115"/>
      <c r="GIL7" s="115"/>
      <c r="GIM7" s="115"/>
      <c r="GIN7" s="115"/>
      <c r="GIO7" s="115"/>
      <c r="GIP7" s="115"/>
      <c r="GIQ7" s="115"/>
      <c r="GIR7" s="115"/>
      <c r="GIS7" s="115"/>
      <c r="GIT7" s="115"/>
      <c r="GIU7" s="115"/>
      <c r="GIV7" s="115"/>
      <c r="GIW7" s="115"/>
      <c r="GIX7" s="115"/>
      <c r="GIY7" s="115"/>
      <c r="GIZ7" s="115"/>
      <c r="GJA7" s="115"/>
      <c r="GJB7" s="115"/>
      <c r="GJC7" s="115"/>
      <c r="GJD7" s="115"/>
      <c r="GJE7" s="115"/>
      <c r="GJF7" s="115"/>
      <c r="GJG7" s="115"/>
      <c r="GJH7" s="115"/>
      <c r="GJI7" s="115"/>
      <c r="GJJ7" s="115"/>
      <c r="GJK7" s="115"/>
      <c r="GJL7" s="115"/>
      <c r="GJM7" s="115"/>
      <c r="GJN7" s="115"/>
      <c r="GJO7" s="115"/>
      <c r="GJP7" s="115"/>
      <c r="GJQ7" s="115"/>
      <c r="GJR7" s="115"/>
      <c r="GJS7" s="115"/>
      <c r="GJT7" s="115"/>
      <c r="GJU7" s="115"/>
      <c r="GJV7" s="115"/>
      <c r="GJW7" s="115"/>
      <c r="GJX7" s="115"/>
      <c r="GJY7" s="115"/>
      <c r="GJZ7" s="115"/>
      <c r="GKA7" s="115"/>
      <c r="GKB7" s="115"/>
      <c r="GKC7" s="115"/>
      <c r="GKD7" s="115"/>
      <c r="GKE7" s="115"/>
      <c r="GKF7" s="115"/>
      <c r="GKG7" s="115"/>
      <c r="GKH7" s="115"/>
      <c r="GKI7" s="115"/>
      <c r="GKJ7" s="115"/>
      <c r="GKK7" s="115"/>
      <c r="GKL7" s="115"/>
      <c r="GKM7" s="115"/>
      <c r="GKN7" s="115"/>
      <c r="GKO7" s="115"/>
      <c r="GKP7" s="115"/>
      <c r="GKQ7" s="115"/>
      <c r="GKR7" s="115"/>
      <c r="GKS7" s="115"/>
      <c r="GKT7" s="115"/>
      <c r="GKU7" s="115"/>
      <c r="GKV7" s="115"/>
      <c r="GKW7" s="115"/>
      <c r="GKX7" s="115"/>
      <c r="GKY7" s="115"/>
      <c r="GKZ7" s="115"/>
      <c r="GLA7" s="115"/>
      <c r="GLB7" s="115"/>
      <c r="GLC7" s="115"/>
      <c r="GLD7" s="115"/>
      <c r="GLE7" s="115"/>
      <c r="GLF7" s="115"/>
      <c r="GLH7" s="115"/>
      <c r="GLI7" s="115"/>
      <c r="GLJ7" s="115"/>
      <c r="GLK7" s="115"/>
      <c r="GLL7" s="115"/>
      <c r="GLM7" s="115"/>
      <c r="GLN7" s="115"/>
      <c r="GLO7" s="115"/>
      <c r="GLP7" s="115"/>
      <c r="GLQ7" s="115"/>
      <c r="GLR7" s="115"/>
      <c r="GLS7" s="115"/>
      <c r="GLT7" s="115"/>
      <c r="GLU7" s="115"/>
      <c r="GLV7" s="115"/>
      <c r="GLW7" s="115"/>
      <c r="GLX7" s="115"/>
      <c r="GLY7" s="115"/>
      <c r="GLZ7" s="115"/>
      <c r="GMA7" s="115"/>
      <c r="GMB7" s="115"/>
      <c r="GMC7" s="115"/>
      <c r="GMD7" s="115"/>
      <c r="GME7" s="115"/>
      <c r="GMF7" s="115"/>
      <c r="GMG7" s="115"/>
      <c r="GMH7" s="115"/>
      <c r="GMI7" s="115"/>
      <c r="GMJ7" s="115"/>
      <c r="GMK7" s="115"/>
      <c r="GML7" s="115"/>
      <c r="GMM7" s="115"/>
      <c r="GMN7" s="115"/>
      <c r="GMO7" s="115"/>
      <c r="GMP7" s="115"/>
      <c r="GMQ7" s="115"/>
      <c r="GMR7" s="115"/>
      <c r="GMS7" s="115"/>
      <c r="GMT7" s="115"/>
      <c r="GMU7" s="115"/>
      <c r="GMV7" s="115"/>
      <c r="GMW7" s="115"/>
      <c r="GMX7" s="115"/>
      <c r="GMY7" s="115"/>
      <c r="GMZ7" s="115"/>
      <c r="GNA7" s="115"/>
      <c r="GNB7" s="115"/>
      <c r="GNC7" s="115"/>
      <c r="GND7" s="115"/>
      <c r="GNE7" s="115"/>
      <c r="GNF7" s="115"/>
      <c r="GNG7" s="115"/>
      <c r="GNH7" s="115"/>
      <c r="GNI7" s="115"/>
      <c r="GNJ7" s="115"/>
      <c r="GNK7" s="115"/>
      <c r="GNL7" s="115"/>
      <c r="GNM7" s="115"/>
      <c r="GNN7" s="115"/>
      <c r="GNO7" s="115"/>
      <c r="GNP7" s="115"/>
      <c r="GNQ7" s="115"/>
      <c r="GNR7" s="115"/>
      <c r="GNS7" s="115"/>
      <c r="GNT7" s="115"/>
      <c r="GNU7" s="115"/>
      <c r="GNV7" s="115"/>
      <c r="GNW7" s="115"/>
      <c r="GNX7" s="115"/>
      <c r="GNY7" s="115"/>
      <c r="GNZ7" s="115"/>
      <c r="GOA7" s="115"/>
      <c r="GOB7" s="115"/>
      <c r="GOC7" s="115"/>
      <c r="GOD7" s="115"/>
      <c r="GOE7" s="115"/>
      <c r="GOF7" s="115"/>
      <c r="GOG7" s="115"/>
      <c r="GOH7" s="115"/>
      <c r="GOI7" s="115"/>
      <c r="GOJ7" s="115"/>
      <c r="GOK7" s="115"/>
      <c r="GOL7" s="115"/>
      <c r="GOM7" s="115"/>
      <c r="GON7" s="115"/>
      <c r="GOO7" s="115"/>
      <c r="GOP7" s="115"/>
      <c r="GOQ7" s="115"/>
      <c r="GOR7" s="115"/>
      <c r="GOS7" s="115"/>
      <c r="GOT7" s="115"/>
      <c r="GOU7" s="115"/>
      <c r="GOV7" s="115"/>
      <c r="GOW7" s="115"/>
      <c r="GOX7" s="115"/>
      <c r="GOY7" s="115"/>
      <c r="GOZ7" s="115"/>
      <c r="GPA7" s="115"/>
      <c r="GPB7" s="115"/>
      <c r="GPC7" s="115"/>
      <c r="GPD7" s="115"/>
      <c r="GPE7" s="115"/>
      <c r="GPF7" s="115"/>
      <c r="GPG7" s="115"/>
      <c r="GPH7" s="115"/>
      <c r="GPI7" s="115"/>
      <c r="GPJ7" s="115"/>
      <c r="GPK7" s="115"/>
      <c r="GPL7" s="115"/>
      <c r="GPM7" s="115"/>
      <c r="GPN7" s="115"/>
      <c r="GPO7" s="115"/>
      <c r="GPP7" s="115"/>
      <c r="GPQ7" s="115"/>
      <c r="GPR7" s="115"/>
      <c r="GPS7" s="115"/>
      <c r="GPT7" s="115"/>
      <c r="GPU7" s="115"/>
      <c r="GPV7" s="115"/>
      <c r="GPW7" s="115"/>
      <c r="GPX7" s="115"/>
      <c r="GPY7" s="115"/>
      <c r="GPZ7" s="115"/>
      <c r="GQA7" s="115"/>
      <c r="GQB7" s="115"/>
      <c r="GQC7" s="115"/>
      <c r="GQD7" s="115"/>
      <c r="GQE7" s="115"/>
      <c r="GQF7" s="115"/>
      <c r="GQG7" s="115"/>
      <c r="GQH7" s="115"/>
      <c r="GQI7" s="115"/>
      <c r="GQJ7" s="115"/>
      <c r="GQK7" s="115"/>
      <c r="GQL7" s="115"/>
      <c r="GQM7" s="115"/>
      <c r="GQN7" s="115"/>
      <c r="GQO7" s="115"/>
      <c r="GQP7" s="115"/>
      <c r="GQQ7" s="115"/>
      <c r="GQR7" s="115"/>
      <c r="GQS7" s="115"/>
      <c r="GQT7" s="115"/>
      <c r="GQU7" s="115"/>
      <c r="GQV7" s="115"/>
      <c r="GQW7" s="115"/>
      <c r="GQX7" s="115"/>
      <c r="GQY7" s="115"/>
      <c r="GQZ7" s="115"/>
      <c r="GRA7" s="115"/>
      <c r="GRB7" s="115"/>
      <c r="GRC7" s="115"/>
      <c r="GRD7" s="115"/>
      <c r="GRE7" s="115"/>
      <c r="GRF7" s="115"/>
      <c r="GRG7" s="115"/>
      <c r="GRH7" s="115"/>
      <c r="GRI7" s="115"/>
      <c r="GRJ7" s="115"/>
      <c r="GRK7" s="115"/>
      <c r="GRL7" s="115"/>
      <c r="GRM7" s="115"/>
      <c r="GRN7" s="115"/>
      <c r="GRO7" s="115"/>
      <c r="GRP7" s="115"/>
      <c r="GRQ7" s="115"/>
      <c r="GRR7" s="115"/>
      <c r="GRS7" s="115"/>
      <c r="GRT7" s="115"/>
      <c r="GRU7" s="115"/>
      <c r="GRV7" s="115"/>
      <c r="GRW7" s="115"/>
      <c r="GRX7" s="115"/>
      <c r="GRY7" s="115"/>
      <c r="GRZ7" s="115"/>
      <c r="GSA7" s="115"/>
      <c r="GSB7" s="115"/>
      <c r="GSC7" s="115"/>
      <c r="GSD7" s="115"/>
      <c r="GSE7" s="115"/>
      <c r="GSF7" s="115"/>
      <c r="GSG7" s="115"/>
      <c r="GSH7" s="115"/>
      <c r="GSI7" s="115"/>
      <c r="GSJ7" s="115"/>
      <c r="GSK7" s="115"/>
      <c r="GSL7" s="115"/>
      <c r="GSM7" s="115"/>
      <c r="GSN7" s="115"/>
      <c r="GSO7" s="115"/>
      <c r="GSP7" s="115"/>
      <c r="GSQ7" s="115"/>
      <c r="GSR7" s="115"/>
      <c r="GSS7" s="115"/>
      <c r="GST7" s="115"/>
      <c r="GSU7" s="115"/>
      <c r="GSV7" s="115"/>
      <c r="GSW7" s="115"/>
      <c r="GSX7" s="115"/>
      <c r="GSY7" s="115"/>
      <c r="GSZ7" s="115"/>
      <c r="GTA7" s="115"/>
      <c r="GTB7" s="115"/>
      <c r="GTC7" s="115"/>
      <c r="GTD7" s="115"/>
      <c r="GTE7" s="115"/>
      <c r="GTF7" s="115"/>
      <c r="GTG7" s="115"/>
      <c r="GTH7" s="115"/>
      <c r="GTI7" s="115"/>
      <c r="GTJ7" s="115"/>
      <c r="GTK7" s="115"/>
      <c r="GTL7" s="115"/>
      <c r="GTM7" s="115"/>
      <c r="GTN7" s="115"/>
      <c r="GTO7" s="115"/>
      <c r="GTP7" s="115"/>
      <c r="GTQ7" s="115"/>
      <c r="GTR7" s="115"/>
      <c r="GTS7" s="115"/>
      <c r="GTT7" s="115"/>
      <c r="GTU7" s="115"/>
      <c r="GTV7" s="115"/>
      <c r="GTW7" s="115"/>
      <c r="GTX7" s="115"/>
      <c r="GTY7" s="115"/>
      <c r="GTZ7" s="115"/>
      <c r="GUA7" s="115"/>
      <c r="GUB7" s="115"/>
      <c r="GUC7" s="115"/>
      <c r="GUD7" s="115"/>
      <c r="GUE7" s="115"/>
      <c r="GUF7" s="115"/>
      <c r="GUG7" s="115"/>
      <c r="GUH7" s="115"/>
      <c r="GUI7" s="115"/>
      <c r="GUJ7" s="115"/>
      <c r="GUK7" s="115"/>
      <c r="GUL7" s="115"/>
      <c r="GUM7" s="115"/>
      <c r="GUN7" s="115"/>
      <c r="GUO7" s="115"/>
      <c r="GUP7" s="115"/>
      <c r="GUQ7" s="115"/>
      <c r="GUR7" s="115"/>
      <c r="GUS7" s="115"/>
      <c r="GUT7" s="115"/>
      <c r="GUU7" s="115"/>
      <c r="GUV7" s="115"/>
      <c r="GUW7" s="115"/>
      <c r="GUX7" s="115"/>
      <c r="GUY7" s="115"/>
      <c r="GUZ7" s="115"/>
      <c r="GVA7" s="115"/>
      <c r="GVB7" s="115"/>
      <c r="GVD7" s="115"/>
      <c r="GVE7" s="115"/>
      <c r="GVF7" s="115"/>
      <c r="GVG7" s="115"/>
      <c r="GVH7" s="115"/>
      <c r="GVI7" s="115"/>
      <c r="GVJ7" s="115"/>
      <c r="GVK7" s="115"/>
      <c r="GVL7" s="115"/>
      <c r="GVM7" s="115"/>
      <c r="GVN7" s="115"/>
      <c r="GVO7" s="115"/>
      <c r="GVP7" s="115"/>
      <c r="GVQ7" s="115"/>
      <c r="GVR7" s="115"/>
      <c r="GVS7" s="115"/>
      <c r="GVT7" s="115"/>
      <c r="GVU7" s="115"/>
      <c r="GVV7" s="115"/>
      <c r="GVW7" s="115"/>
      <c r="GVX7" s="115"/>
      <c r="GVY7" s="115"/>
      <c r="GVZ7" s="115"/>
      <c r="GWA7" s="115"/>
      <c r="GWB7" s="115"/>
      <c r="GWC7" s="115"/>
      <c r="GWD7" s="115"/>
      <c r="GWE7" s="115"/>
      <c r="GWF7" s="115"/>
      <c r="GWG7" s="115"/>
      <c r="GWH7" s="115"/>
      <c r="GWI7" s="115"/>
      <c r="GWJ7" s="115"/>
      <c r="GWK7" s="115"/>
      <c r="GWL7" s="115"/>
      <c r="GWM7" s="115"/>
      <c r="GWN7" s="115"/>
      <c r="GWO7" s="115"/>
      <c r="GWP7" s="115"/>
      <c r="GWQ7" s="115"/>
      <c r="GWR7" s="115"/>
      <c r="GWS7" s="115"/>
      <c r="GWT7" s="115"/>
      <c r="GWU7" s="115"/>
      <c r="GWV7" s="115"/>
      <c r="GWW7" s="115"/>
      <c r="GWX7" s="115"/>
      <c r="GWY7" s="115"/>
      <c r="GWZ7" s="115"/>
      <c r="GXA7" s="115"/>
      <c r="GXB7" s="115"/>
      <c r="GXC7" s="115"/>
      <c r="GXD7" s="115"/>
      <c r="GXE7" s="115"/>
      <c r="GXF7" s="115"/>
      <c r="GXG7" s="115"/>
      <c r="GXH7" s="115"/>
      <c r="GXI7" s="115"/>
      <c r="GXJ7" s="115"/>
      <c r="GXK7" s="115"/>
      <c r="GXL7" s="115"/>
      <c r="GXM7" s="115"/>
      <c r="GXN7" s="115"/>
      <c r="GXO7" s="115"/>
      <c r="GXP7" s="115"/>
      <c r="GXQ7" s="115"/>
      <c r="GXR7" s="115"/>
      <c r="GXS7" s="115"/>
      <c r="GXT7" s="115"/>
      <c r="GXU7" s="115"/>
      <c r="GXV7" s="115"/>
      <c r="GXW7" s="115"/>
      <c r="GXX7" s="115"/>
      <c r="GXY7" s="115"/>
      <c r="GXZ7" s="115"/>
      <c r="GYA7" s="115"/>
      <c r="GYB7" s="115"/>
      <c r="GYC7" s="115"/>
      <c r="GYD7" s="115"/>
      <c r="GYE7" s="115"/>
      <c r="GYF7" s="115"/>
      <c r="GYG7" s="115"/>
      <c r="GYH7" s="115"/>
      <c r="GYI7" s="115"/>
      <c r="GYJ7" s="115"/>
      <c r="GYK7" s="115"/>
      <c r="GYL7" s="115"/>
      <c r="GYM7" s="115"/>
      <c r="GYN7" s="115"/>
      <c r="GYO7" s="115"/>
      <c r="GYP7" s="115"/>
      <c r="GYQ7" s="115"/>
      <c r="GYR7" s="115"/>
      <c r="GYS7" s="115"/>
      <c r="GYT7" s="115"/>
      <c r="GYU7" s="115"/>
      <c r="GYV7" s="115"/>
      <c r="GYW7" s="115"/>
      <c r="GYX7" s="115"/>
      <c r="GYY7" s="115"/>
      <c r="GYZ7" s="115"/>
      <c r="GZA7" s="115"/>
      <c r="GZB7" s="115"/>
      <c r="GZC7" s="115"/>
      <c r="GZD7" s="115"/>
      <c r="GZE7" s="115"/>
      <c r="GZF7" s="115"/>
      <c r="GZG7" s="115"/>
      <c r="GZH7" s="115"/>
      <c r="GZI7" s="115"/>
      <c r="GZJ7" s="115"/>
      <c r="GZK7" s="115"/>
      <c r="GZL7" s="115"/>
      <c r="GZM7" s="115"/>
      <c r="GZN7" s="115"/>
      <c r="GZO7" s="115"/>
      <c r="GZP7" s="115"/>
      <c r="GZQ7" s="115"/>
      <c r="GZR7" s="115"/>
      <c r="GZS7" s="115"/>
      <c r="GZT7" s="115"/>
      <c r="GZU7" s="115"/>
      <c r="GZV7" s="115"/>
      <c r="GZW7" s="115"/>
      <c r="GZX7" s="115"/>
      <c r="GZY7" s="115"/>
      <c r="GZZ7" s="115"/>
      <c r="HAA7" s="115"/>
      <c r="HAB7" s="115"/>
      <c r="HAC7" s="115"/>
      <c r="HAD7" s="115"/>
      <c r="HAE7" s="115"/>
      <c r="HAF7" s="115"/>
      <c r="HAG7" s="115"/>
      <c r="HAH7" s="115"/>
      <c r="HAI7" s="115"/>
      <c r="HAJ7" s="115"/>
      <c r="HAK7" s="115"/>
      <c r="HAL7" s="115"/>
      <c r="HAM7" s="115"/>
      <c r="HAN7" s="115"/>
      <c r="HAO7" s="115"/>
      <c r="HAP7" s="115"/>
      <c r="HAQ7" s="115"/>
      <c r="HAR7" s="115"/>
      <c r="HAS7" s="115"/>
      <c r="HAT7" s="115"/>
      <c r="HAU7" s="115"/>
      <c r="HAV7" s="115"/>
      <c r="HAW7" s="115"/>
      <c r="HAX7" s="115"/>
      <c r="HAY7" s="115"/>
      <c r="HAZ7" s="115"/>
      <c r="HBA7" s="115"/>
      <c r="HBB7" s="115"/>
      <c r="HBC7" s="115"/>
      <c r="HBD7" s="115"/>
      <c r="HBE7" s="115"/>
      <c r="HBF7" s="115"/>
      <c r="HBG7" s="115"/>
      <c r="HBH7" s="115"/>
      <c r="HBI7" s="115"/>
      <c r="HBJ7" s="115"/>
      <c r="HBK7" s="115"/>
      <c r="HBL7" s="115"/>
      <c r="HBM7" s="115"/>
      <c r="HBN7" s="115"/>
      <c r="HBO7" s="115"/>
      <c r="HBP7" s="115"/>
      <c r="HBQ7" s="115"/>
      <c r="HBR7" s="115"/>
      <c r="HBS7" s="115"/>
      <c r="HBT7" s="115"/>
      <c r="HBU7" s="115"/>
      <c r="HBV7" s="115"/>
      <c r="HBW7" s="115"/>
      <c r="HBX7" s="115"/>
      <c r="HBY7" s="115"/>
      <c r="HBZ7" s="115"/>
      <c r="HCA7" s="115"/>
      <c r="HCB7" s="115"/>
      <c r="HCC7" s="115"/>
      <c r="HCD7" s="115"/>
      <c r="HCE7" s="115"/>
      <c r="HCF7" s="115"/>
      <c r="HCG7" s="115"/>
      <c r="HCH7" s="115"/>
      <c r="HCI7" s="115"/>
      <c r="HCJ7" s="115"/>
      <c r="HCK7" s="115"/>
      <c r="HCL7" s="115"/>
      <c r="HCM7" s="115"/>
      <c r="HCN7" s="115"/>
      <c r="HCO7" s="115"/>
      <c r="HCP7" s="115"/>
      <c r="HCQ7" s="115"/>
      <c r="HCR7" s="115"/>
      <c r="HCS7" s="115"/>
      <c r="HCT7" s="115"/>
      <c r="HCU7" s="115"/>
      <c r="HCV7" s="115"/>
      <c r="HCW7" s="115"/>
      <c r="HCX7" s="115"/>
      <c r="HCY7" s="115"/>
      <c r="HCZ7" s="115"/>
      <c r="HDA7" s="115"/>
      <c r="HDB7" s="115"/>
      <c r="HDC7" s="115"/>
      <c r="HDD7" s="115"/>
      <c r="HDE7" s="115"/>
      <c r="HDF7" s="115"/>
      <c r="HDG7" s="115"/>
      <c r="HDH7" s="115"/>
      <c r="HDI7" s="115"/>
      <c r="HDJ7" s="115"/>
      <c r="HDK7" s="115"/>
      <c r="HDL7" s="115"/>
      <c r="HDM7" s="115"/>
      <c r="HDN7" s="115"/>
      <c r="HDO7" s="115"/>
      <c r="HDP7" s="115"/>
      <c r="HDQ7" s="115"/>
      <c r="HDR7" s="115"/>
      <c r="HDS7" s="115"/>
      <c r="HDT7" s="115"/>
      <c r="HDU7" s="115"/>
      <c r="HDV7" s="115"/>
      <c r="HDW7" s="115"/>
      <c r="HDX7" s="115"/>
      <c r="HDY7" s="115"/>
      <c r="HDZ7" s="115"/>
      <c r="HEA7" s="115"/>
      <c r="HEB7" s="115"/>
      <c r="HEC7" s="115"/>
      <c r="HED7" s="115"/>
      <c r="HEE7" s="115"/>
      <c r="HEF7" s="115"/>
      <c r="HEG7" s="115"/>
      <c r="HEH7" s="115"/>
      <c r="HEI7" s="115"/>
      <c r="HEJ7" s="115"/>
      <c r="HEK7" s="115"/>
      <c r="HEL7" s="115"/>
      <c r="HEM7" s="115"/>
      <c r="HEN7" s="115"/>
      <c r="HEO7" s="115"/>
      <c r="HEP7" s="115"/>
      <c r="HEQ7" s="115"/>
      <c r="HER7" s="115"/>
      <c r="HES7" s="115"/>
      <c r="HET7" s="115"/>
      <c r="HEU7" s="115"/>
      <c r="HEV7" s="115"/>
      <c r="HEW7" s="115"/>
      <c r="HEX7" s="115"/>
      <c r="HEZ7" s="115"/>
      <c r="HFA7" s="115"/>
      <c r="HFB7" s="115"/>
      <c r="HFC7" s="115"/>
      <c r="HFD7" s="115"/>
      <c r="HFE7" s="115"/>
      <c r="HFF7" s="115"/>
      <c r="HFG7" s="115"/>
      <c r="HFH7" s="115"/>
      <c r="HFI7" s="115"/>
      <c r="HFJ7" s="115"/>
      <c r="HFK7" s="115"/>
      <c r="HFL7" s="115"/>
      <c r="HFM7" s="115"/>
      <c r="HFN7" s="115"/>
      <c r="HFO7" s="115"/>
      <c r="HFP7" s="115"/>
      <c r="HFQ7" s="115"/>
      <c r="HFR7" s="115"/>
      <c r="HFS7" s="115"/>
      <c r="HFT7" s="115"/>
      <c r="HFU7" s="115"/>
      <c r="HFV7" s="115"/>
      <c r="HFW7" s="115"/>
      <c r="HFX7" s="115"/>
      <c r="HFY7" s="115"/>
      <c r="HFZ7" s="115"/>
      <c r="HGA7" s="115"/>
      <c r="HGB7" s="115"/>
      <c r="HGC7" s="115"/>
      <c r="HGD7" s="115"/>
      <c r="HGE7" s="115"/>
      <c r="HGF7" s="115"/>
      <c r="HGG7" s="115"/>
      <c r="HGH7" s="115"/>
      <c r="HGI7" s="115"/>
      <c r="HGJ7" s="115"/>
      <c r="HGK7" s="115"/>
      <c r="HGL7" s="115"/>
      <c r="HGM7" s="115"/>
      <c r="HGN7" s="115"/>
      <c r="HGO7" s="115"/>
      <c r="HGP7" s="115"/>
      <c r="HGQ7" s="115"/>
      <c r="HGR7" s="115"/>
      <c r="HGS7" s="115"/>
      <c r="HGT7" s="115"/>
      <c r="HGU7" s="115"/>
      <c r="HGV7" s="115"/>
      <c r="HGW7" s="115"/>
      <c r="HGX7" s="115"/>
      <c r="HGY7" s="115"/>
      <c r="HGZ7" s="115"/>
      <c r="HHA7" s="115"/>
      <c r="HHB7" s="115"/>
      <c r="HHC7" s="115"/>
      <c r="HHD7" s="115"/>
      <c r="HHE7" s="115"/>
      <c r="HHF7" s="115"/>
      <c r="HHG7" s="115"/>
      <c r="HHH7" s="115"/>
      <c r="HHI7" s="115"/>
      <c r="HHJ7" s="115"/>
      <c r="HHK7" s="115"/>
      <c r="HHL7" s="115"/>
      <c r="HHM7" s="115"/>
      <c r="HHN7" s="115"/>
      <c r="HHO7" s="115"/>
      <c r="HHP7" s="115"/>
      <c r="HHQ7" s="115"/>
      <c r="HHR7" s="115"/>
      <c r="HHS7" s="115"/>
      <c r="HHT7" s="115"/>
      <c r="HHU7" s="115"/>
      <c r="HHV7" s="115"/>
      <c r="HHW7" s="115"/>
      <c r="HHX7" s="115"/>
      <c r="HHY7" s="115"/>
      <c r="HHZ7" s="115"/>
      <c r="HIA7" s="115"/>
      <c r="HIB7" s="115"/>
      <c r="HIC7" s="115"/>
      <c r="HID7" s="115"/>
      <c r="HIE7" s="115"/>
      <c r="HIF7" s="115"/>
      <c r="HIG7" s="115"/>
      <c r="HIH7" s="115"/>
      <c r="HII7" s="115"/>
      <c r="HIJ7" s="115"/>
      <c r="HIK7" s="115"/>
      <c r="HIL7" s="115"/>
      <c r="HIM7" s="115"/>
      <c r="HIN7" s="115"/>
      <c r="HIO7" s="115"/>
      <c r="HIP7" s="115"/>
      <c r="HIQ7" s="115"/>
      <c r="HIR7" s="115"/>
      <c r="HIS7" s="115"/>
      <c r="HIT7" s="115"/>
      <c r="HIU7" s="115"/>
      <c r="HIV7" s="115"/>
      <c r="HIW7" s="115"/>
      <c r="HIX7" s="115"/>
      <c r="HIY7" s="115"/>
      <c r="HIZ7" s="115"/>
      <c r="HJA7" s="115"/>
      <c r="HJB7" s="115"/>
      <c r="HJC7" s="115"/>
      <c r="HJD7" s="115"/>
      <c r="HJE7" s="115"/>
      <c r="HJF7" s="115"/>
      <c r="HJG7" s="115"/>
      <c r="HJH7" s="115"/>
      <c r="HJI7" s="115"/>
      <c r="HJJ7" s="115"/>
      <c r="HJK7" s="115"/>
      <c r="HJL7" s="115"/>
      <c r="HJM7" s="115"/>
      <c r="HJN7" s="115"/>
      <c r="HJO7" s="115"/>
      <c r="HJP7" s="115"/>
      <c r="HJQ7" s="115"/>
      <c r="HJR7" s="115"/>
      <c r="HJS7" s="115"/>
      <c r="HJT7" s="115"/>
      <c r="HJU7" s="115"/>
      <c r="HJV7" s="115"/>
      <c r="HJW7" s="115"/>
      <c r="HJX7" s="115"/>
      <c r="HJY7" s="115"/>
      <c r="HJZ7" s="115"/>
      <c r="HKA7" s="115"/>
      <c r="HKB7" s="115"/>
      <c r="HKC7" s="115"/>
      <c r="HKD7" s="115"/>
      <c r="HKE7" s="115"/>
      <c r="HKF7" s="115"/>
      <c r="HKG7" s="115"/>
      <c r="HKH7" s="115"/>
      <c r="HKI7" s="115"/>
      <c r="HKJ7" s="115"/>
      <c r="HKK7" s="115"/>
      <c r="HKL7" s="115"/>
      <c r="HKM7" s="115"/>
      <c r="HKN7" s="115"/>
      <c r="HKO7" s="115"/>
      <c r="HKP7" s="115"/>
      <c r="HKQ7" s="115"/>
      <c r="HKR7" s="115"/>
      <c r="HKS7" s="115"/>
      <c r="HKT7" s="115"/>
      <c r="HKU7" s="115"/>
      <c r="HKV7" s="115"/>
      <c r="HKW7" s="115"/>
      <c r="HKX7" s="115"/>
      <c r="HKY7" s="115"/>
      <c r="HKZ7" s="115"/>
      <c r="HLA7" s="115"/>
      <c r="HLB7" s="115"/>
      <c r="HLC7" s="115"/>
      <c r="HLD7" s="115"/>
      <c r="HLE7" s="115"/>
      <c r="HLF7" s="115"/>
      <c r="HLG7" s="115"/>
      <c r="HLH7" s="115"/>
      <c r="HLI7" s="115"/>
      <c r="HLJ7" s="115"/>
      <c r="HLK7" s="115"/>
      <c r="HLL7" s="115"/>
      <c r="HLM7" s="115"/>
      <c r="HLN7" s="115"/>
      <c r="HLO7" s="115"/>
      <c r="HLP7" s="115"/>
      <c r="HLQ7" s="115"/>
      <c r="HLR7" s="115"/>
      <c r="HLS7" s="115"/>
      <c r="HLT7" s="115"/>
      <c r="HLU7" s="115"/>
      <c r="HLV7" s="115"/>
      <c r="HLW7" s="115"/>
      <c r="HLX7" s="115"/>
      <c r="HLY7" s="115"/>
      <c r="HLZ7" s="115"/>
      <c r="HMA7" s="115"/>
      <c r="HMB7" s="115"/>
      <c r="HMC7" s="115"/>
      <c r="HMD7" s="115"/>
      <c r="HME7" s="115"/>
      <c r="HMF7" s="115"/>
      <c r="HMG7" s="115"/>
      <c r="HMH7" s="115"/>
      <c r="HMI7" s="115"/>
      <c r="HMJ7" s="115"/>
      <c r="HMK7" s="115"/>
      <c r="HML7" s="115"/>
      <c r="HMM7" s="115"/>
      <c r="HMN7" s="115"/>
      <c r="HMO7" s="115"/>
      <c r="HMP7" s="115"/>
      <c r="HMQ7" s="115"/>
      <c r="HMR7" s="115"/>
      <c r="HMS7" s="115"/>
      <c r="HMT7" s="115"/>
      <c r="HMU7" s="115"/>
      <c r="HMV7" s="115"/>
      <c r="HMW7" s="115"/>
      <c r="HMX7" s="115"/>
      <c r="HMY7" s="115"/>
      <c r="HMZ7" s="115"/>
      <c r="HNA7" s="115"/>
      <c r="HNB7" s="115"/>
      <c r="HNC7" s="115"/>
      <c r="HND7" s="115"/>
      <c r="HNE7" s="115"/>
      <c r="HNF7" s="115"/>
      <c r="HNG7" s="115"/>
      <c r="HNH7" s="115"/>
      <c r="HNI7" s="115"/>
      <c r="HNJ7" s="115"/>
      <c r="HNK7" s="115"/>
      <c r="HNL7" s="115"/>
      <c r="HNM7" s="115"/>
      <c r="HNN7" s="115"/>
      <c r="HNO7" s="115"/>
      <c r="HNP7" s="115"/>
      <c r="HNQ7" s="115"/>
      <c r="HNR7" s="115"/>
      <c r="HNS7" s="115"/>
      <c r="HNT7" s="115"/>
      <c r="HNU7" s="115"/>
      <c r="HNV7" s="115"/>
      <c r="HNW7" s="115"/>
      <c r="HNX7" s="115"/>
      <c r="HNY7" s="115"/>
      <c r="HNZ7" s="115"/>
      <c r="HOA7" s="115"/>
      <c r="HOB7" s="115"/>
      <c r="HOC7" s="115"/>
      <c r="HOD7" s="115"/>
      <c r="HOE7" s="115"/>
      <c r="HOF7" s="115"/>
      <c r="HOG7" s="115"/>
      <c r="HOH7" s="115"/>
      <c r="HOI7" s="115"/>
      <c r="HOJ7" s="115"/>
      <c r="HOK7" s="115"/>
      <c r="HOL7" s="115"/>
      <c r="HOM7" s="115"/>
      <c r="HON7" s="115"/>
      <c r="HOO7" s="115"/>
      <c r="HOP7" s="115"/>
      <c r="HOQ7" s="115"/>
      <c r="HOR7" s="115"/>
      <c r="HOS7" s="115"/>
      <c r="HOT7" s="115"/>
      <c r="HOV7" s="115"/>
      <c r="HOW7" s="115"/>
      <c r="HOX7" s="115"/>
      <c r="HOY7" s="115"/>
      <c r="HOZ7" s="115"/>
      <c r="HPA7" s="115"/>
      <c r="HPB7" s="115"/>
      <c r="HPC7" s="115"/>
      <c r="HPD7" s="115"/>
      <c r="HPE7" s="115"/>
      <c r="HPF7" s="115"/>
      <c r="HPG7" s="115"/>
      <c r="HPH7" s="115"/>
      <c r="HPI7" s="115"/>
      <c r="HPJ7" s="115"/>
      <c r="HPK7" s="115"/>
      <c r="HPL7" s="115"/>
      <c r="HPM7" s="115"/>
      <c r="HPN7" s="115"/>
      <c r="HPO7" s="115"/>
      <c r="HPP7" s="115"/>
      <c r="HPQ7" s="115"/>
      <c r="HPR7" s="115"/>
      <c r="HPS7" s="115"/>
      <c r="HPT7" s="115"/>
      <c r="HPU7" s="115"/>
      <c r="HPV7" s="115"/>
      <c r="HPW7" s="115"/>
      <c r="HPX7" s="115"/>
      <c r="HPY7" s="115"/>
      <c r="HPZ7" s="115"/>
      <c r="HQA7" s="115"/>
      <c r="HQB7" s="115"/>
      <c r="HQC7" s="115"/>
      <c r="HQD7" s="115"/>
      <c r="HQE7" s="115"/>
      <c r="HQF7" s="115"/>
      <c r="HQG7" s="115"/>
      <c r="HQH7" s="115"/>
      <c r="HQI7" s="115"/>
      <c r="HQJ7" s="115"/>
      <c r="HQK7" s="115"/>
      <c r="HQL7" s="115"/>
      <c r="HQM7" s="115"/>
      <c r="HQN7" s="115"/>
      <c r="HQO7" s="115"/>
      <c r="HQP7" s="115"/>
      <c r="HQQ7" s="115"/>
      <c r="HQR7" s="115"/>
      <c r="HQS7" s="115"/>
      <c r="HQT7" s="115"/>
      <c r="HQU7" s="115"/>
      <c r="HQV7" s="115"/>
      <c r="HQW7" s="115"/>
      <c r="HQX7" s="115"/>
      <c r="HQY7" s="115"/>
      <c r="HQZ7" s="115"/>
      <c r="HRA7" s="115"/>
      <c r="HRB7" s="115"/>
      <c r="HRC7" s="115"/>
      <c r="HRD7" s="115"/>
      <c r="HRE7" s="115"/>
      <c r="HRF7" s="115"/>
      <c r="HRG7" s="115"/>
      <c r="HRH7" s="115"/>
      <c r="HRI7" s="115"/>
      <c r="HRJ7" s="115"/>
      <c r="HRK7" s="115"/>
      <c r="HRL7" s="115"/>
      <c r="HRM7" s="115"/>
      <c r="HRN7" s="115"/>
      <c r="HRO7" s="115"/>
      <c r="HRP7" s="115"/>
      <c r="HRQ7" s="115"/>
      <c r="HRR7" s="115"/>
      <c r="HRS7" s="115"/>
      <c r="HRT7" s="115"/>
      <c r="HRU7" s="115"/>
      <c r="HRV7" s="115"/>
      <c r="HRW7" s="115"/>
      <c r="HRX7" s="115"/>
      <c r="HRY7" s="115"/>
      <c r="HRZ7" s="115"/>
      <c r="HSA7" s="115"/>
      <c r="HSB7" s="115"/>
      <c r="HSC7" s="115"/>
      <c r="HSD7" s="115"/>
      <c r="HSE7" s="115"/>
      <c r="HSF7" s="115"/>
      <c r="HSG7" s="115"/>
      <c r="HSH7" s="115"/>
      <c r="HSI7" s="115"/>
      <c r="HSJ7" s="115"/>
      <c r="HSK7" s="115"/>
      <c r="HSL7" s="115"/>
      <c r="HSM7" s="115"/>
      <c r="HSN7" s="115"/>
      <c r="HSO7" s="115"/>
      <c r="HSP7" s="115"/>
      <c r="HSQ7" s="115"/>
      <c r="HSR7" s="115"/>
      <c r="HSS7" s="115"/>
      <c r="HST7" s="115"/>
      <c r="HSU7" s="115"/>
      <c r="HSV7" s="115"/>
      <c r="HSW7" s="115"/>
      <c r="HSX7" s="115"/>
      <c r="HSY7" s="115"/>
      <c r="HSZ7" s="115"/>
      <c r="HTA7" s="115"/>
      <c r="HTB7" s="115"/>
      <c r="HTC7" s="115"/>
      <c r="HTD7" s="115"/>
      <c r="HTE7" s="115"/>
      <c r="HTF7" s="115"/>
      <c r="HTG7" s="115"/>
      <c r="HTH7" s="115"/>
      <c r="HTI7" s="115"/>
      <c r="HTJ7" s="115"/>
      <c r="HTK7" s="115"/>
      <c r="HTL7" s="115"/>
      <c r="HTM7" s="115"/>
      <c r="HTN7" s="115"/>
      <c r="HTO7" s="115"/>
      <c r="HTP7" s="115"/>
      <c r="HTQ7" s="115"/>
      <c r="HTR7" s="115"/>
      <c r="HTS7" s="115"/>
      <c r="HTT7" s="115"/>
      <c r="HTU7" s="115"/>
      <c r="HTV7" s="115"/>
      <c r="HTW7" s="115"/>
      <c r="HTX7" s="115"/>
      <c r="HTY7" s="115"/>
      <c r="HTZ7" s="115"/>
      <c r="HUA7" s="115"/>
      <c r="HUB7" s="115"/>
      <c r="HUC7" s="115"/>
      <c r="HUD7" s="115"/>
      <c r="HUE7" s="115"/>
      <c r="HUF7" s="115"/>
      <c r="HUG7" s="115"/>
      <c r="HUH7" s="115"/>
      <c r="HUI7" s="115"/>
      <c r="HUJ7" s="115"/>
      <c r="HUK7" s="115"/>
      <c r="HUL7" s="115"/>
      <c r="HUM7" s="115"/>
      <c r="HUN7" s="115"/>
      <c r="HUO7" s="115"/>
      <c r="HUP7" s="115"/>
      <c r="HUQ7" s="115"/>
      <c r="HUR7" s="115"/>
      <c r="HUS7" s="115"/>
      <c r="HUT7" s="115"/>
      <c r="HUU7" s="115"/>
      <c r="HUV7" s="115"/>
      <c r="HUW7" s="115"/>
      <c r="HUX7" s="115"/>
      <c r="HUY7" s="115"/>
      <c r="HUZ7" s="115"/>
      <c r="HVA7" s="115"/>
      <c r="HVB7" s="115"/>
      <c r="HVC7" s="115"/>
      <c r="HVD7" s="115"/>
      <c r="HVE7" s="115"/>
      <c r="HVF7" s="115"/>
      <c r="HVG7" s="115"/>
      <c r="HVH7" s="115"/>
      <c r="HVI7" s="115"/>
      <c r="HVJ7" s="115"/>
      <c r="HVK7" s="115"/>
      <c r="HVL7" s="115"/>
      <c r="HVM7" s="115"/>
      <c r="HVN7" s="115"/>
      <c r="HVO7" s="115"/>
      <c r="HVP7" s="115"/>
      <c r="HVQ7" s="115"/>
      <c r="HVR7" s="115"/>
      <c r="HVS7" s="115"/>
      <c r="HVT7" s="115"/>
      <c r="HVU7" s="115"/>
      <c r="HVV7" s="115"/>
      <c r="HVW7" s="115"/>
      <c r="HVX7" s="115"/>
      <c r="HVY7" s="115"/>
      <c r="HVZ7" s="115"/>
      <c r="HWA7" s="115"/>
      <c r="HWB7" s="115"/>
      <c r="HWC7" s="115"/>
      <c r="HWD7" s="115"/>
      <c r="HWE7" s="115"/>
      <c r="HWF7" s="115"/>
      <c r="HWG7" s="115"/>
      <c r="HWH7" s="115"/>
      <c r="HWI7" s="115"/>
      <c r="HWJ7" s="115"/>
      <c r="HWK7" s="115"/>
      <c r="HWL7" s="115"/>
      <c r="HWM7" s="115"/>
      <c r="HWN7" s="115"/>
      <c r="HWO7" s="115"/>
      <c r="HWP7" s="115"/>
      <c r="HWQ7" s="115"/>
      <c r="HWR7" s="115"/>
      <c r="HWS7" s="115"/>
      <c r="HWT7" s="115"/>
      <c r="HWU7" s="115"/>
      <c r="HWV7" s="115"/>
      <c r="HWW7" s="115"/>
      <c r="HWX7" s="115"/>
      <c r="HWY7" s="115"/>
      <c r="HWZ7" s="115"/>
      <c r="HXA7" s="115"/>
      <c r="HXB7" s="115"/>
      <c r="HXC7" s="115"/>
      <c r="HXD7" s="115"/>
      <c r="HXE7" s="115"/>
      <c r="HXF7" s="115"/>
      <c r="HXG7" s="115"/>
      <c r="HXH7" s="115"/>
      <c r="HXI7" s="115"/>
      <c r="HXJ7" s="115"/>
      <c r="HXK7" s="115"/>
      <c r="HXL7" s="115"/>
      <c r="HXM7" s="115"/>
      <c r="HXN7" s="115"/>
      <c r="HXO7" s="115"/>
      <c r="HXP7" s="115"/>
      <c r="HXQ7" s="115"/>
      <c r="HXR7" s="115"/>
      <c r="HXS7" s="115"/>
      <c r="HXT7" s="115"/>
      <c r="HXU7" s="115"/>
      <c r="HXV7" s="115"/>
      <c r="HXW7" s="115"/>
      <c r="HXX7" s="115"/>
      <c r="HXY7" s="115"/>
      <c r="HXZ7" s="115"/>
      <c r="HYA7" s="115"/>
      <c r="HYB7" s="115"/>
      <c r="HYC7" s="115"/>
      <c r="HYD7" s="115"/>
      <c r="HYE7" s="115"/>
      <c r="HYF7" s="115"/>
      <c r="HYG7" s="115"/>
      <c r="HYH7" s="115"/>
      <c r="HYI7" s="115"/>
      <c r="HYJ7" s="115"/>
      <c r="HYK7" s="115"/>
      <c r="HYL7" s="115"/>
      <c r="HYM7" s="115"/>
      <c r="HYN7" s="115"/>
      <c r="HYO7" s="115"/>
      <c r="HYP7" s="115"/>
      <c r="HYR7" s="115"/>
      <c r="HYS7" s="115"/>
      <c r="HYT7" s="115"/>
      <c r="HYU7" s="115"/>
      <c r="HYV7" s="115"/>
      <c r="HYW7" s="115"/>
      <c r="HYX7" s="115"/>
      <c r="HYY7" s="115"/>
      <c r="HYZ7" s="115"/>
      <c r="HZA7" s="115"/>
      <c r="HZB7" s="115"/>
      <c r="HZC7" s="115"/>
      <c r="HZD7" s="115"/>
      <c r="HZE7" s="115"/>
      <c r="HZF7" s="115"/>
      <c r="HZG7" s="115"/>
      <c r="HZH7" s="115"/>
      <c r="HZI7" s="115"/>
      <c r="HZJ7" s="115"/>
      <c r="HZK7" s="115"/>
      <c r="HZL7" s="115"/>
      <c r="HZM7" s="115"/>
      <c r="HZN7" s="115"/>
      <c r="HZO7" s="115"/>
      <c r="HZP7" s="115"/>
      <c r="HZQ7" s="115"/>
      <c r="HZR7" s="115"/>
      <c r="HZS7" s="115"/>
      <c r="HZT7" s="115"/>
      <c r="HZU7" s="115"/>
      <c r="HZV7" s="115"/>
      <c r="HZW7" s="115"/>
      <c r="HZX7" s="115"/>
      <c r="HZY7" s="115"/>
      <c r="HZZ7" s="115"/>
      <c r="IAA7" s="115"/>
      <c r="IAB7" s="115"/>
      <c r="IAC7" s="115"/>
      <c r="IAD7" s="115"/>
      <c r="IAE7" s="115"/>
      <c r="IAF7" s="115"/>
      <c r="IAG7" s="115"/>
      <c r="IAH7" s="115"/>
      <c r="IAI7" s="115"/>
      <c r="IAJ7" s="115"/>
      <c r="IAK7" s="115"/>
      <c r="IAL7" s="115"/>
      <c r="IAM7" s="115"/>
      <c r="IAN7" s="115"/>
      <c r="IAO7" s="115"/>
      <c r="IAP7" s="115"/>
      <c r="IAQ7" s="115"/>
      <c r="IAR7" s="115"/>
      <c r="IAS7" s="115"/>
      <c r="IAT7" s="115"/>
      <c r="IAU7" s="115"/>
      <c r="IAV7" s="115"/>
      <c r="IAW7" s="115"/>
      <c r="IAX7" s="115"/>
      <c r="IAY7" s="115"/>
      <c r="IAZ7" s="115"/>
      <c r="IBA7" s="115"/>
      <c r="IBB7" s="115"/>
      <c r="IBC7" s="115"/>
      <c r="IBD7" s="115"/>
      <c r="IBE7" s="115"/>
      <c r="IBF7" s="115"/>
      <c r="IBG7" s="115"/>
      <c r="IBH7" s="115"/>
      <c r="IBI7" s="115"/>
      <c r="IBJ7" s="115"/>
      <c r="IBK7" s="115"/>
      <c r="IBL7" s="115"/>
      <c r="IBM7" s="115"/>
      <c r="IBN7" s="115"/>
      <c r="IBO7" s="115"/>
      <c r="IBP7" s="115"/>
      <c r="IBQ7" s="115"/>
      <c r="IBR7" s="115"/>
      <c r="IBS7" s="115"/>
      <c r="IBT7" s="115"/>
      <c r="IBU7" s="115"/>
      <c r="IBV7" s="115"/>
      <c r="IBW7" s="115"/>
      <c r="IBX7" s="115"/>
      <c r="IBY7" s="115"/>
      <c r="IBZ7" s="115"/>
      <c r="ICA7" s="115"/>
      <c r="ICB7" s="115"/>
      <c r="ICC7" s="115"/>
      <c r="ICD7" s="115"/>
      <c r="ICE7" s="115"/>
      <c r="ICF7" s="115"/>
      <c r="ICG7" s="115"/>
      <c r="ICH7" s="115"/>
      <c r="ICI7" s="115"/>
      <c r="ICJ7" s="115"/>
      <c r="ICK7" s="115"/>
      <c r="ICL7" s="115"/>
      <c r="ICM7" s="115"/>
      <c r="ICN7" s="115"/>
      <c r="ICO7" s="115"/>
      <c r="ICP7" s="115"/>
      <c r="ICQ7" s="115"/>
      <c r="ICR7" s="115"/>
      <c r="ICS7" s="115"/>
      <c r="ICT7" s="115"/>
      <c r="ICU7" s="115"/>
      <c r="ICV7" s="115"/>
      <c r="ICW7" s="115"/>
      <c r="ICX7" s="115"/>
      <c r="ICY7" s="115"/>
      <c r="ICZ7" s="115"/>
      <c r="IDA7" s="115"/>
      <c r="IDB7" s="115"/>
      <c r="IDC7" s="115"/>
      <c r="IDD7" s="115"/>
      <c r="IDE7" s="115"/>
      <c r="IDF7" s="115"/>
      <c r="IDG7" s="115"/>
      <c r="IDH7" s="115"/>
      <c r="IDI7" s="115"/>
      <c r="IDJ7" s="115"/>
      <c r="IDK7" s="115"/>
      <c r="IDL7" s="115"/>
      <c r="IDM7" s="115"/>
      <c r="IDN7" s="115"/>
      <c r="IDO7" s="115"/>
      <c r="IDP7" s="115"/>
      <c r="IDQ7" s="115"/>
      <c r="IDR7" s="115"/>
      <c r="IDS7" s="115"/>
      <c r="IDT7" s="115"/>
      <c r="IDU7" s="115"/>
      <c r="IDV7" s="115"/>
      <c r="IDW7" s="115"/>
      <c r="IDX7" s="115"/>
      <c r="IDY7" s="115"/>
      <c r="IDZ7" s="115"/>
      <c r="IEA7" s="115"/>
      <c r="IEB7" s="115"/>
      <c r="IEC7" s="115"/>
      <c r="IED7" s="115"/>
      <c r="IEE7" s="115"/>
      <c r="IEF7" s="115"/>
      <c r="IEG7" s="115"/>
      <c r="IEH7" s="115"/>
      <c r="IEI7" s="115"/>
      <c r="IEJ7" s="115"/>
      <c r="IEK7" s="115"/>
      <c r="IEL7" s="115"/>
      <c r="IEM7" s="115"/>
      <c r="IEN7" s="115"/>
      <c r="IEO7" s="115"/>
      <c r="IEP7" s="115"/>
      <c r="IEQ7" s="115"/>
      <c r="IER7" s="115"/>
      <c r="IES7" s="115"/>
      <c r="IET7" s="115"/>
      <c r="IEU7" s="115"/>
      <c r="IEV7" s="115"/>
      <c r="IEW7" s="115"/>
      <c r="IEX7" s="115"/>
      <c r="IEY7" s="115"/>
      <c r="IEZ7" s="115"/>
      <c r="IFA7" s="115"/>
      <c r="IFB7" s="115"/>
      <c r="IFC7" s="115"/>
      <c r="IFD7" s="115"/>
      <c r="IFE7" s="115"/>
      <c r="IFF7" s="115"/>
      <c r="IFG7" s="115"/>
      <c r="IFH7" s="115"/>
      <c r="IFI7" s="115"/>
      <c r="IFJ7" s="115"/>
      <c r="IFK7" s="115"/>
      <c r="IFL7" s="115"/>
      <c r="IFM7" s="115"/>
      <c r="IFN7" s="115"/>
      <c r="IFO7" s="115"/>
      <c r="IFP7" s="115"/>
      <c r="IFQ7" s="115"/>
      <c r="IFR7" s="115"/>
      <c r="IFS7" s="115"/>
      <c r="IFT7" s="115"/>
      <c r="IFU7" s="115"/>
      <c r="IFV7" s="115"/>
      <c r="IFW7" s="115"/>
      <c r="IFX7" s="115"/>
      <c r="IFY7" s="115"/>
      <c r="IFZ7" s="115"/>
      <c r="IGA7" s="115"/>
      <c r="IGB7" s="115"/>
      <c r="IGC7" s="115"/>
      <c r="IGD7" s="115"/>
      <c r="IGE7" s="115"/>
      <c r="IGF7" s="115"/>
      <c r="IGG7" s="115"/>
      <c r="IGH7" s="115"/>
      <c r="IGI7" s="115"/>
      <c r="IGJ7" s="115"/>
      <c r="IGK7" s="115"/>
      <c r="IGL7" s="115"/>
      <c r="IGM7" s="115"/>
      <c r="IGN7" s="115"/>
      <c r="IGO7" s="115"/>
      <c r="IGP7" s="115"/>
      <c r="IGQ7" s="115"/>
      <c r="IGR7" s="115"/>
      <c r="IGS7" s="115"/>
      <c r="IGT7" s="115"/>
      <c r="IGU7" s="115"/>
      <c r="IGV7" s="115"/>
      <c r="IGW7" s="115"/>
      <c r="IGX7" s="115"/>
      <c r="IGY7" s="115"/>
      <c r="IGZ7" s="115"/>
      <c r="IHA7" s="115"/>
      <c r="IHB7" s="115"/>
      <c r="IHC7" s="115"/>
      <c r="IHD7" s="115"/>
      <c r="IHE7" s="115"/>
      <c r="IHF7" s="115"/>
      <c r="IHG7" s="115"/>
      <c r="IHH7" s="115"/>
      <c r="IHI7" s="115"/>
      <c r="IHJ7" s="115"/>
      <c r="IHK7" s="115"/>
      <c r="IHL7" s="115"/>
      <c r="IHM7" s="115"/>
      <c r="IHN7" s="115"/>
      <c r="IHO7" s="115"/>
      <c r="IHP7" s="115"/>
      <c r="IHQ7" s="115"/>
      <c r="IHR7" s="115"/>
      <c r="IHS7" s="115"/>
      <c r="IHT7" s="115"/>
      <c r="IHU7" s="115"/>
      <c r="IHV7" s="115"/>
      <c r="IHW7" s="115"/>
      <c r="IHX7" s="115"/>
      <c r="IHY7" s="115"/>
      <c r="IHZ7" s="115"/>
      <c r="IIA7" s="115"/>
      <c r="IIB7" s="115"/>
      <c r="IIC7" s="115"/>
      <c r="IID7" s="115"/>
      <c r="IIE7" s="115"/>
      <c r="IIF7" s="115"/>
      <c r="IIG7" s="115"/>
      <c r="IIH7" s="115"/>
      <c r="III7" s="115"/>
      <c r="IIJ7" s="115"/>
      <c r="IIK7" s="115"/>
      <c r="IIL7" s="115"/>
      <c r="IIN7" s="115"/>
      <c r="IIO7" s="115"/>
      <c r="IIP7" s="115"/>
      <c r="IIQ7" s="115"/>
      <c r="IIR7" s="115"/>
      <c r="IIS7" s="115"/>
      <c r="IIT7" s="115"/>
      <c r="IIU7" s="115"/>
      <c r="IIV7" s="115"/>
      <c r="IIW7" s="115"/>
      <c r="IIX7" s="115"/>
      <c r="IIY7" s="115"/>
      <c r="IIZ7" s="115"/>
      <c r="IJA7" s="115"/>
      <c r="IJB7" s="115"/>
      <c r="IJC7" s="115"/>
      <c r="IJD7" s="115"/>
      <c r="IJE7" s="115"/>
      <c r="IJF7" s="115"/>
      <c r="IJG7" s="115"/>
      <c r="IJH7" s="115"/>
      <c r="IJI7" s="115"/>
      <c r="IJJ7" s="115"/>
      <c r="IJK7" s="115"/>
      <c r="IJL7" s="115"/>
      <c r="IJM7" s="115"/>
      <c r="IJN7" s="115"/>
      <c r="IJO7" s="115"/>
      <c r="IJP7" s="115"/>
      <c r="IJQ7" s="115"/>
      <c r="IJR7" s="115"/>
      <c r="IJS7" s="115"/>
      <c r="IJT7" s="115"/>
      <c r="IJU7" s="115"/>
      <c r="IJV7" s="115"/>
      <c r="IJW7" s="115"/>
      <c r="IJX7" s="115"/>
      <c r="IJY7" s="115"/>
      <c r="IJZ7" s="115"/>
      <c r="IKA7" s="115"/>
      <c r="IKB7" s="115"/>
      <c r="IKC7" s="115"/>
      <c r="IKD7" s="115"/>
      <c r="IKE7" s="115"/>
      <c r="IKF7" s="115"/>
      <c r="IKG7" s="115"/>
      <c r="IKH7" s="115"/>
      <c r="IKI7" s="115"/>
      <c r="IKJ7" s="115"/>
      <c r="IKK7" s="115"/>
      <c r="IKL7" s="115"/>
      <c r="IKM7" s="115"/>
      <c r="IKN7" s="115"/>
      <c r="IKO7" s="115"/>
      <c r="IKP7" s="115"/>
      <c r="IKQ7" s="115"/>
      <c r="IKR7" s="115"/>
      <c r="IKS7" s="115"/>
      <c r="IKT7" s="115"/>
      <c r="IKU7" s="115"/>
      <c r="IKV7" s="115"/>
      <c r="IKW7" s="115"/>
      <c r="IKX7" s="115"/>
      <c r="IKY7" s="115"/>
      <c r="IKZ7" s="115"/>
      <c r="ILA7" s="115"/>
      <c r="ILB7" s="115"/>
      <c r="ILC7" s="115"/>
      <c r="ILD7" s="115"/>
      <c r="ILE7" s="115"/>
      <c r="ILF7" s="115"/>
      <c r="ILG7" s="115"/>
      <c r="ILH7" s="115"/>
      <c r="ILI7" s="115"/>
      <c r="ILJ7" s="115"/>
      <c r="ILK7" s="115"/>
      <c r="ILL7" s="115"/>
      <c r="ILM7" s="115"/>
      <c r="ILN7" s="115"/>
      <c r="ILO7" s="115"/>
      <c r="ILP7" s="115"/>
      <c r="ILQ7" s="115"/>
      <c r="ILR7" s="115"/>
      <c r="ILS7" s="115"/>
      <c r="ILT7" s="115"/>
      <c r="ILU7" s="115"/>
      <c r="ILV7" s="115"/>
      <c r="ILW7" s="115"/>
      <c r="ILX7" s="115"/>
      <c r="ILY7" s="115"/>
      <c r="ILZ7" s="115"/>
      <c r="IMA7" s="115"/>
      <c r="IMB7" s="115"/>
      <c r="IMC7" s="115"/>
      <c r="IMD7" s="115"/>
      <c r="IME7" s="115"/>
      <c r="IMF7" s="115"/>
      <c r="IMG7" s="115"/>
      <c r="IMH7" s="115"/>
      <c r="IMI7" s="115"/>
      <c r="IMJ7" s="115"/>
      <c r="IMK7" s="115"/>
      <c r="IML7" s="115"/>
      <c r="IMM7" s="115"/>
      <c r="IMN7" s="115"/>
      <c r="IMO7" s="115"/>
      <c r="IMP7" s="115"/>
      <c r="IMQ7" s="115"/>
      <c r="IMR7" s="115"/>
      <c r="IMS7" s="115"/>
      <c r="IMT7" s="115"/>
      <c r="IMU7" s="115"/>
      <c r="IMV7" s="115"/>
      <c r="IMW7" s="115"/>
      <c r="IMX7" s="115"/>
      <c r="IMY7" s="115"/>
      <c r="IMZ7" s="115"/>
      <c r="INA7" s="115"/>
      <c r="INB7" s="115"/>
      <c r="INC7" s="115"/>
      <c r="IND7" s="115"/>
      <c r="INE7" s="115"/>
      <c r="INF7" s="115"/>
      <c r="ING7" s="115"/>
      <c r="INH7" s="115"/>
      <c r="INI7" s="115"/>
      <c r="INJ7" s="115"/>
      <c r="INK7" s="115"/>
      <c r="INL7" s="115"/>
      <c r="INM7" s="115"/>
      <c r="INN7" s="115"/>
      <c r="INO7" s="115"/>
      <c r="INP7" s="115"/>
      <c r="INQ7" s="115"/>
      <c r="INR7" s="115"/>
      <c r="INS7" s="115"/>
      <c r="INT7" s="115"/>
      <c r="INU7" s="115"/>
      <c r="INV7" s="115"/>
      <c r="INW7" s="115"/>
      <c r="INX7" s="115"/>
      <c r="INY7" s="115"/>
      <c r="INZ7" s="115"/>
      <c r="IOA7" s="115"/>
      <c r="IOB7" s="115"/>
      <c r="IOC7" s="115"/>
      <c r="IOD7" s="115"/>
      <c r="IOE7" s="115"/>
      <c r="IOF7" s="115"/>
      <c r="IOG7" s="115"/>
      <c r="IOH7" s="115"/>
      <c r="IOI7" s="115"/>
      <c r="IOJ7" s="115"/>
      <c r="IOK7" s="115"/>
      <c r="IOL7" s="115"/>
      <c r="IOM7" s="115"/>
      <c r="ION7" s="115"/>
      <c r="IOO7" s="115"/>
      <c r="IOP7" s="115"/>
      <c r="IOQ7" s="115"/>
      <c r="IOR7" s="115"/>
      <c r="IOS7" s="115"/>
      <c r="IOT7" s="115"/>
      <c r="IOU7" s="115"/>
      <c r="IOV7" s="115"/>
      <c r="IOW7" s="115"/>
      <c r="IOX7" s="115"/>
      <c r="IOY7" s="115"/>
      <c r="IOZ7" s="115"/>
      <c r="IPA7" s="115"/>
      <c r="IPB7" s="115"/>
      <c r="IPC7" s="115"/>
      <c r="IPD7" s="115"/>
      <c r="IPE7" s="115"/>
      <c r="IPF7" s="115"/>
      <c r="IPG7" s="115"/>
      <c r="IPH7" s="115"/>
      <c r="IPI7" s="115"/>
      <c r="IPJ7" s="115"/>
      <c r="IPK7" s="115"/>
      <c r="IPL7" s="115"/>
      <c r="IPM7" s="115"/>
      <c r="IPN7" s="115"/>
      <c r="IPO7" s="115"/>
      <c r="IPP7" s="115"/>
      <c r="IPQ7" s="115"/>
      <c r="IPR7" s="115"/>
      <c r="IPS7" s="115"/>
      <c r="IPT7" s="115"/>
      <c r="IPU7" s="115"/>
      <c r="IPV7" s="115"/>
      <c r="IPW7" s="115"/>
      <c r="IPX7" s="115"/>
      <c r="IPY7" s="115"/>
      <c r="IPZ7" s="115"/>
      <c r="IQA7" s="115"/>
      <c r="IQB7" s="115"/>
      <c r="IQC7" s="115"/>
      <c r="IQD7" s="115"/>
      <c r="IQE7" s="115"/>
      <c r="IQF7" s="115"/>
      <c r="IQG7" s="115"/>
      <c r="IQH7" s="115"/>
      <c r="IQI7" s="115"/>
      <c r="IQJ7" s="115"/>
      <c r="IQK7" s="115"/>
      <c r="IQL7" s="115"/>
      <c r="IQM7" s="115"/>
      <c r="IQN7" s="115"/>
      <c r="IQO7" s="115"/>
      <c r="IQP7" s="115"/>
      <c r="IQQ7" s="115"/>
      <c r="IQR7" s="115"/>
      <c r="IQS7" s="115"/>
      <c r="IQT7" s="115"/>
      <c r="IQU7" s="115"/>
      <c r="IQV7" s="115"/>
      <c r="IQW7" s="115"/>
      <c r="IQX7" s="115"/>
      <c r="IQY7" s="115"/>
      <c r="IQZ7" s="115"/>
      <c r="IRA7" s="115"/>
      <c r="IRB7" s="115"/>
      <c r="IRC7" s="115"/>
      <c r="IRD7" s="115"/>
      <c r="IRE7" s="115"/>
      <c r="IRF7" s="115"/>
      <c r="IRG7" s="115"/>
      <c r="IRH7" s="115"/>
      <c r="IRI7" s="115"/>
      <c r="IRJ7" s="115"/>
      <c r="IRK7" s="115"/>
      <c r="IRL7" s="115"/>
      <c r="IRM7" s="115"/>
      <c r="IRN7" s="115"/>
      <c r="IRO7" s="115"/>
      <c r="IRP7" s="115"/>
      <c r="IRQ7" s="115"/>
      <c r="IRR7" s="115"/>
      <c r="IRS7" s="115"/>
      <c r="IRT7" s="115"/>
      <c r="IRU7" s="115"/>
      <c r="IRV7" s="115"/>
      <c r="IRW7" s="115"/>
      <c r="IRX7" s="115"/>
      <c r="IRY7" s="115"/>
      <c r="IRZ7" s="115"/>
      <c r="ISA7" s="115"/>
      <c r="ISB7" s="115"/>
      <c r="ISC7" s="115"/>
      <c r="ISD7" s="115"/>
      <c r="ISE7" s="115"/>
      <c r="ISF7" s="115"/>
      <c r="ISG7" s="115"/>
      <c r="ISH7" s="115"/>
      <c r="ISJ7" s="115"/>
      <c r="ISK7" s="115"/>
      <c r="ISL7" s="115"/>
      <c r="ISM7" s="115"/>
      <c r="ISN7" s="115"/>
      <c r="ISO7" s="115"/>
      <c r="ISP7" s="115"/>
      <c r="ISQ7" s="115"/>
      <c r="ISR7" s="115"/>
      <c r="ISS7" s="115"/>
      <c r="IST7" s="115"/>
      <c r="ISU7" s="115"/>
      <c r="ISV7" s="115"/>
      <c r="ISW7" s="115"/>
      <c r="ISX7" s="115"/>
      <c r="ISY7" s="115"/>
      <c r="ISZ7" s="115"/>
      <c r="ITA7" s="115"/>
      <c r="ITB7" s="115"/>
      <c r="ITC7" s="115"/>
      <c r="ITD7" s="115"/>
      <c r="ITE7" s="115"/>
      <c r="ITF7" s="115"/>
      <c r="ITG7" s="115"/>
      <c r="ITH7" s="115"/>
      <c r="ITI7" s="115"/>
      <c r="ITJ7" s="115"/>
      <c r="ITK7" s="115"/>
      <c r="ITL7" s="115"/>
      <c r="ITM7" s="115"/>
      <c r="ITN7" s="115"/>
      <c r="ITO7" s="115"/>
      <c r="ITP7" s="115"/>
      <c r="ITQ7" s="115"/>
      <c r="ITR7" s="115"/>
      <c r="ITS7" s="115"/>
      <c r="ITT7" s="115"/>
      <c r="ITU7" s="115"/>
      <c r="ITV7" s="115"/>
      <c r="ITW7" s="115"/>
      <c r="ITX7" s="115"/>
      <c r="ITY7" s="115"/>
      <c r="ITZ7" s="115"/>
      <c r="IUA7" s="115"/>
      <c r="IUB7" s="115"/>
      <c r="IUC7" s="115"/>
      <c r="IUD7" s="115"/>
      <c r="IUE7" s="115"/>
      <c r="IUF7" s="115"/>
      <c r="IUG7" s="115"/>
      <c r="IUH7" s="115"/>
      <c r="IUI7" s="115"/>
      <c r="IUJ7" s="115"/>
      <c r="IUK7" s="115"/>
      <c r="IUL7" s="115"/>
      <c r="IUM7" s="115"/>
      <c r="IUN7" s="115"/>
      <c r="IUO7" s="115"/>
      <c r="IUP7" s="115"/>
      <c r="IUQ7" s="115"/>
      <c r="IUR7" s="115"/>
      <c r="IUS7" s="115"/>
      <c r="IUT7" s="115"/>
      <c r="IUU7" s="115"/>
      <c r="IUV7" s="115"/>
      <c r="IUW7" s="115"/>
      <c r="IUX7" s="115"/>
      <c r="IUY7" s="115"/>
      <c r="IUZ7" s="115"/>
      <c r="IVA7" s="115"/>
      <c r="IVB7" s="115"/>
      <c r="IVC7" s="115"/>
      <c r="IVD7" s="115"/>
      <c r="IVE7" s="115"/>
      <c r="IVF7" s="115"/>
      <c r="IVG7" s="115"/>
      <c r="IVH7" s="115"/>
      <c r="IVI7" s="115"/>
      <c r="IVJ7" s="115"/>
      <c r="IVK7" s="115"/>
      <c r="IVL7" s="115"/>
      <c r="IVM7" s="115"/>
      <c r="IVN7" s="115"/>
      <c r="IVO7" s="115"/>
      <c r="IVP7" s="115"/>
      <c r="IVQ7" s="115"/>
      <c r="IVR7" s="115"/>
      <c r="IVS7" s="115"/>
      <c r="IVT7" s="115"/>
      <c r="IVU7" s="115"/>
      <c r="IVV7" s="115"/>
      <c r="IVW7" s="115"/>
      <c r="IVX7" s="115"/>
      <c r="IVY7" s="115"/>
      <c r="IVZ7" s="115"/>
      <c r="IWA7" s="115"/>
      <c r="IWB7" s="115"/>
      <c r="IWC7" s="115"/>
      <c r="IWD7" s="115"/>
      <c r="IWE7" s="115"/>
      <c r="IWF7" s="115"/>
      <c r="IWG7" s="115"/>
      <c r="IWH7" s="115"/>
      <c r="IWI7" s="115"/>
      <c r="IWJ7" s="115"/>
      <c r="IWK7" s="115"/>
      <c r="IWL7" s="115"/>
      <c r="IWM7" s="115"/>
      <c r="IWN7" s="115"/>
      <c r="IWO7" s="115"/>
      <c r="IWP7" s="115"/>
      <c r="IWQ7" s="115"/>
      <c r="IWR7" s="115"/>
      <c r="IWS7" s="115"/>
      <c r="IWT7" s="115"/>
      <c r="IWU7" s="115"/>
      <c r="IWV7" s="115"/>
      <c r="IWW7" s="115"/>
      <c r="IWX7" s="115"/>
      <c r="IWY7" s="115"/>
      <c r="IWZ7" s="115"/>
      <c r="IXA7" s="115"/>
      <c r="IXB7" s="115"/>
      <c r="IXC7" s="115"/>
      <c r="IXD7" s="115"/>
      <c r="IXE7" s="115"/>
      <c r="IXF7" s="115"/>
      <c r="IXG7" s="115"/>
      <c r="IXH7" s="115"/>
      <c r="IXI7" s="115"/>
      <c r="IXJ7" s="115"/>
      <c r="IXK7" s="115"/>
      <c r="IXL7" s="115"/>
      <c r="IXM7" s="115"/>
      <c r="IXN7" s="115"/>
      <c r="IXO7" s="115"/>
      <c r="IXP7" s="115"/>
      <c r="IXQ7" s="115"/>
      <c r="IXR7" s="115"/>
      <c r="IXS7" s="115"/>
      <c r="IXT7" s="115"/>
      <c r="IXU7" s="115"/>
      <c r="IXV7" s="115"/>
      <c r="IXW7" s="115"/>
      <c r="IXX7" s="115"/>
      <c r="IXY7" s="115"/>
      <c r="IXZ7" s="115"/>
      <c r="IYA7" s="115"/>
      <c r="IYB7" s="115"/>
      <c r="IYC7" s="115"/>
      <c r="IYD7" s="115"/>
      <c r="IYE7" s="115"/>
      <c r="IYF7" s="115"/>
      <c r="IYG7" s="115"/>
      <c r="IYH7" s="115"/>
      <c r="IYI7" s="115"/>
      <c r="IYJ7" s="115"/>
      <c r="IYK7" s="115"/>
      <c r="IYL7" s="115"/>
      <c r="IYM7" s="115"/>
      <c r="IYN7" s="115"/>
      <c r="IYO7" s="115"/>
      <c r="IYP7" s="115"/>
      <c r="IYQ7" s="115"/>
      <c r="IYR7" s="115"/>
      <c r="IYS7" s="115"/>
      <c r="IYT7" s="115"/>
      <c r="IYU7" s="115"/>
      <c r="IYV7" s="115"/>
      <c r="IYW7" s="115"/>
      <c r="IYX7" s="115"/>
      <c r="IYY7" s="115"/>
      <c r="IYZ7" s="115"/>
      <c r="IZA7" s="115"/>
      <c r="IZB7" s="115"/>
      <c r="IZC7" s="115"/>
      <c r="IZD7" s="115"/>
      <c r="IZE7" s="115"/>
      <c r="IZF7" s="115"/>
      <c r="IZG7" s="115"/>
      <c r="IZH7" s="115"/>
      <c r="IZI7" s="115"/>
      <c r="IZJ7" s="115"/>
      <c r="IZK7" s="115"/>
      <c r="IZL7" s="115"/>
      <c r="IZM7" s="115"/>
      <c r="IZN7" s="115"/>
      <c r="IZO7" s="115"/>
      <c r="IZP7" s="115"/>
      <c r="IZQ7" s="115"/>
      <c r="IZR7" s="115"/>
      <c r="IZS7" s="115"/>
      <c r="IZT7" s="115"/>
      <c r="IZU7" s="115"/>
      <c r="IZV7" s="115"/>
      <c r="IZW7" s="115"/>
      <c r="IZX7" s="115"/>
      <c r="IZY7" s="115"/>
      <c r="IZZ7" s="115"/>
      <c r="JAA7" s="115"/>
      <c r="JAB7" s="115"/>
      <c r="JAC7" s="115"/>
      <c r="JAD7" s="115"/>
      <c r="JAE7" s="115"/>
      <c r="JAF7" s="115"/>
      <c r="JAG7" s="115"/>
      <c r="JAH7" s="115"/>
      <c r="JAI7" s="115"/>
      <c r="JAJ7" s="115"/>
      <c r="JAK7" s="115"/>
      <c r="JAL7" s="115"/>
      <c r="JAM7" s="115"/>
      <c r="JAN7" s="115"/>
      <c r="JAO7" s="115"/>
      <c r="JAP7" s="115"/>
      <c r="JAQ7" s="115"/>
      <c r="JAR7" s="115"/>
      <c r="JAS7" s="115"/>
      <c r="JAT7" s="115"/>
      <c r="JAU7" s="115"/>
      <c r="JAV7" s="115"/>
      <c r="JAW7" s="115"/>
      <c r="JAX7" s="115"/>
      <c r="JAY7" s="115"/>
      <c r="JAZ7" s="115"/>
      <c r="JBA7" s="115"/>
      <c r="JBB7" s="115"/>
      <c r="JBC7" s="115"/>
      <c r="JBD7" s="115"/>
      <c r="JBE7" s="115"/>
      <c r="JBF7" s="115"/>
      <c r="JBG7" s="115"/>
      <c r="JBH7" s="115"/>
      <c r="JBI7" s="115"/>
      <c r="JBJ7" s="115"/>
      <c r="JBK7" s="115"/>
      <c r="JBL7" s="115"/>
      <c r="JBM7" s="115"/>
      <c r="JBN7" s="115"/>
      <c r="JBO7" s="115"/>
      <c r="JBP7" s="115"/>
      <c r="JBQ7" s="115"/>
      <c r="JBR7" s="115"/>
      <c r="JBS7" s="115"/>
      <c r="JBT7" s="115"/>
      <c r="JBU7" s="115"/>
      <c r="JBV7" s="115"/>
      <c r="JBW7" s="115"/>
      <c r="JBX7" s="115"/>
      <c r="JBY7" s="115"/>
      <c r="JBZ7" s="115"/>
      <c r="JCA7" s="115"/>
      <c r="JCB7" s="115"/>
      <c r="JCC7" s="115"/>
      <c r="JCD7" s="115"/>
      <c r="JCF7" s="115"/>
      <c r="JCG7" s="115"/>
      <c r="JCH7" s="115"/>
      <c r="JCI7" s="115"/>
      <c r="JCJ7" s="115"/>
      <c r="JCK7" s="115"/>
      <c r="JCL7" s="115"/>
      <c r="JCM7" s="115"/>
      <c r="JCN7" s="115"/>
      <c r="JCO7" s="115"/>
      <c r="JCP7" s="115"/>
      <c r="JCQ7" s="115"/>
      <c r="JCR7" s="115"/>
      <c r="JCS7" s="115"/>
      <c r="JCT7" s="115"/>
      <c r="JCU7" s="115"/>
      <c r="JCV7" s="115"/>
      <c r="JCW7" s="115"/>
      <c r="JCX7" s="115"/>
      <c r="JCY7" s="115"/>
      <c r="JCZ7" s="115"/>
      <c r="JDA7" s="115"/>
      <c r="JDB7" s="115"/>
      <c r="JDC7" s="115"/>
      <c r="JDD7" s="115"/>
      <c r="JDE7" s="115"/>
      <c r="JDF7" s="115"/>
      <c r="JDG7" s="115"/>
      <c r="JDH7" s="115"/>
      <c r="JDI7" s="115"/>
      <c r="JDJ7" s="115"/>
      <c r="JDK7" s="115"/>
      <c r="JDL7" s="115"/>
      <c r="JDM7" s="115"/>
      <c r="JDN7" s="115"/>
      <c r="JDO7" s="115"/>
      <c r="JDP7" s="115"/>
      <c r="JDQ7" s="115"/>
      <c r="JDR7" s="115"/>
      <c r="JDS7" s="115"/>
      <c r="JDT7" s="115"/>
      <c r="JDU7" s="115"/>
      <c r="JDV7" s="115"/>
      <c r="JDW7" s="115"/>
      <c r="JDX7" s="115"/>
      <c r="JDY7" s="115"/>
      <c r="JDZ7" s="115"/>
      <c r="JEA7" s="115"/>
      <c r="JEB7" s="115"/>
      <c r="JEC7" s="115"/>
      <c r="JED7" s="115"/>
      <c r="JEE7" s="115"/>
      <c r="JEF7" s="115"/>
      <c r="JEG7" s="115"/>
      <c r="JEH7" s="115"/>
      <c r="JEI7" s="115"/>
      <c r="JEJ7" s="115"/>
      <c r="JEK7" s="115"/>
      <c r="JEL7" s="115"/>
      <c r="JEM7" s="115"/>
      <c r="JEN7" s="115"/>
      <c r="JEO7" s="115"/>
      <c r="JEP7" s="115"/>
      <c r="JEQ7" s="115"/>
      <c r="JER7" s="115"/>
      <c r="JES7" s="115"/>
      <c r="JET7" s="115"/>
      <c r="JEU7" s="115"/>
      <c r="JEV7" s="115"/>
      <c r="JEW7" s="115"/>
      <c r="JEX7" s="115"/>
      <c r="JEY7" s="115"/>
      <c r="JEZ7" s="115"/>
      <c r="JFA7" s="115"/>
      <c r="JFB7" s="115"/>
      <c r="JFC7" s="115"/>
      <c r="JFD7" s="115"/>
      <c r="JFE7" s="115"/>
      <c r="JFF7" s="115"/>
      <c r="JFG7" s="115"/>
      <c r="JFH7" s="115"/>
      <c r="JFI7" s="115"/>
      <c r="JFJ7" s="115"/>
      <c r="JFK7" s="115"/>
      <c r="JFL7" s="115"/>
      <c r="JFM7" s="115"/>
      <c r="JFN7" s="115"/>
      <c r="JFO7" s="115"/>
      <c r="JFP7" s="115"/>
      <c r="JFQ7" s="115"/>
      <c r="JFR7" s="115"/>
      <c r="JFS7" s="115"/>
      <c r="JFT7" s="115"/>
      <c r="JFU7" s="115"/>
      <c r="JFV7" s="115"/>
      <c r="JFW7" s="115"/>
      <c r="JFX7" s="115"/>
      <c r="JFY7" s="115"/>
      <c r="JFZ7" s="115"/>
      <c r="JGA7" s="115"/>
      <c r="JGB7" s="115"/>
      <c r="JGC7" s="115"/>
      <c r="JGD7" s="115"/>
      <c r="JGE7" s="115"/>
      <c r="JGF7" s="115"/>
      <c r="JGG7" s="115"/>
      <c r="JGH7" s="115"/>
      <c r="JGI7" s="115"/>
      <c r="JGJ7" s="115"/>
      <c r="JGK7" s="115"/>
      <c r="JGL7" s="115"/>
      <c r="JGM7" s="115"/>
      <c r="JGN7" s="115"/>
      <c r="JGO7" s="115"/>
      <c r="JGP7" s="115"/>
      <c r="JGQ7" s="115"/>
      <c r="JGR7" s="115"/>
      <c r="JGS7" s="115"/>
      <c r="JGT7" s="115"/>
      <c r="JGU7" s="115"/>
      <c r="JGV7" s="115"/>
      <c r="JGW7" s="115"/>
      <c r="JGX7" s="115"/>
      <c r="JGY7" s="115"/>
      <c r="JGZ7" s="115"/>
      <c r="JHA7" s="115"/>
      <c r="JHB7" s="115"/>
      <c r="JHC7" s="115"/>
      <c r="JHD7" s="115"/>
      <c r="JHE7" s="115"/>
      <c r="JHF7" s="115"/>
      <c r="JHG7" s="115"/>
      <c r="JHH7" s="115"/>
      <c r="JHI7" s="115"/>
      <c r="JHJ7" s="115"/>
      <c r="JHK7" s="115"/>
      <c r="JHL7" s="115"/>
      <c r="JHM7" s="115"/>
      <c r="JHN7" s="115"/>
      <c r="JHO7" s="115"/>
      <c r="JHP7" s="115"/>
      <c r="JHQ7" s="115"/>
      <c r="JHR7" s="115"/>
      <c r="JHS7" s="115"/>
      <c r="JHT7" s="115"/>
      <c r="JHU7" s="115"/>
      <c r="JHV7" s="115"/>
      <c r="JHW7" s="115"/>
      <c r="JHX7" s="115"/>
      <c r="JHY7" s="115"/>
      <c r="JHZ7" s="115"/>
      <c r="JIA7" s="115"/>
      <c r="JIB7" s="115"/>
      <c r="JIC7" s="115"/>
      <c r="JID7" s="115"/>
      <c r="JIE7" s="115"/>
      <c r="JIF7" s="115"/>
      <c r="JIG7" s="115"/>
      <c r="JIH7" s="115"/>
      <c r="JII7" s="115"/>
      <c r="JIJ7" s="115"/>
      <c r="JIK7" s="115"/>
      <c r="JIL7" s="115"/>
      <c r="JIM7" s="115"/>
      <c r="JIN7" s="115"/>
      <c r="JIO7" s="115"/>
      <c r="JIP7" s="115"/>
      <c r="JIQ7" s="115"/>
      <c r="JIR7" s="115"/>
      <c r="JIS7" s="115"/>
      <c r="JIT7" s="115"/>
      <c r="JIU7" s="115"/>
      <c r="JIV7" s="115"/>
      <c r="JIW7" s="115"/>
      <c r="JIX7" s="115"/>
      <c r="JIY7" s="115"/>
      <c r="JIZ7" s="115"/>
      <c r="JJA7" s="115"/>
      <c r="JJB7" s="115"/>
      <c r="JJC7" s="115"/>
      <c r="JJD7" s="115"/>
      <c r="JJE7" s="115"/>
      <c r="JJF7" s="115"/>
      <c r="JJG7" s="115"/>
      <c r="JJH7" s="115"/>
      <c r="JJI7" s="115"/>
      <c r="JJJ7" s="115"/>
      <c r="JJK7" s="115"/>
      <c r="JJL7" s="115"/>
      <c r="JJM7" s="115"/>
      <c r="JJN7" s="115"/>
      <c r="JJO7" s="115"/>
      <c r="JJP7" s="115"/>
      <c r="JJQ7" s="115"/>
      <c r="JJR7" s="115"/>
      <c r="JJS7" s="115"/>
      <c r="JJT7" s="115"/>
      <c r="JJU7" s="115"/>
      <c r="JJV7" s="115"/>
      <c r="JJW7" s="115"/>
      <c r="JJX7" s="115"/>
      <c r="JJY7" s="115"/>
      <c r="JJZ7" s="115"/>
      <c r="JKA7" s="115"/>
      <c r="JKB7" s="115"/>
      <c r="JKC7" s="115"/>
      <c r="JKD7" s="115"/>
      <c r="JKE7" s="115"/>
      <c r="JKF7" s="115"/>
      <c r="JKG7" s="115"/>
      <c r="JKH7" s="115"/>
      <c r="JKI7" s="115"/>
      <c r="JKJ7" s="115"/>
      <c r="JKK7" s="115"/>
      <c r="JKL7" s="115"/>
      <c r="JKM7" s="115"/>
      <c r="JKN7" s="115"/>
      <c r="JKO7" s="115"/>
      <c r="JKP7" s="115"/>
      <c r="JKQ7" s="115"/>
      <c r="JKR7" s="115"/>
      <c r="JKS7" s="115"/>
      <c r="JKT7" s="115"/>
      <c r="JKU7" s="115"/>
      <c r="JKV7" s="115"/>
      <c r="JKW7" s="115"/>
      <c r="JKX7" s="115"/>
      <c r="JKY7" s="115"/>
      <c r="JKZ7" s="115"/>
      <c r="JLA7" s="115"/>
      <c r="JLB7" s="115"/>
      <c r="JLC7" s="115"/>
      <c r="JLD7" s="115"/>
      <c r="JLE7" s="115"/>
      <c r="JLF7" s="115"/>
      <c r="JLG7" s="115"/>
      <c r="JLH7" s="115"/>
      <c r="JLI7" s="115"/>
      <c r="JLJ7" s="115"/>
      <c r="JLK7" s="115"/>
      <c r="JLL7" s="115"/>
      <c r="JLM7" s="115"/>
      <c r="JLN7" s="115"/>
      <c r="JLO7" s="115"/>
      <c r="JLP7" s="115"/>
      <c r="JLQ7" s="115"/>
      <c r="JLR7" s="115"/>
      <c r="JLS7" s="115"/>
      <c r="JLT7" s="115"/>
      <c r="JLU7" s="115"/>
      <c r="JLV7" s="115"/>
      <c r="JLW7" s="115"/>
      <c r="JLX7" s="115"/>
      <c r="JLY7" s="115"/>
      <c r="JLZ7" s="115"/>
      <c r="JMB7" s="115"/>
      <c r="JMC7" s="115"/>
      <c r="JMD7" s="115"/>
      <c r="JME7" s="115"/>
      <c r="JMF7" s="115"/>
      <c r="JMG7" s="115"/>
      <c r="JMH7" s="115"/>
      <c r="JMI7" s="115"/>
      <c r="JMJ7" s="115"/>
      <c r="JMK7" s="115"/>
      <c r="JML7" s="115"/>
      <c r="JMM7" s="115"/>
      <c r="JMN7" s="115"/>
      <c r="JMO7" s="115"/>
      <c r="JMP7" s="115"/>
      <c r="JMQ7" s="115"/>
      <c r="JMR7" s="115"/>
      <c r="JMS7" s="115"/>
      <c r="JMT7" s="115"/>
      <c r="JMU7" s="115"/>
      <c r="JMV7" s="115"/>
      <c r="JMW7" s="115"/>
      <c r="JMX7" s="115"/>
      <c r="JMY7" s="115"/>
      <c r="JMZ7" s="115"/>
      <c r="JNA7" s="115"/>
      <c r="JNB7" s="115"/>
      <c r="JNC7" s="115"/>
      <c r="JND7" s="115"/>
      <c r="JNE7" s="115"/>
      <c r="JNF7" s="115"/>
      <c r="JNG7" s="115"/>
      <c r="JNH7" s="115"/>
      <c r="JNI7" s="115"/>
      <c r="JNJ7" s="115"/>
      <c r="JNK7" s="115"/>
      <c r="JNL7" s="115"/>
      <c r="JNM7" s="115"/>
      <c r="JNN7" s="115"/>
      <c r="JNO7" s="115"/>
      <c r="JNP7" s="115"/>
      <c r="JNQ7" s="115"/>
      <c r="JNR7" s="115"/>
      <c r="JNS7" s="115"/>
      <c r="JNT7" s="115"/>
      <c r="JNU7" s="115"/>
      <c r="JNV7" s="115"/>
      <c r="JNW7" s="115"/>
      <c r="JNX7" s="115"/>
      <c r="JNY7" s="115"/>
      <c r="JNZ7" s="115"/>
      <c r="JOA7" s="115"/>
      <c r="JOB7" s="115"/>
      <c r="JOC7" s="115"/>
      <c r="JOD7" s="115"/>
      <c r="JOE7" s="115"/>
      <c r="JOF7" s="115"/>
      <c r="JOG7" s="115"/>
      <c r="JOH7" s="115"/>
      <c r="JOI7" s="115"/>
      <c r="JOJ7" s="115"/>
      <c r="JOK7" s="115"/>
      <c r="JOL7" s="115"/>
      <c r="JOM7" s="115"/>
      <c r="JON7" s="115"/>
      <c r="JOO7" s="115"/>
      <c r="JOP7" s="115"/>
      <c r="JOQ7" s="115"/>
      <c r="JOR7" s="115"/>
      <c r="JOS7" s="115"/>
      <c r="JOT7" s="115"/>
      <c r="JOU7" s="115"/>
      <c r="JOV7" s="115"/>
      <c r="JOW7" s="115"/>
      <c r="JOX7" s="115"/>
      <c r="JOY7" s="115"/>
      <c r="JOZ7" s="115"/>
      <c r="JPA7" s="115"/>
      <c r="JPB7" s="115"/>
      <c r="JPC7" s="115"/>
      <c r="JPD7" s="115"/>
      <c r="JPE7" s="115"/>
      <c r="JPF7" s="115"/>
      <c r="JPG7" s="115"/>
      <c r="JPH7" s="115"/>
      <c r="JPI7" s="115"/>
      <c r="JPJ7" s="115"/>
      <c r="JPK7" s="115"/>
      <c r="JPL7" s="115"/>
      <c r="JPM7" s="115"/>
      <c r="JPN7" s="115"/>
      <c r="JPO7" s="115"/>
      <c r="JPP7" s="115"/>
      <c r="JPQ7" s="115"/>
      <c r="JPR7" s="115"/>
      <c r="JPS7" s="115"/>
      <c r="JPT7" s="115"/>
      <c r="JPU7" s="115"/>
      <c r="JPV7" s="115"/>
      <c r="JPW7" s="115"/>
      <c r="JPX7" s="115"/>
      <c r="JPY7" s="115"/>
      <c r="JPZ7" s="115"/>
      <c r="JQA7" s="115"/>
      <c r="JQB7" s="115"/>
      <c r="JQC7" s="115"/>
      <c r="JQD7" s="115"/>
      <c r="JQE7" s="115"/>
      <c r="JQF7" s="115"/>
      <c r="JQG7" s="115"/>
      <c r="JQH7" s="115"/>
      <c r="JQI7" s="115"/>
      <c r="JQJ7" s="115"/>
      <c r="JQK7" s="115"/>
      <c r="JQL7" s="115"/>
      <c r="JQM7" s="115"/>
      <c r="JQN7" s="115"/>
      <c r="JQO7" s="115"/>
      <c r="JQP7" s="115"/>
      <c r="JQQ7" s="115"/>
      <c r="JQR7" s="115"/>
      <c r="JQS7" s="115"/>
      <c r="JQT7" s="115"/>
      <c r="JQU7" s="115"/>
      <c r="JQV7" s="115"/>
      <c r="JQW7" s="115"/>
      <c r="JQX7" s="115"/>
      <c r="JQY7" s="115"/>
      <c r="JQZ7" s="115"/>
      <c r="JRA7" s="115"/>
      <c r="JRB7" s="115"/>
      <c r="JRC7" s="115"/>
      <c r="JRD7" s="115"/>
      <c r="JRE7" s="115"/>
      <c r="JRF7" s="115"/>
      <c r="JRG7" s="115"/>
      <c r="JRH7" s="115"/>
      <c r="JRI7" s="115"/>
      <c r="JRJ7" s="115"/>
      <c r="JRK7" s="115"/>
      <c r="JRL7" s="115"/>
      <c r="JRM7" s="115"/>
      <c r="JRN7" s="115"/>
      <c r="JRO7" s="115"/>
      <c r="JRP7" s="115"/>
      <c r="JRQ7" s="115"/>
      <c r="JRR7" s="115"/>
      <c r="JRS7" s="115"/>
      <c r="JRT7" s="115"/>
      <c r="JRU7" s="115"/>
      <c r="JRV7" s="115"/>
      <c r="JRW7" s="115"/>
      <c r="JRX7" s="115"/>
      <c r="JRY7" s="115"/>
      <c r="JRZ7" s="115"/>
      <c r="JSA7" s="115"/>
      <c r="JSB7" s="115"/>
      <c r="JSC7" s="115"/>
      <c r="JSD7" s="115"/>
      <c r="JSE7" s="115"/>
      <c r="JSF7" s="115"/>
      <c r="JSG7" s="115"/>
      <c r="JSH7" s="115"/>
      <c r="JSI7" s="115"/>
      <c r="JSJ7" s="115"/>
      <c r="JSK7" s="115"/>
      <c r="JSL7" s="115"/>
      <c r="JSM7" s="115"/>
      <c r="JSN7" s="115"/>
      <c r="JSO7" s="115"/>
      <c r="JSP7" s="115"/>
      <c r="JSQ7" s="115"/>
      <c r="JSR7" s="115"/>
      <c r="JSS7" s="115"/>
      <c r="JST7" s="115"/>
      <c r="JSU7" s="115"/>
      <c r="JSV7" s="115"/>
      <c r="JSW7" s="115"/>
      <c r="JSX7" s="115"/>
      <c r="JSY7" s="115"/>
      <c r="JSZ7" s="115"/>
      <c r="JTA7" s="115"/>
      <c r="JTB7" s="115"/>
      <c r="JTC7" s="115"/>
      <c r="JTD7" s="115"/>
      <c r="JTE7" s="115"/>
      <c r="JTF7" s="115"/>
      <c r="JTG7" s="115"/>
      <c r="JTH7" s="115"/>
      <c r="JTI7" s="115"/>
      <c r="JTJ7" s="115"/>
      <c r="JTK7" s="115"/>
      <c r="JTL7" s="115"/>
      <c r="JTM7" s="115"/>
      <c r="JTN7" s="115"/>
      <c r="JTO7" s="115"/>
      <c r="JTP7" s="115"/>
      <c r="JTQ7" s="115"/>
      <c r="JTR7" s="115"/>
      <c r="JTS7" s="115"/>
      <c r="JTT7" s="115"/>
      <c r="JTU7" s="115"/>
      <c r="JTV7" s="115"/>
      <c r="JTW7" s="115"/>
      <c r="JTX7" s="115"/>
      <c r="JTY7" s="115"/>
      <c r="JTZ7" s="115"/>
      <c r="JUA7" s="115"/>
      <c r="JUB7" s="115"/>
      <c r="JUC7" s="115"/>
      <c r="JUD7" s="115"/>
      <c r="JUE7" s="115"/>
      <c r="JUF7" s="115"/>
      <c r="JUG7" s="115"/>
      <c r="JUH7" s="115"/>
      <c r="JUI7" s="115"/>
      <c r="JUJ7" s="115"/>
      <c r="JUK7" s="115"/>
      <c r="JUL7" s="115"/>
      <c r="JUM7" s="115"/>
      <c r="JUN7" s="115"/>
      <c r="JUO7" s="115"/>
      <c r="JUP7" s="115"/>
      <c r="JUQ7" s="115"/>
      <c r="JUR7" s="115"/>
      <c r="JUS7" s="115"/>
      <c r="JUT7" s="115"/>
      <c r="JUU7" s="115"/>
      <c r="JUV7" s="115"/>
      <c r="JUW7" s="115"/>
      <c r="JUX7" s="115"/>
      <c r="JUY7" s="115"/>
      <c r="JUZ7" s="115"/>
      <c r="JVA7" s="115"/>
      <c r="JVB7" s="115"/>
      <c r="JVC7" s="115"/>
      <c r="JVD7" s="115"/>
      <c r="JVE7" s="115"/>
      <c r="JVF7" s="115"/>
      <c r="JVG7" s="115"/>
      <c r="JVH7" s="115"/>
      <c r="JVI7" s="115"/>
      <c r="JVJ7" s="115"/>
      <c r="JVK7" s="115"/>
      <c r="JVL7" s="115"/>
      <c r="JVM7" s="115"/>
      <c r="JVN7" s="115"/>
      <c r="JVO7" s="115"/>
      <c r="JVP7" s="115"/>
      <c r="JVQ7" s="115"/>
      <c r="JVR7" s="115"/>
      <c r="JVS7" s="115"/>
      <c r="JVT7" s="115"/>
      <c r="JVU7" s="115"/>
      <c r="JVV7" s="115"/>
      <c r="JVX7" s="115"/>
      <c r="JVY7" s="115"/>
      <c r="JVZ7" s="115"/>
      <c r="JWA7" s="115"/>
      <c r="JWB7" s="115"/>
      <c r="JWC7" s="115"/>
      <c r="JWD7" s="115"/>
      <c r="JWE7" s="115"/>
      <c r="JWF7" s="115"/>
      <c r="JWG7" s="115"/>
      <c r="JWH7" s="115"/>
      <c r="JWI7" s="115"/>
      <c r="JWJ7" s="115"/>
      <c r="JWK7" s="115"/>
      <c r="JWL7" s="115"/>
      <c r="JWM7" s="115"/>
      <c r="JWN7" s="115"/>
      <c r="JWO7" s="115"/>
      <c r="JWP7" s="115"/>
      <c r="JWQ7" s="115"/>
      <c r="JWR7" s="115"/>
      <c r="JWS7" s="115"/>
      <c r="JWT7" s="115"/>
      <c r="JWU7" s="115"/>
      <c r="JWV7" s="115"/>
      <c r="JWW7" s="115"/>
      <c r="JWX7" s="115"/>
      <c r="JWY7" s="115"/>
      <c r="JWZ7" s="115"/>
      <c r="JXA7" s="115"/>
      <c r="JXB7" s="115"/>
      <c r="JXC7" s="115"/>
      <c r="JXD7" s="115"/>
      <c r="JXE7" s="115"/>
      <c r="JXF7" s="115"/>
      <c r="JXG7" s="115"/>
      <c r="JXH7" s="115"/>
      <c r="JXI7" s="115"/>
      <c r="JXJ7" s="115"/>
      <c r="JXK7" s="115"/>
      <c r="JXL7" s="115"/>
      <c r="JXM7" s="115"/>
      <c r="JXN7" s="115"/>
      <c r="JXO7" s="115"/>
      <c r="JXP7" s="115"/>
      <c r="JXQ7" s="115"/>
      <c r="JXR7" s="115"/>
      <c r="JXS7" s="115"/>
      <c r="JXT7" s="115"/>
      <c r="JXU7" s="115"/>
      <c r="JXV7" s="115"/>
      <c r="JXW7" s="115"/>
      <c r="JXX7" s="115"/>
      <c r="JXY7" s="115"/>
      <c r="JXZ7" s="115"/>
      <c r="JYA7" s="115"/>
      <c r="JYB7" s="115"/>
      <c r="JYC7" s="115"/>
      <c r="JYD7" s="115"/>
      <c r="JYE7" s="115"/>
      <c r="JYF7" s="115"/>
      <c r="JYG7" s="115"/>
      <c r="JYH7" s="115"/>
      <c r="JYI7" s="115"/>
      <c r="JYJ7" s="115"/>
      <c r="JYK7" s="115"/>
      <c r="JYL7" s="115"/>
      <c r="JYM7" s="115"/>
      <c r="JYN7" s="115"/>
      <c r="JYO7" s="115"/>
      <c r="JYP7" s="115"/>
      <c r="JYQ7" s="115"/>
      <c r="JYR7" s="115"/>
      <c r="JYS7" s="115"/>
      <c r="JYT7" s="115"/>
      <c r="JYU7" s="115"/>
      <c r="JYV7" s="115"/>
      <c r="JYW7" s="115"/>
      <c r="JYX7" s="115"/>
      <c r="JYY7" s="115"/>
      <c r="JYZ7" s="115"/>
      <c r="JZA7" s="115"/>
      <c r="JZB7" s="115"/>
      <c r="JZC7" s="115"/>
      <c r="JZD7" s="115"/>
      <c r="JZE7" s="115"/>
      <c r="JZF7" s="115"/>
      <c r="JZG7" s="115"/>
      <c r="JZH7" s="115"/>
      <c r="JZI7" s="115"/>
      <c r="JZJ7" s="115"/>
      <c r="JZK7" s="115"/>
      <c r="JZL7" s="115"/>
      <c r="JZM7" s="115"/>
      <c r="JZN7" s="115"/>
      <c r="JZO7" s="115"/>
      <c r="JZP7" s="115"/>
      <c r="JZQ7" s="115"/>
      <c r="JZR7" s="115"/>
      <c r="JZS7" s="115"/>
      <c r="JZT7" s="115"/>
      <c r="JZU7" s="115"/>
      <c r="JZV7" s="115"/>
      <c r="JZW7" s="115"/>
      <c r="JZX7" s="115"/>
      <c r="JZY7" s="115"/>
      <c r="JZZ7" s="115"/>
      <c r="KAA7" s="115"/>
      <c r="KAB7" s="115"/>
      <c r="KAC7" s="115"/>
      <c r="KAD7" s="115"/>
      <c r="KAE7" s="115"/>
      <c r="KAF7" s="115"/>
      <c r="KAG7" s="115"/>
      <c r="KAH7" s="115"/>
      <c r="KAI7" s="115"/>
      <c r="KAJ7" s="115"/>
      <c r="KAK7" s="115"/>
      <c r="KAL7" s="115"/>
      <c r="KAM7" s="115"/>
      <c r="KAN7" s="115"/>
      <c r="KAO7" s="115"/>
      <c r="KAP7" s="115"/>
      <c r="KAQ7" s="115"/>
      <c r="KAR7" s="115"/>
      <c r="KAS7" s="115"/>
      <c r="KAT7" s="115"/>
      <c r="KAU7" s="115"/>
      <c r="KAV7" s="115"/>
      <c r="KAW7" s="115"/>
      <c r="KAX7" s="115"/>
      <c r="KAY7" s="115"/>
      <c r="KAZ7" s="115"/>
      <c r="KBA7" s="115"/>
      <c r="KBB7" s="115"/>
      <c r="KBC7" s="115"/>
      <c r="KBD7" s="115"/>
      <c r="KBE7" s="115"/>
      <c r="KBF7" s="115"/>
      <c r="KBG7" s="115"/>
      <c r="KBH7" s="115"/>
      <c r="KBI7" s="115"/>
      <c r="KBJ7" s="115"/>
      <c r="KBK7" s="115"/>
      <c r="KBL7" s="115"/>
      <c r="KBM7" s="115"/>
      <c r="KBN7" s="115"/>
      <c r="KBO7" s="115"/>
      <c r="KBP7" s="115"/>
      <c r="KBQ7" s="115"/>
      <c r="KBR7" s="115"/>
      <c r="KBS7" s="115"/>
      <c r="KBT7" s="115"/>
      <c r="KBU7" s="115"/>
      <c r="KBV7" s="115"/>
      <c r="KBW7" s="115"/>
      <c r="KBX7" s="115"/>
      <c r="KBY7" s="115"/>
      <c r="KBZ7" s="115"/>
      <c r="KCA7" s="115"/>
      <c r="KCB7" s="115"/>
      <c r="KCC7" s="115"/>
      <c r="KCD7" s="115"/>
      <c r="KCE7" s="115"/>
      <c r="KCF7" s="115"/>
      <c r="KCG7" s="115"/>
      <c r="KCH7" s="115"/>
      <c r="KCI7" s="115"/>
      <c r="KCJ7" s="115"/>
      <c r="KCK7" s="115"/>
      <c r="KCL7" s="115"/>
      <c r="KCM7" s="115"/>
      <c r="KCN7" s="115"/>
      <c r="KCO7" s="115"/>
      <c r="KCP7" s="115"/>
      <c r="KCQ7" s="115"/>
      <c r="KCR7" s="115"/>
      <c r="KCS7" s="115"/>
      <c r="KCT7" s="115"/>
      <c r="KCU7" s="115"/>
      <c r="KCV7" s="115"/>
      <c r="KCW7" s="115"/>
      <c r="KCX7" s="115"/>
      <c r="KCY7" s="115"/>
      <c r="KCZ7" s="115"/>
      <c r="KDA7" s="115"/>
      <c r="KDB7" s="115"/>
      <c r="KDC7" s="115"/>
      <c r="KDD7" s="115"/>
      <c r="KDE7" s="115"/>
      <c r="KDF7" s="115"/>
      <c r="KDG7" s="115"/>
      <c r="KDH7" s="115"/>
      <c r="KDI7" s="115"/>
      <c r="KDJ7" s="115"/>
      <c r="KDK7" s="115"/>
      <c r="KDL7" s="115"/>
      <c r="KDM7" s="115"/>
      <c r="KDN7" s="115"/>
      <c r="KDO7" s="115"/>
      <c r="KDP7" s="115"/>
      <c r="KDQ7" s="115"/>
      <c r="KDR7" s="115"/>
      <c r="KDS7" s="115"/>
      <c r="KDT7" s="115"/>
      <c r="KDU7" s="115"/>
      <c r="KDV7" s="115"/>
      <c r="KDW7" s="115"/>
      <c r="KDX7" s="115"/>
      <c r="KDY7" s="115"/>
      <c r="KDZ7" s="115"/>
      <c r="KEA7" s="115"/>
      <c r="KEB7" s="115"/>
      <c r="KEC7" s="115"/>
      <c r="KED7" s="115"/>
      <c r="KEE7" s="115"/>
      <c r="KEF7" s="115"/>
      <c r="KEG7" s="115"/>
      <c r="KEH7" s="115"/>
      <c r="KEI7" s="115"/>
      <c r="KEJ7" s="115"/>
      <c r="KEK7" s="115"/>
      <c r="KEL7" s="115"/>
      <c r="KEM7" s="115"/>
      <c r="KEN7" s="115"/>
      <c r="KEO7" s="115"/>
      <c r="KEP7" s="115"/>
      <c r="KEQ7" s="115"/>
      <c r="KER7" s="115"/>
      <c r="KES7" s="115"/>
      <c r="KET7" s="115"/>
      <c r="KEU7" s="115"/>
      <c r="KEV7" s="115"/>
      <c r="KEW7" s="115"/>
      <c r="KEX7" s="115"/>
      <c r="KEY7" s="115"/>
      <c r="KEZ7" s="115"/>
      <c r="KFA7" s="115"/>
      <c r="KFB7" s="115"/>
      <c r="KFC7" s="115"/>
      <c r="KFD7" s="115"/>
      <c r="KFE7" s="115"/>
      <c r="KFF7" s="115"/>
      <c r="KFG7" s="115"/>
      <c r="KFH7" s="115"/>
      <c r="KFI7" s="115"/>
      <c r="KFJ7" s="115"/>
      <c r="KFK7" s="115"/>
      <c r="KFL7" s="115"/>
      <c r="KFM7" s="115"/>
      <c r="KFN7" s="115"/>
      <c r="KFO7" s="115"/>
      <c r="KFP7" s="115"/>
      <c r="KFQ7" s="115"/>
      <c r="KFR7" s="115"/>
      <c r="KFT7" s="115"/>
      <c r="KFU7" s="115"/>
      <c r="KFV7" s="115"/>
      <c r="KFW7" s="115"/>
      <c r="KFX7" s="115"/>
      <c r="KFY7" s="115"/>
      <c r="KFZ7" s="115"/>
      <c r="KGA7" s="115"/>
      <c r="KGB7" s="115"/>
      <c r="KGC7" s="115"/>
      <c r="KGD7" s="115"/>
      <c r="KGE7" s="115"/>
      <c r="KGF7" s="115"/>
      <c r="KGG7" s="115"/>
      <c r="KGH7" s="115"/>
      <c r="KGI7" s="115"/>
      <c r="KGJ7" s="115"/>
      <c r="KGK7" s="115"/>
      <c r="KGL7" s="115"/>
      <c r="KGM7" s="115"/>
      <c r="KGN7" s="115"/>
      <c r="KGO7" s="115"/>
      <c r="KGP7" s="115"/>
      <c r="KGQ7" s="115"/>
      <c r="KGR7" s="115"/>
      <c r="KGS7" s="115"/>
      <c r="KGT7" s="115"/>
      <c r="KGU7" s="115"/>
      <c r="KGV7" s="115"/>
      <c r="KGW7" s="115"/>
      <c r="KGX7" s="115"/>
      <c r="KGY7" s="115"/>
      <c r="KGZ7" s="115"/>
      <c r="KHA7" s="115"/>
      <c r="KHB7" s="115"/>
      <c r="KHC7" s="115"/>
      <c r="KHD7" s="115"/>
      <c r="KHE7" s="115"/>
      <c r="KHF7" s="115"/>
      <c r="KHG7" s="115"/>
      <c r="KHH7" s="115"/>
      <c r="KHI7" s="115"/>
      <c r="KHJ7" s="115"/>
      <c r="KHK7" s="115"/>
      <c r="KHL7" s="115"/>
      <c r="KHM7" s="115"/>
      <c r="KHN7" s="115"/>
      <c r="KHO7" s="115"/>
      <c r="KHP7" s="115"/>
      <c r="KHQ7" s="115"/>
      <c r="KHR7" s="115"/>
      <c r="KHS7" s="115"/>
      <c r="KHT7" s="115"/>
      <c r="KHU7" s="115"/>
      <c r="KHV7" s="115"/>
      <c r="KHW7" s="115"/>
      <c r="KHX7" s="115"/>
      <c r="KHY7" s="115"/>
      <c r="KHZ7" s="115"/>
      <c r="KIA7" s="115"/>
      <c r="KIB7" s="115"/>
      <c r="KIC7" s="115"/>
      <c r="KID7" s="115"/>
      <c r="KIE7" s="115"/>
      <c r="KIF7" s="115"/>
      <c r="KIG7" s="115"/>
      <c r="KIH7" s="115"/>
      <c r="KII7" s="115"/>
      <c r="KIJ7" s="115"/>
      <c r="KIK7" s="115"/>
      <c r="KIL7" s="115"/>
      <c r="KIM7" s="115"/>
      <c r="KIN7" s="115"/>
      <c r="KIO7" s="115"/>
      <c r="KIP7" s="115"/>
      <c r="KIQ7" s="115"/>
      <c r="KIR7" s="115"/>
      <c r="KIS7" s="115"/>
      <c r="KIT7" s="115"/>
      <c r="KIU7" s="115"/>
      <c r="KIV7" s="115"/>
      <c r="KIW7" s="115"/>
      <c r="KIX7" s="115"/>
      <c r="KIY7" s="115"/>
      <c r="KIZ7" s="115"/>
      <c r="KJA7" s="115"/>
      <c r="KJB7" s="115"/>
      <c r="KJC7" s="115"/>
      <c r="KJD7" s="115"/>
      <c r="KJE7" s="115"/>
      <c r="KJF7" s="115"/>
      <c r="KJG7" s="115"/>
      <c r="KJH7" s="115"/>
      <c r="KJI7" s="115"/>
      <c r="KJJ7" s="115"/>
      <c r="KJK7" s="115"/>
      <c r="KJL7" s="115"/>
      <c r="KJM7" s="115"/>
      <c r="KJN7" s="115"/>
      <c r="KJO7" s="115"/>
      <c r="KJP7" s="115"/>
      <c r="KJQ7" s="115"/>
      <c r="KJR7" s="115"/>
      <c r="KJS7" s="115"/>
      <c r="KJT7" s="115"/>
      <c r="KJU7" s="115"/>
      <c r="KJV7" s="115"/>
      <c r="KJW7" s="115"/>
      <c r="KJX7" s="115"/>
      <c r="KJY7" s="115"/>
      <c r="KJZ7" s="115"/>
      <c r="KKA7" s="115"/>
      <c r="KKB7" s="115"/>
      <c r="KKC7" s="115"/>
      <c r="KKD7" s="115"/>
      <c r="KKE7" s="115"/>
      <c r="KKF7" s="115"/>
      <c r="KKG7" s="115"/>
      <c r="KKH7" s="115"/>
      <c r="KKI7" s="115"/>
      <c r="KKJ7" s="115"/>
      <c r="KKK7" s="115"/>
      <c r="KKL7" s="115"/>
      <c r="KKM7" s="115"/>
      <c r="KKN7" s="115"/>
      <c r="KKO7" s="115"/>
      <c r="KKP7" s="115"/>
      <c r="KKQ7" s="115"/>
      <c r="KKR7" s="115"/>
      <c r="KKS7" s="115"/>
      <c r="KKT7" s="115"/>
      <c r="KKU7" s="115"/>
      <c r="KKV7" s="115"/>
      <c r="KKW7" s="115"/>
      <c r="KKX7" s="115"/>
      <c r="KKY7" s="115"/>
      <c r="KKZ7" s="115"/>
      <c r="KLA7" s="115"/>
      <c r="KLB7" s="115"/>
      <c r="KLC7" s="115"/>
      <c r="KLD7" s="115"/>
      <c r="KLE7" s="115"/>
      <c r="KLF7" s="115"/>
      <c r="KLG7" s="115"/>
      <c r="KLH7" s="115"/>
      <c r="KLI7" s="115"/>
      <c r="KLJ7" s="115"/>
      <c r="KLK7" s="115"/>
      <c r="KLL7" s="115"/>
      <c r="KLM7" s="115"/>
      <c r="KLN7" s="115"/>
      <c r="KLO7" s="115"/>
      <c r="KLP7" s="115"/>
      <c r="KLQ7" s="115"/>
      <c r="KLR7" s="115"/>
      <c r="KLS7" s="115"/>
      <c r="KLT7" s="115"/>
      <c r="KLU7" s="115"/>
      <c r="KLV7" s="115"/>
      <c r="KLW7" s="115"/>
      <c r="KLX7" s="115"/>
      <c r="KLY7" s="115"/>
      <c r="KLZ7" s="115"/>
      <c r="KMA7" s="115"/>
      <c r="KMB7" s="115"/>
      <c r="KMC7" s="115"/>
      <c r="KMD7" s="115"/>
      <c r="KME7" s="115"/>
      <c r="KMF7" s="115"/>
      <c r="KMG7" s="115"/>
      <c r="KMH7" s="115"/>
      <c r="KMI7" s="115"/>
      <c r="KMJ7" s="115"/>
      <c r="KMK7" s="115"/>
      <c r="KML7" s="115"/>
      <c r="KMM7" s="115"/>
      <c r="KMN7" s="115"/>
      <c r="KMO7" s="115"/>
      <c r="KMP7" s="115"/>
      <c r="KMQ7" s="115"/>
      <c r="KMR7" s="115"/>
      <c r="KMS7" s="115"/>
      <c r="KMT7" s="115"/>
      <c r="KMU7" s="115"/>
      <c r="KMV7" s="115"/>
      <c r="KMW7" s="115"/>
      <c r="KMX7" s="115"/>
      <c r="KMY7" s="115"/>
      <c r="KMZ7" s="115"/>
      <c r="KNA7" s="115"/>
      <c r="KNB7" s="115"/>
      <c r="KNC7" s="115"/>
      <c r="KND7" s="115"/>
      <c r="KNE7" s="115"/>
      <c r="KNF7" s="115"/>
      <c r="KNG7" s="115"/>
      <c r="KNH7" s="115"/>
      <c r="KNI7" s="115"/>
      <c r="KNJ7" s="115"/>
      <c r="KNK7" s="115"/>
      <c r="KNL7" s="115"/>
      <c r="KNM7" s="115"/>
      <c r="KNN7" s="115"/>
      <c r="KNO7" s="115"/>
      <c r="KNP7" s="115"/>
      <c r="KNQ7" s="115"/>
      <c r="KNR7" s="115"/>
      <c r="KNS7" s="115"/>
      <c r="KNT7" s="115"/>
      <c r="KNU7" s="115"/>
      <c r="KNV7" s="115"/>
      <c r="KNW7" s="115"/>
      <c r="KNX7" s="115"/>
      <c r="KNY7" s="115"/>
      <c r="KNZ7" s="115"/>
      <c r="KOA7" s="115"/>
      <c r="KOB7" s="115"/>
      <c r="KOC7" s="115"/>
      <c r="KOD7" s="115"/>
      <c r="KOE7" s="115"/>
      <c r="KOF7" s="115"/>
      <c r="KOG7" s="115"/>
      <c r="KOH7" s="115"/>
      <c r="KOI7" s="115"/>
      <c r="KOJ7" s="115"/>
      <c r="KOK7" s="115"/>
      <c r="KOL7" s="115"/>
      <c r="KOM7" s="115"/>
      <c r="KON7" s="115"/>
      <c r="KOO7" s="115"/>
      <c r="KOP7" s="115"/>
      <c r="KOQ7" s="115"/>
      <c r="KOR7" s="115"/>
      <c r="KOS7" s="115"/>
      <c r="KOT7" s="115"/>
      <c r="KOU7" s="115"/>
      <c r="KOV7" s="115"/>
      <c r="KOW7" s="115"/>
      <c r="KOX7" s="115"/>
      <c r="KOY7" s="115"/>
      <c r="KOZ7" s="115"/>
      <c r="KPA7" s="115"/>
      <c r="KPB7" s="115"/>
      <c r="KPC7" s="115"/>
      <c r="KPD7" s="115"/>
      <c r="KPE7" s="115"/>
      <c r="KPF7" s="115"/>
      <c r="KPG7" s="115"/>
      <c r="KPH7" s="115"/>
      <c r="KPI7" s="115"/>
      <c r="KPJ7" s="115"/>
      <c r="KPK7" s="115"/>
      <c r="KPL7" s="115"/>
      <c r="KPM7" s="115"/>
      <c r="KPN7" s="115"/>
      <c r="KPP7" s="115"/>
      <c r="KPQ7" s="115"/>
      <c r="KPR7" s="115"/>
      <c r="KPS7" s="115"/>
      <c r="KPT7" s="115"/>
      <c r="KPU7" s="115"/>
      <c r="KPV7" s="115"/>
      <c r="KPW7" s="115"/>
      <c r="KPX7" s="115"/>
      <c r="KPY7" s="115"/>
      <c r="KPZ7" s="115"/>
      <c r="KQA7" s="115"/>
      <c r="KQB7" s="115"/>
      <c r="KQC7" s="115"/>
      <c r="KQD7" s="115"/>
      <c r="KQE7" s="115"/>
      <c r="KQF7" s="115"/>
      <c r="KQG7" s="115"/>
      <c r="KQH7" s="115"/>
      <c r="KQI7" s="115"/>
      <c r="KQJ7" s="115"/>
      <c r="KQK7" s="115"/>
      <c r="KQL7" s="115"/>
      <c r="KQM7" s="115"/>
      <c r="KQN7" s="115"/>
      <c r="KQO7" s="115"/>
      <c r="KQP7" s="115"/>
      <c r="KQQ7" s="115"/>
      <c r="KQR7" s="115"/>
      <c r="KQS7" s="115"/>
      <c r="KQT7" s="115"/>
      <c r="KQU7" s="115"/>
      <c r="KQV7" s="115"/>
      <c r="KQW7" s="115"/>
      <c r="KQX7" s="115"/>
      <c r="KQY7" s="115"/>
      <c r="KQZ7" s="115"/>
      <c r="KRA7" s="115"/>
      <c r="KRB7" s="115"/>
      <c r="KRC7" s="115"/>
      <c r="KRD7" s="115"/>
      <c r="KRE7" s="115"/>
      <c r="KRF7" s="115"/>
      <c r="KRG7" s="115"/>
      <c r="KRH7" s="115"/>
      <c r="KRI7" s="115"/>
      <c r="KRJ7" s="115"/>
      <c r="KRK7" s="115"/>
      <c r="KRL7" s="115"/>
      <c r="KRM7" s="115"/>
      <c r="KRN7" s="115"/>
      <c r="KRO7" s="115"/>
      <c r="KRP7" s="115"/>
      <c r="KRQ7" s="115"/>
      <c r="KRR7" s="115"/>
      <c r="KRS7" s="115"/>
      <c r="KRT7" s="115"/>
      <c r="KRU7" s="115"/>
      <c r="KRV7" s="115"/>
      <c r="KRW7" s="115"/>
      <c r="KRX7" s="115"/>
      <c r="KRY7" s="115"/>
      <c r="KRZ7" s="115"/>
      <c r="KSA7" s="115"/>
      <c r="KSB7" s="115"/>
      <c r="KSC7" s="115"/>
      <c r="KSD7" s="115"/>
      <c r="KSE7" s="115"/>
      <c r="KSF7" s="115"/>
      <c r="KSG7" s="115"/>
      <c r="KSH7" s="115"/>
      <c r="KSI7" s="115"/>
      <c r="KSJ7" s="115"/>
      <c r="KSK7" s="115"/>
      <c r="KSL7" s="115"/>
      <c r="KSM7" s="115"/>
      <c r="KSN7" s="115"/>
      <c r="KSO7" s="115"/>
      <c r="KSP7" s="115"/>
      <c r="KSQ7" s="115"/>
      <c r="KSR7" s="115"/>
      <c r="KSS7" s="115"/>
      <c r="KST7" s="115"/>
      <c r="KSU7" s="115"/>
      <c r="KSV7" s="115"/>
      <c r="KSW7" s="115"/>
      <c r="KSX7" s="115"/>
      <c r="KSY7" s="115"/>
      <c r="KSZ7" s="115"/>
      <c r="KTA7" s="115"/>
      <c r="KTB7" s="115"/>
      <c r="KTC7" s="115"/>
      <c r="KTD7" s="115"/>
      <c r="KTE7" s="115"/>
      <c r="KTF7" s="115"/>
      <c r="KTG7" s="115"/>
      <c r="KTH7" s="115"/>
      <c r="KTI7" s="115"/>
      <c r="KTJ7" s="115"/>
      <c r="KTK7" s="115"/>
      <c r="KTL7" s="115"/>
      <c r="KTM7" s="115"/>
      <c r="KTN7" s="115"/>
      <c r="KTO7" s="115"/>
      <c r="KTP7" s="115"/>
      <c r="KTQ7" s="115"/>
      <c r="KTR7" s="115"/>
      <c r="KTS7" s="115"/>
      <c r="KTT7" s="115"/>
      <c r="KTU7" s="115"/>
      <c r="KTV7" s="115"/>
      <c r="KTW7" s="115"/>
      <c r="KTX7" s="115"/>
      <c r="KTY7" s="115"/>
      <c r="KTZ7" s="115"/>
      <c r="KUA7" s="115"/>
      <c r="KUB7" s="115"/>
      <c r="KUC7" s="115"/>
      <c r="KUD7" s="115"/>
      <c r="KUE7" s="115"/>
      <c r="KUF7" s="115"/>
      <c r="KUG7" s="115"/>
      <c r="KUH7" s="115"/>
      <c r="KUI7" s="115"/>
      <c r="KUJ7" s="115"/>
      <c r="KUK7" s="115"/>
      <c r="KUL7" s="115"/>
      <c r="KUM7" s="115"/>
      <c r="KUN7" s="115"/>
      <c r="KUO7" s="115"/>
      <c r="KUP7" s="115"/>
      <c r="KUQ7" s="115"/>
      <c r="KUR7" s="115"/>
      <c r="KUS7" s="115"/>
      <c r="KUT7" s="115"/>
      <c r="KUU7" s="115"/>
      <c r="KUV7" s="115"/>
      <c r="KUW7" s="115"/>
      <c r="KUX7" s="115"/>
      <c r="KUY7" s="115"/>
      <c r="KUZ7" s="115"/>
      <c r="KVA7" s="115"/>
      <c r="KVB7" s="115"/>
      <c r="KVC7" s="115"/>
      <c r="KVD7" s="115"/>
      <c r="KVE7" s="115"/>
      <c r="KVF7" s="115"/>
      <c r="KVG7" s="115"/>
      <c r="KVH7" s="115"/>
      <c r="KVI7" s="115"/>
      <c r="KVJ7" s="115"/>
      <c r="KVK7" s="115"/>
      <c r="KVL7" s="115"/>
      <c r="KVM7" s="115"/>
      <c r="KVN7" s="115"/>
      <c r="KVO7" s="115"/>
      <c r="KVP7" s="115"/>
      <c r="KVQ7" s="115"/>
      <c r="KVR7" s="115"/>
      <c r="KVS7" s="115"/>
      <c r="KVT7" s="115"/>
      <c r="KVU7" s="115"/>
      <c r="KVV7" s="115"/>
      <c r="KVW7" s="115"/>
      <c r="KVX7" s="115"/>
      <c r="KVY7" s="115"/>
      <c r="KVZ7" s="115"/>
      <c r="KWA7" s="115"/>
      <c r="KWB7" s="115"/>
      <c r="KWC7" s="115"/>
      <c r="KWD7" s="115"/>
      <c r="KWE7" s="115"/>
      <c r="KWF7" s="115"/>
      <c r="KWG7" s="115"/>
      <c r="KWH7" s="115"/>
      <c r="KWI7" s="115"/>
      <c r="KWJ7" s="115"/>
      <c r="KWK7" s="115"/>
      <c r="KWL7" s="115"/>
      <c r="KWM7" s="115"/>
      <c r="KWN7" s="115"/>
      <c r="KWO7" s="115"/>
      <c r="KWP7" s="115"/>
      <c r="KWQ7" s="115"/>
      <c r="KWR7" s="115"/>
      <c r="KWS7" s="115"/>
      <c r="KWT7" s="115"/>
      <c r="KWU7" s="115"/>
      <c r="KWV7" s="115"/>
      <c r="KWW7" s="115"/>
      <c r="KWX7" s="115"/>
      <c r="KWY7" s="115"/>
      <c r="KWZ7" s="115"/>
      <c r="KXA7" s="115"/>
      <c r="KXB7" s="115"/>
      <c r="KXC7" s="115"/>
      <c r="KXD7" s="115"/>
      <c r="KXE7" s="115"/>
      <c r="KXF7" s="115"/>
      <c r="KXG7" s="115"/>
      <c r="KXH7" s="115"/>
      <c r="KXI7" s="115"/>
      <c r="KXJ7" s="115"/>
      <c r="KXK7" s="115"/>
      <c r="KXL7" s="115"/>
      <c r="KXM7" s="115"/>
      <c r="KXN7" s="115"/>
      <c r="KXO7" s="115"/>
      <c r="KXP7" s="115"/>
      <c r="KXQ7" s="115"/>
      <c r="KXR7" s="115"/>
      <c r="KXS7" s="115"/>
      <c r="KXT7" s="115"/>
      <c r="KXU7" s="115"/>
      <c r="KXV7" s="115"/>
      <c r="KXW7" s="115"/>
      <c r="KXX7" s="115"/>
      <c r="KXY7" s="115"/>
      <c r="KXZ7" s="115"/>
      <c r="KYA7" s="115"/>
      <c r="KYB7" s="115"/>
      <c r="KYC7" s="115"/>
      <c r="KYD7" s="115"/>
      <c r="KYE7" s="115"/>
      <c r="KYF7" s="115"/>
      <c r="KYG7" s="115"/>
      <c r="KYH7" s="115"/>
      <c r="KYI7" s="115"/>
      <c r="KYJ7" s="115"/>
      <c r="KYK7" s="115"/>
      <c r="KYL7" s="115"/>
      <c r="KYM7" s="115"/>
      <c r="KYN7" s="115"/>
      <c r="KYO7" s="115"/>
      <c r="KYP7" s="115"/>
      <c r="KYQ7" s="115"/>
      <c r="KYR7" s="115"/>
      <c r="KYS7" s="115"/>
      <c r="KYT7" s="115"/>
      <c r="KYU7" s="115"/>
      <c r="KYV7" s="115"/>
      <c r="KYW7" s="115"/>
      <c r="KYX7" s="115"/>
      <c r="KYY7" s="115"/>
      <c r="KYZ7" s="115"/>
      <c r="KZA7" s="115"/>
      <c r="KZB7" s="115"/>
      <c r="KZC7" s="115"/>
      <c r="KZD7" s="115"/>
      <c r="KZE7" s="115"/>
      <c r="KZF7" s="115"/>
      <c r="KZG7" s="115"/>
      <c r="KZH7" s="115"/>
      <c r="KZI7" s="115"/>
      <c r="KZJ7" s="115"/>
      <c r="KZL7" s="115"/>
      <c r="KZM7" s="115"/>
      <c r="KZN7" s="115"/>
      <c r="KZO7" s="115"/>
      <c r="KZP7" s="115"/>
      <c r="KZQ7" s="115"/>
      <c r="KZR7" s="115"/>
      <c r="KZS7" s="115"/>
      <c r="KZT7" s="115"/>
      <c r="KZU7" s="115"/>
      <c r="KZV7" s="115"/>
      <c r="KZW7" s="115"/>
      <c r="KZX7" s="115"/>
      <c r="KZY7" s="115"/>
      <c r="KZZ7" s="115"/>
      <c r="LAA7" s="115"/>
      <c r="LAB7" s="115"/>
      <c r="LAC7" s="115"/>
      <c r="LAD7" s="115"/>
      <c r="LAE7" s="115"/>
      <c r="LAF7" s="115"/>
      <c r="LAG7" s="115"/>
      <c r="LAH7" s="115"/>
      <c r="LAI7" s="115"/>
      <c r="LAJ7" s="115"/>
      <c r="LAK7" s="115"/>
      <c r="LAL7" s="115"/>
      <c r="LAM7" s="115"/>
      <c r="LAN7" s="115"/>
      <c r="LAO7" s="115"/>
      <c r="LAP7" s="115"/>
      <c r="LAQ7" s="115"/>
      <c r="LAR7" s="115"/>
      <c r="LAS7" s="115"/>
      <c r="LAT7" s="115"/>
      <c r="LAU7" s="115"/>
      <c r="LAV7" s="115"/>
      <c r="LAW7" s="115"/>
      <c r="LAX7" s="115"/>
      <c r="LAY7" s="115"/>
      <c r="LAZ7" s="115"/>
      <c r="LBA7" s="115"/>
      <c r="LBB7" s="115"/>
      <c r="LBC7" s="115"/>
      <c r="LBD7" s="115"/>
      <c r="LBE7" s="115"/>
      <c r="LBF7" s="115"/>
      <c r="LBG7" s="115"/>
      <c r="LBH7" s="115"/>
      <c r="LBI7" s="115"/>
      <c r="LBJ7" s="115"/>
      <c r="LBK7" s="115"/>
      <c r="LBL7" s="115"/>
      <c r="LBM7" s="115"/>
      <c r="LBN7" s="115"/>
      <c r="LBO7" s="115"/>
      <c r="LBP7" s="115"/>
      <c r="LBQ7" s="115"/>
      <c r="LBR7" s="115"/>
      <c r="LBS7" s="115"/>
      <c r="LBT7" s="115"/>
      <c r="LBU7" s="115"/>
      <c r="LBV7" s="115"/>
      <c r="LBW7" s="115"/>
      <c r="LBX7" s="115"/>
      <c r="LBY7" s="115"/>
      <c r="LBZ7" s="115"/>
      <c r="LCA7" s="115"/>
      <c r="LCB7" s="115"/>
      <c r="LCC7" s="115"/>
      <c r="LCD7" s="115"/>
      <c r="LCE7" s="115"/>
      <c r="LCF7" s="115"/>
      <c r="LCG7" s="115"/>
      <c r="LCH7" s="115"/>
      <c r="LCI7" s="115"/>
      <c r="LCJ7" s="115"/>
      <c r="LCK7" s="115"/>
      <c r="LCL7" s="115"/>
      <c r="LCM7" s="115"/>
      <c r="LCN7" s="115"/>
      <c r="LCO7" s="115"/>
      <c r="LCP7" s="115"/>
      <c r="LCQ7" s="115"/>
      <c r="LCR7" s="115"/>
      <c r="LCS7" s="115"/>
      <c r="LCT7" s="115"/>
      <c r="LCU7" s="115"/>
      <c r="LCV7" s="115"/>
      <c r="LCW7" s="115"/>
      <c r="LCX7" s="115"/>
      <c r="LCY7" s="115"/>
      <c r="LCZ7" s="115"/>
      <c r="LDA7" s="115"/>
      <c r="LDB7" s="115"/>
      <c r="LDC7" s="115"/>
      <c r="LDD7" s="115"/>
      <c r="LDE7" s="115"/>
      <c r="LDF7" s="115"/>
      <c r="LDG7" s="115"/>
      <c r="LDH7" s="115"/>
      <c r="LDI7" s="115"/>
      <c r="LDJ7" s="115"/>
      <c r="LDK7" s="115"/>
      <c r="LDL7" s="115"/>
      <c r="LDM7" s="115"/>
      <c r="LDN7" s="115"/>
      <c r="LDO7" s="115"/>
      <c r="LDP7" s="115"/>
      <c r="LDQ7" s="115"/>
      <c r="LDR7" s="115"/>
      <c r="LDS7" s="115"/>
      <c r="LDT7" s="115"/>
      <c r="LDU7" s="115"/>
      <c r="LDV7" s="115"/>
      <c r="LDW7" s="115"/>
      <c r="LDX7" s="115"/>
      <c r="LDY7" s="115"/>
      <c r="LDZ7" s="115"/>
      <c r="LEA7" s="115"/>
      <c r="LEB7" s="115"/>
      <c r="LEC7" s="115"/>
      <c r="LED7" s="115"/>
      <c r="LEE7" s="115"/>
      <c r="LEF7" s="115"/>
      <c r="LEG7" s="115"/>
      <c r="LEH7" s="115"/>
      <c r="LEI7" s="115"/>
      <c r="LEJ7" s="115"/>
      <c r="LEK7" s="115"/>
      <c r="LEL7" s="115"/>
      <c r="LEM7" s="115"/>
      <c r="LEN7" s="115"/>
      <c r="LEO7" s="115"/>
      <c r="LEP7" s="115"/>
      <c r="LEQ7" s="115"/>
      <c r="LER7" s="115"/>
      <c r="LES7" s="115"/>
      <c r="LET7" s="115"/>
      <c r="LEU7" s="115"/>
      <c r="LEV7" s="115"/>
      <c r="LEW7" s="115"/>
      <c r="LEX7" s="115"/>
      <c r="LEY7" s="115"/>
      <c r="LEZ7" s="115"/>
      <c r="LFA7" s="115"/>
      <c r="LFB7" s="115"/>
      <c r="LFC7" s="115"/>
      <c r="LFD7" s="115"/>
      <c r="LFE7" s="115"/>
      <c r="LFF7" s="115"/>
      <c r="LFG7" s="115"/>
      <c r="LFH7" s="115"/>
      <c r="LFI7" s="115"/>
      <c r="LFJ7" s="115"/>
      <c r="LFK7" s="115"/>
      <c r="LFL7" s="115"/>
      <c r="LFM7" s="115"/>
      <c r="LFN7" s="115"/>
      <c r="LFO7" s="115"/>
      <c r="LFP7" s="115"/>
      <c r="LFQ7" s="115"/>
      <c r="LFR7" s="115"/>
      <c r="LFS7" s="115"/>
      <c r="LFT7" s="115"/>
      <c r="LFU7" s="115"/>
      <c r="LFV7" s="115"/>
      <c r="LFW7" s="115"/>
      <c r="LFX7" s="115"/>
      <c r="LFY7" s="115"/>
      <c r="LFZ7" s="115"/>
      <c r="LGA7" s="115"/>
      <c r="LGB7" s="115"/>
      <c r="LGC7" s="115"/>
      <c r="LGD7" s="115"/>
      <c r="LGE7" s="115"/>
      <c r="LGF7" s="115"/>
      <c r="LGG7" s="115"/>
      <c r="LGH7" s="115"/>
      <c r="LGI7" s="115"/>
      <c r="LGJ7" s="115"/>
      <c r="LGK7" s="115"/>
      <c r="LGL7" s="115"/>
      <c r="LGM7" s="115"/>
      <c r="LGN7" s="115"/>
      <c r="LGO7" s="115"/>
      <c r="LGP7" s="115"/>
      <c r="LGQ7" s="115"/>
      <c r="LGR7" s="115"/>
      <c r="LGS7" s="115"/>
      <c r="LGT7" s="115"/>
      <c r="LGU7" s="115"/>
      <c r="LGV7" s="115"/>
      <c r="LGW7" s="115"/>
      <c r="LGX7" s="115"/>
      <c r="LGY7" s="115"/>
      <c r="LGZ7" s="115"/>
      <c r="LHA7" s="115"/>
      <c r="LHB7" s="115"/>
      <c r="LHC7" s="115"/>
      <c r="LHD7" s="115"/>
      <c r="LHE7" s="115"/>
      <c r="LHF7" s="115"/>
      <c r="LHG7" s="115"/>
      <c r="LHH7" s="115"/>
      <c r="LHI7" s="115"/>
      <c r="LHJ7" s="115"/>
      <c r="LHK7" s="115"/>
      <c r="LHL7" s="115"/>
      <c r="LHM7" s="115"/>
      <c r="LHN7" s="115"/>
      <c r="LHO7" s="115"/>
      <c r="LHP7" s="115"/>
      <c r="LHQ7" s="115"/>
      <c r="LHR7" s="115"/>
      <c r="LHS7" s="115"/>
      <c r="LHT7" s="115"/>
      <c r="LHU7" s="115"/>
      <c r="LHV7" s="115"/>
      <c r="LHW7" s="115"/>
      <c r="LHX7" s="115"/>
      <c r="LHY7" s="115"/>
      <c r="LHZ7" s="115"/>
      <c r="LIA7" s="115"/>
      <c r="LIB7" s="115"/>
      <c r="LIC7" s="115"/>
      <c r="LID7" s="115"/>
      <c r="LIE7" s="115"/>
      <c r="LIF7" s="115"/>
      <c r="LIG7" s="115"/>
      <c r="LIH7" s="115"/>
      <c r="LII7" s="115"/>
      <c r="LIJ7" s="115"/>
      <c r="LIK7" s="115"/>
      <c r="LIL7" s="115"/>
      <c r="LIM7" s="115"/>
      <c r="LIN7" s="115"/>
      <c r="LIO7" s="115"/>
      <c r="LIP7" s="115"/>
      <c r="LIQ7" s="115"/>
      <c r="LIR7" s="115"/>
      <c r="LIS7" s="115"/>
      <c r="LIT7" s="115"/>
      <c r="LIU7" s="115"/>
      <c r="LIV7" s="115"/>
      <c r="LIW7" s="115"/>
      <c r="LIX7" s="115"/>
      <c r="LIY7" s="115"/>
      <c r="LIZ7" s="115"/>
      <c r="LJA7" s="115"/>
      <c r="LJB7" s="115"/>
      <c r="LJC7" s="115"/>
      <c r="LJD7" s="115"/>
      <c r="LJE7" s="115"/>
      <c r="LJF7" s="115"/>
      <c r="LJH7" s="115"/>
      <c r="LJI7" s="115"/>
      <c r="LJJ7" s="115"/>
      <c r="LJK7" s="115"/>
      <c r="LJL7" s="115"/>
      <c r="LJM7" s="115"/>
      <c r="LJN7" s="115"/>
      <c r="LJO7" s="115"/>
      <c r="LJP7" s="115"/>
      <c r="LJQ7" s="115"/>
      <c r="LJR7" s="115"/>
      <c r="LJS7" s="115"/>
      <c r="LJT7" s="115"/>
      <c r="LJU7" s="115"/>
      <c r="LJV7" s="115"/>
      <c r="LJW7" s="115"/>
      <c r="LJX7" s="115"/>
      <c r="LJY7" s="115"/>
      <c r="LJZ7" s="115"/>
      <c r="LKA7" s="115"/>
      <c r="LKB7" s="115"/>
      <c r="LKC7" s="115"/>
      <c r="LKD7" s="115"/>
      <c r="LKE7" s="115"/>
      <c r="LKF7" s="115"/>
      <c r="LKG7" s="115"/>
      <c r="LKH7" s="115"/>
      <c r="LKI7" s="115"/>
      <c r="LKJ7" s="115"/>
      <c r="LKK7" s="115"/>
      <c r="LKL7" s="115"/>
      <c r="LKM7" s="115"/>
      <c r="LKN7" s="115"/>
      <c r="LKO7" s="115"/>
      <c r="LKP7" s="115"/>
      <c r="LKQ7" s="115"/>
      <c r="LKR7" s="115"/>
      <c r="LKS7" s="115"/>
      <c r="LKT7" s="115"/>
      <c r="LKU7" s="115"/>
      <c r="LKV7" s="115"/>
      <c r="LKW7" s="115"/>
      <c r="LKX7" s="115"/>
      <c r="LKY7" s="115"/>
      <c r="LKZ7" s="115"/>
      <c r="LLA7" s="115"/>
      <c r="LLB7" s="115"/>
      <c r="LLC7" s="115"/>
      <c r="LLD7" s="115"/>
      <c r="LLE7" s="115"/>
      <c r="LLF7" s="115"/>
      <c r="LLG7" s="115"/>
      <c r="LLH7" s="115"/>
      <c r="LLI7" s="115"/>
      <c r="LLJ7" s="115"/>
      <c r="LLK7" s="115"/>
      <c r="LLL7" s="115"/>
      <c r="LLM7" s="115"/>
      <c r="LLN7" s="115"/>
      <c r="LLO7" s="115"/>
      <c r="LLP7" s="115"/>
      <c r="LLQ7" s="115"/>
      <c r="LLR7" s="115"/>
      <c r="LLS7" s="115"/>
      <c r="LLT7" s="115"/>
      <c r="LLU7" s="115"/>
      <c r="LLV7" s="115"/>
      <c r="LLW7" s="115"/>
      <c r="LLX7" s="115"/>
      <c r="LLY7" s="115"/>
      <c r="LLZ7" s="115"/>
      <c r="LMA7" s="115"/>
      <c r="LMB7" s="115"/>
      <c r="LMC7" s="115"/>
      <c r="LMD7" s="115"/>
      <c r="LME7" s="115"/>
      <c r="LMF7" s="115"/>
      <c r="LMG7" s="115"/>
      <c r="LMH7" s="115"/>
      <c r="LMI7" s="115"/>
      <c r="LMJ7" s="115"/>
      <c r="LMK7" s="115"/>
      <c r="LML7" s="115"/>
      <c r="LMM7" s="115"/>
      <c r="LMN7" s="115"/>
      <c r="LMO7" s="115"/>
      <c r="LMP7" s="115"/>
      <c r="LMQ7" s="115"/>
      <c r="LMR7" s="115"/>
      <c r="LMS7" s="115"/>
      <c r="LMT7" s="115"/>
      <c r="LMU7" s="115"/>
      <c r="LMV7" s="115"/>
      <c r="LMW7" s="115"/>
      <c r="LMX7" s="115"/>
      <c r="LMY7" s="115"/>
      <c r="LMZ7" s="115"/>
      <c r="LNA7" s="115"/>
      <c r="LNB7" s="115"/>
      <c r="LNC7" s="115"/>
      <c r="LND7" s="115"/>
      <c r="LNE7" s="115"/>
      <c r="LNF7" s="115"/>
      <c r="LNG7" s="115"/>
      <c r="LNH7" s="115"/>
      <c r="LNI7" s="115"/>
      <c r="LNJ7" s="115"/>
      <c r="LNK7" s="115"/>
      <c r="LNL7" s="115"/>
      <c r="LNM7" s="115"/>
      <c r="LNN7" s="115"/>
      <c r="LNO7" s="115"/>
      <c r="LNP7" s="115"/>
      <c r="LNQ7" s="115"/>
      <c r="LNR7" s="115"/>
      <c r="LNS7" s="115"/>
      <c r="LNT7" s="115"/>
      <c r="LNU7" s="115"/>
      <c r="LNV7" s="115"/>
      <c r="LNW7" s="115"/>
      <c r="LNX7" s="115"/>
      <c r="LNY7" s="115"/>
      <c r="LNZ7" s="115"/>
      <c r="LOA7" s="115"/>
      <c r="LOB7" s="115"/>
      <c r="LOC7" s="115"/>
      <c r="LOD7" s="115"/>
      <c r="LOE7" s="115"/>
      <c r="LOF7" s="115"/>
      <c r="LOG7" s="115"/>
      <c r="LOH7" s="115"/>
      <c r="LOI7" s="115"/>
      <c r="LOJ7" s="115"/>
      <c r="LOK7" s="115"/>
      <c r="LOL7" s="115"/>
      <c r="LOM7" s="115"/>
      <c r="LON7" s="115"/>
      <c r="LOO7" s="115"/>
      <c r="LOP7" s="115"/>
      <c r="LOQ7" s="115"/>
      <c r="LOR7" s="115"/>
      <c r="LOS7" s="115"/>
      <c r="LOT7" s="115"/>
      <c r="LOU7" s="115"/>
      <c r="LOV7" s="115"/>
      <c r="LOW7" s="115"/>
      <c r="LOX7" s="115"/>
      <c r="LOY7" s="115"/>
      <c r="LOZ7" s="115"/>
      <c r="LPA7" s="115"/>
      <c r="LPB7" s="115"/>
      <c r="LPC7" s="115"/>
      <c r="LPD7" s="115"/>
      <c r="LPE7" s="115"/>
      <c r="LPF7" s="115"/>
      <c r="LPG7" s="115"/>
      <c r="LPH7" s="115"/>
      <c r="LPI7" s="115"/>
      <c r="LPJ7" s="115"/>
      <c r="LPK7" s="115"/>
      <c r="LPL7" s="115"/>
      <c r="LPM7" s="115"/>
      <c r="LPN7" s="115"/>
      <c r="LPO7" s="115"/>
      <c r="LPP7" s="115"/>
      <c r="LPQ7" s="115"/>
      <c r="LPR7" s="115"/>
      <c r="LPS7" s="115"/>
      <c r="LPT7" s="115"/>
      <c r="LPU7" s="115"/>
      <c r="LPV7" s="115"/>
      <c r="LPW7" s="115"/>
      <c r="LPX7" s="115"/>
      <c r="LPY7" s="115"/>
      <c r="LPZ7" s="115"/>
      <c r="LQA7" s="115"/>
      <c r="LQB7" s="115"/>
      <c r="LQC7" s="115"/>
      <c r="LQD7" s="115"/>
      <c r="LQE7" s="115"/>
      <c r="LQF7" s="115"/>
      <c r="LQG7" s="115"/>
      <c r="LQH7" s="115"/>
      <c r="LQI7" s="115"/>
      <c r="LQJ7" s="115"/>
      <c r="LQK7" s="115"/>
      <c r="LQL7" s="115"/>
      <c r="LQM7" s="115"/>
      <c r="LQN7" s="115"/>
      <c r="LQO7" s="115"/>
      <c r="LQP7" s="115"/>
      <c r="LQQ7" s="115"/>
      <c r="LQR7" s="115"/>
      <c r="LQS7" s="115"/>
      <c r="LQT7" s="115"/>
      <c r="LQU7" s="115"/>
      <c r="LQV7" s="115"/>
      <c r="LQW7" s="115"/>
      <c r="LQX7" s="115"/>
      <c r="LQY7" s="115"/>
      <c r="LQZ7" s="115"/>
      <c r="LRA7" s="115"/>
      <c r="LRB7" s="115"/>
      <c r="LRC7" s="115"/>
      <c r="LRD7" s="115"/>
      <c r="LRE7" s="115"/>
      <c r="LRF7" s="115"/>
      <c r="LRG7" s="115"/>
      <c r="LRH7" s="115"/>
      <c r="LRI7" s="115"/>
      <c r="LRJ7" s="115"/>
      <c r="LRK7" s="115"/>
      <c r="LRL7" s="115"/>
      <c r="LRM7" s="115"/>
      <c r="LRN7" s="115"/>
      <c r="LRO7" s="115"/>
      <c r="LRP7" s="115"/>
      <c r="LRQ7" s="115"/>
      <c r="LRR7" s="115"/>
      <c r="LRS7" s="115"/>
      <c r="LRT7" s="115"/>
      <c r="LRU7" s="115"/>
      <c r="LRV7" s="115"/>
      <c r="LRW7" s="115"/>
      <c r="LRX7" s="115"/>
      <c r="LRY7" s="115"/>
      <c r="LRZ7" s="115"/>
      <c r="LSA7" s="115"/>
      <c r="LSB7" s="115"/>
      <c r="LSC7" s="115"/>
      <c r="LSD7" s="115"/>
      <c r="LSE7" s="115"/>
      <c r="LSF7" s="115"/>
      <c r="LSG7" s="115"/>
      <c r="LSH7" s="115"/>
      <c r="LSI7" s="115"/>
      <c r="LSJ7" s="115"/>
      <c r="LSK7" s="115"/>
      <c r="LSL7" s="115"/>
      <c r="LSM7" s="115"/>
      <c r="LSN7" s="115"/>
      <c r="LSO7" s="115"/>
      <c r="LSP7" s="115"/>
      <c r="LSQ7" s="115"/>
      <c r="LSR7" s="115"/>
      <c r="LSS7" s="115"/>
      <c r="LST7" s="115"/>
      <c r="LSU7" s="115"/>
      <c r="LSV7" s="115"/>
      <c r="LSW7" s="115"/>
      <c r="LSX7" s="115"/>
      <c r="LSY7" s="115"/>
      <c r="LSZ7" s="115"/>
      <c r="LTA7" s="115"/>
      <c r="LTB7" s="115"/>
      <c r="LTD7" s="115"/>
      <c r="LTE7" s="115"/>
      <c r="LTF7" s="115"/>
      <c r="LTG7" s="115"/>
      <c r="LTH7" s="115"/>
      <c r="LTI7" s="115"/>
      <c r="LTJ7" s="115"/>
      <c r="LTK7" s="115"/>
      <c r="LTL7" s="115"/>
      <c r="LTM7" s="115"/>
      <c r="LTN7" s="115"/>
      <c r="LTO7" s="115"/>
      <c r="LTP7" s="115"/>
      <c r="LTQ7" s="115"/>
      <c r="LTR7" s="115"/>
      <c r="LTS7" s="115"/>
      <c r="LTT7" s="115"/>
      <c r="LTU7" s="115"/>
      <c r="LTV7" s="115"/>
      <c r="LTW7" s="115"/>
      <c r="LTX7" s="115"/>
      <c r="LTY7" s="115"/>
      <c r="LTZ7" s="115"/>
      <c r="LUA7" s="115"/>
      <c r="LUB7" s="115"/>
      <c r="LUC7" s="115"/>
      <c r="LUD7" s="115"/>
      <c r="LUE7" s="115"/>
      <c r="LUF7" s="115"/>
      <c r="LUG7" s="115"/>
      <c r="LUH7" s="115"/>
      <c r="LUI7" s="115"/>
      <c r="LUJ7" s="115"/>
      <c r="LUK7" s="115"/>
      <c r="LUL7" s="115"/>
      <c r="LUM7" s="115"/>
      <c r="LUN7" s="115"/>
      <c r="LUO7" s="115"/>
      <c r="LUP7" s="115"/>
      <c r="LUQ7" s="115"/>
      <c r="LUR7" s="115"/>
      <c r="LUS7" s="115"/>
      <c r="LUT7" s="115"/>
      <c r="LUU7" s="115"/>
      <c r="LUV7" s="115"/>
      <c r="LUW7" s="115"/>
      <c r="LUX7" s="115"/>
      <c r="LUY7" s="115"/>
      <c r="LUZ7" s="115"/>
      <c r="LVA7" s="115"/>
      <c r="LVB7" s="115"/>
      <c r="LVC7" s="115"/>
      <c r="LVD7" s="115"/>
      <c r="LVE7" s="115"/>
      <c r="LVF7" s="115"/>
      <c r="LVG7" s="115"/>
      <c r="LVH7" s="115"/>
      <c r="LVI7" s="115"/>
      <c r="LVJ7" s="115"/>
      <c r="LVK7" s="115"/>
      <c r="LVL7" s="115"/>
      <c r="LVM7" s="115"/>
      <c r="LVN7" s="115"/>
      <c r="LVO7" s="115"/>
      <c r="LVP7" s="115"/>
      <c r="LVQ7" s="115"/>
      <c r="LVR7" s="115"/>
      <c r="LVS7" s="115"/>
      <c r="LVT7" s="115"/>
      <c r="LVU7" s="115"/>
      <c r="LVV7" s="115"/>
      <c r="LVW7" s="115"/>
      <c r="LVX7" s="115"/>
      <c r="LVY7" s="115"/>
      <c r="LVZ7" s="115"/>
      <c r="LWA7" s="115"/>
      <c r="LWB7" s="115"/>
      <c r="LWC7" s="115"/>
      <c r="LWD7" s="115"/>
      <c r="LWE7" s="115"/>
      <c r="LWF7" s="115"/>
      <c r="LWG7" s="115"/>
      <c r="LWH7" s="115"/>
      <c r="LWI7" s="115"/>
      <c r="LWJ7" s="115"/>
      <c r="LWK7" s="115"/>
      <c r="LWL7" s="115"/>
      <c r="LWM7" s="115"/>
      <c r="LWN7" s="115"/>
      <c r="LWO7" s="115"/>
      <c r="LWP7" s="115"/>
      <c r="LWQ7" s="115"/>
      <c r="LWR7" s="115"/>
      <c r="LWS7" s="115"/>
      <c r="LWT7" s="115"/>
      <c r="LWU7" s="115"/>
      <c r="LWV7" s="115"/>
      <c r="LWW7" s="115"/>
      <c r="LWX7" s="115"/>
      <c r="LWY7" s="115"/>
      <c r="LWZ7" s="115"/>
      <c r="LXA7" s="115"/>
      <c r="LXB7" s="115"/>
      <c r="LXC7" s="115"/>
      <c r="LXD7" s="115"/>
      <c r="LXE7" s="115"/>
      <c r="LXF7" s="115"/>
      <c r="LXG7" s="115"/>
      <c r="LXH7" s="115"/>
      <c r="LXI7" s="115"/>
      <c r="LXJ7" s="115"/>
      <c r="LXK7" s="115"/>
      <c r="LXL7" s="115"/>
      <c r="LXM7" s="115"/>
      <c r="LXN7" s="115"/>
      <c r="LXO7" s="115"/>
      <c r="LXP7" s="115"/>
      <c r="LXQ7" s="115"/>
      <c r="LXR7" s="115"/>
      <c r="LXS7" s="115"/>
      <c r="LXT7" s="115"/>
      <c r="LXU7" s="115"/>
      <c r="LXV7" s="115"/>
      <c r="LXW7" s="115"/>
      <c r="LXX7" s="115"/>
      <c r="LXY7" s="115"/>
      <c r="LXZ7" s="115"/>
      <c r="LYA7" s="115"/>
      <c r="LYB7" s="115"/>
      <c r="LYC7" s="115"/>
      <c r="LYD7" s="115"/>
      <c r="LYE7" s="115"/>
      <c r="LYF7" s="115"/>
      <c r="LYG7" s="115"/>
      <c r="LYH7" s="115"/>
      <c r="LYI7" s="115"/>
      <c r="LYJ7" s="115"/>
      <c r="LYK7" s="115"/>
      <c r="LYL7" s="115"/>
      <c r="LYM7" s="115"/>
      <c r="LYN7" s="115"/>
      <c r="LYO7" s="115"/>
      <c r="LYP7" s="115"/>
      <c r="LYQ7" s="115"/>
      <c r="LYR7" s="115"/>
      <c r="LYS7" s="115"/>
      <c r="LYT7" s="115"/>
      <c r="LYU7" s="115"/>
      <c r="LYV7" s="115"/>
      <c r="LYW7" s="115"/>
      <c r="LYX7" s="115"/>
      <c r="LYY7" s="115"/>
      <c r="LYZ7" s="115"/>
      <c r="LZA7" s="115"/>
      <c r="LZB7" s="115"/>
      <c r="LZC7" s="115"/>
      <c r="LZD7" s="115"/>
      <c r="LZE7" s="115"/>
      <c r="LZF7" s="115"/>
      <c r="LZG7" s="115"/>
      <c r="LZH7" s="115"/>
      <c r="LZI7" s="115"/>
      <c r="LZJ7" s="115"/>
      <c r="LZK7" s="115"/>
      <c r="LZL7" s="115"/>
      <c r="LZM7" s="115"/>
      <c r="LZN7" s="115"/>
      <c r="LZO7" s="115"/>
      <c r="LZP7" s="115"/>
      <c r="LZQ7" s="115"/>
      <c r="LZR7" s="115"/>
      <c r="LZS7" s="115"/>
      <c r="LZT7" s="115"/>
      <c r="LZU7" s="115"/>
      <c r="LZV7" s="115"/>
      <c r="LZW7" s="115"/>
      <c r="LZX7" s="115"/>
      <c r="LZY7" s="115"/>
      <c r="LZZ7" s="115"/>
      <c r="MAA7" s="115"/>
      <c r="MAB7" s="115"/>
      <c r="MAC7" s="115"/>
      <c r="MAD7" s="115"/>
      <c r="MAE7" s="115"/>
      <c r="MAF7" s="115"/>
      <c r="MAG7" s="115"/>
      <c r="MAH7" s="115"/>
      <c r="MAI7" s="115"/>
      <c r="MAJ7" s="115"/>
      <c r="MAK7" s="115"/>
      <c r="MAL7" s="115"/>
      <c r="MAM7" s="115"/>
      <c r="MAN7" s="115"/>
      <c r="MAO7" s="115"/>
      <c r="MAP7" s="115"/>
      <c r="MAQ7" s="115"/>
      <c r="MAR7" s="115"/>
      <c r="MAS7" s="115"/>
      <c r="MAT7" s="115"/>
      <c r="MAU7" s="115"/>
      <c r="MAV7" s="115"/>
      <c r="MAW7" s="115"/>
      <c r="MAX7" s="115"/>
      <c r="MAY7" s="115"/>
      <c r="MAZ7" s="115"/>
      <c r="MBA7" s="115"/>
      <c r="MBB7" s="115"/>
      <c r="MBC7" s="115"/>
      <c r="MBD7" s="115"/>
      <c r="MBE7" s="115"/>
      <c r="MBF7" s="115"/>
      <c r="MBG7" s="115"/>
      <c r="MBH7" s="115"/>
      <c r="MBI7" s="115"/>
      <c r="MBJ7" s="115"/>
      <c r="MBK7" s="115"/>
      <c r="MBL7" s="115"/>
      <c r="MBM7" s="115"/>
      <c r="MBN7" s="115"/>
      <c r="MBO7" s="115"/>
      <c r="MBP7" s="115"/>
      <c r="MBQ7" s="115"/>
      <c r="MBR7" s="115"/>
      <c r="MBS7" s="115"/>
      <c r="MBT7" s="115"/>
      <c r="MBU7" s="115"/>
      <c r="MBV7" s="115"/>
      <c r="MBW7" s="115"/>
      <c r="MBX7" s="115"/>
      <c r="MBY7" s="115"/>
      <c r="MBZ7" s="115"/>
      <c r="MCA7" s="115"/>
      <c r="MCB7" s="115"/>
      <c r="MCC7" s="115"/>
      <c r="MCD7" s="115"/>
      <c r="MCE7" s="115"/>
      <c r="MCF7" s="115"/>
      <c r="MCG7" s="115"/>
      <c r="MCH7" s="115"/>
      <c r="MCI7" s="115"/>
      <c r="MCJ7" s="115"/>
      <c r="MCK7" s="115"/>
      <c r="MCL7" s="115"/>
      <c r="MCM7" s="115"/>
      <c r="MCN7" s="115"/>
      <c r="MCO7" s="115"/>
      <c r="MCP7" s="115"/>
      <c r="MCQ7" s="115"/>
      <c r="MCR7" s="115"/>
      <c r="MCS7" s="115"/>
      <c r="MCT7" s="115"/>
      <c r="MCU7" s="115"/>
      <c r="MCV7" s="115"/>
      <c r="MCW7" s="115"/>
      <c r="MCX7" s="115"/>
      <c r="MCZ7" s="115"/>
      <c r="MDA7" s="115"/>
      <c r="MDB7" s="115"/>
      <c r="MDC7" s="115"/>
      <c r="MDD7" s="115"/>
      <c r="MDE7" s="115"/>
      <c r="MDF7" s="115"/>
      <c r="MDG7" s="115"/>
      <c r="MDH7" s="115"/>
      <c r="MDI7" s="115"/>
      <c r="MDJ7" s="115"/>
      <c r="MDK7" s="115"/>
      <c r="MDL7" s="115"/>
      <c r="MDM7" s="115"/>
      <c r="MDN7" s="115"/>
      <c r="MDO7" s="115"/>
      <c r="MDP7" s="115"/>
      <c r="MDQ7" s="115"/>
      <c r="MDR7" s="115"/>
      <c r="MDS7" s="115"/>
      <c r="MDT7" s="115"/>
      <c r="MDU7" s="115"/>
      <c r="MDV7" s="115"/>
      <c r="MDW7" s="115"/>
      <c r="MDX7" s="115"/>
      <c r="MDY7" s="115"/>
      <c r="MDZ7" s="115"/>
      <c r="MEA7" s="115"/>
      <c r="MEB7" s="115"/>
      <c r="MEC7" s="115"/>
      <c r="MED7" s="115"/>
      <c r="MEE7" s="115"/>
      <c r="MEF7" s="115"/>
      <c r="MEG7" s="115"/>
      <c r="MEH7" s="115"/>
      <c r="MEI7" s="115"/>
      <c r="MEJ7" s="115"/>
      <c r="MEK7" s="115"/>
      <c r="MEL7" s="115"/>
      <c r="MEM7" s="115"/>
      <c r="MEN7" s="115"/>
      <c r="MEO7" s="115"/>
      <c r="MEP7" s="115"/>
      <c r="MEQ7" s="115"/>
      <c r="MER7" s="115"/>
      <c r="MES7" s="115"/>
      <c r="MET7" s="115"/>
      <c r="MEU7" s="115"/>
      <c r="MEV7" s="115"/>
      <c r="MEW7" s="115"/>
      <c r="MEX7" s="115"/>
      <c r="MEY7" s="115"/>
      <c r="MEZ7" s="115"/>
      <c r="MFA7" s="115"/>
      <c r="MFB7" s="115"/>
      <c r="MFC7" s="115"/>
      <c r="MFD7" s="115"/>
      <c r="MFE7" s="115"/>
      <c r="MFF7" s="115"/>
      <c r="MFG7" s="115"/>
      <c r="MFH7" s="115"/>
      <c r="MFI7" s="115"/>
      <c r="MFJ7" s="115"/>
      <c r="MFK7" s="115"/>
      <c r="MFL7" s="115"/>
      <c r="MFM7" s="115"/>
      <c r="MFN7" s="115"/>
      <c r="MFO7" s="115"/>
      <c r="MFP7" s="115"/>
      <c r="MFQ7" s="115"/>
      <c r="MFR7" s="115"/>
      <c r="MFS7" s="115"/>
      <c r="MFT7" s="115"/>
      <c r="MFU7" s="115"/>
      <c r="MFV7" s="115"/>
      <c r="MFW7" s="115"/>
      <c r="MFX7" s="115"/>
      <c r="MFY7" s="115"/>
      <c r="MFZ7" s="115"/>
      <c r="MGA7" s="115"/>
      <c r="MGB7" s="115"/>
      <c r="MGC7" s="115"/>
      <c r="MGD7" s="115"/>
      <c r="MGE7" s="115"/>
      <c r="MGF7" s="115"/>
      <c r="MGG7" s="115"/>
      <c r="MGH7" s="115"/>
      <c r="MGI7" s="115"/>
      <c r="MGJ7" s="115"/>
      <c r="MGK7" s="115"/>
      <c r="MGL7" s="115"/>
      <c r="MGM7" s="115"/>
      <c r="MGN7" s="115"/>
      <c r="MGO7" s="115"/>
      <c r="MGP7" s="115"/>
      <c r="MGQ7" s="115"/>
      <c r="MGR7" s="115"/>
      <c r="MGS7" s="115"/>
      <c r="MGT7" s="115"/>
      <c r="MGU7" s="115"/>
      <c r="MGV7" s="115"/>
      <c r="MGW7" s="115"/>
      <c r="MGX7" s="115"/>
      <c r="MGY7" s="115"/>
      <c r="MGZ7" s="115"/>
      <c r="MHA7" s="115"/>
      <c r="MHB7" s="115"/>
      <c r="MHC7" s="115"/>
      <c r="MHD7" s="115"/>
      <c r="MHE7" s="115"/>
      <c r="MHF7" s="115"/>
      <c r="MHG7" s="115"/>
      <c r="MHH7" s="115"/>
      <c r="MHI7" s="115"/>
      <c r="MHJ7" s="115"/>
      <c r="MHK7" s="115"/>
      <c r="MHL7" s="115"/>
      <c r="MHM7" s="115"/>
      <c r="MHN7" s="115"/>
      <c r="MHO7" s="115"/>
      <c r="MHP7" s="115"/>
      <c r="MHQ7" s="115"/>
      <c r="MHR7" s="115"/>
      <c r="MHS7" s="115"/>
      <c r="MHT7" s="115"/>
      <c r="MHU7" s="115"/>
      <c r="MHV7" s="115"/>
      <c r="MHW7" s="115"/>
      <c r="MHX7" s="115"/>
      <c r="MHY7" s="115"/>
      <c r="MHZ7" s="115"/>
      <c r="MIA7" s="115"/>
      <c r="MIB7" s="115"/>
      <c r="MIC7" s="115"/>
      <c r="MID7" s="115"/>
      <c r="MIE7" s="115"/>
      <c r="MIF7" s="115"/>
      <c r="MIG7" s="115"/>
      <c r="MIH7" s="115"/>
      <c r="MII7" s="115"/>
      <c r="MIJ7" s="115"/>
      <c r="MIK7" s="115"/>
      <c r="MIL7" s="115"/>
      <c r="MIM7" s="115"/>
      <c r="MIN7" s="115"/>
      <c r="MIO7" s="115"/>
      <c r="MIP7" s="115"/>
      <c r="MIQ7" s="115"/>
      <c r="MIR7" s="115"/>
      <c r="MIS7" s="115"/>
      <c r="MIT7" s="115"/>
      <c r="MIU7" s="115"/>
      <c r="MIV7" s="115"/>
      <c r="MIW7" s="115"/>
      <c r="MIX7" s="115"/>
      <c r="MIY7" s="115"/>
      <c r="MIZ7" s="115"/>
      <c r="MJA7" s="115"/>
      <c r="MJB7" s="115"/>
      <c r="MJC7" s="115"/>
      <c r="MJD7" s="115"/>
      <c r="MJE7" s="115"/>
      <c r="MJF7" s="115"/>
      <c r="MJG7" s="115"/>
      <c r="MJH7" s="115"/>
      <c r="MJI7" s="115"/>
      <c r="MJJ7" s="115"/>
      <c r="MJK7" s="115"/>
      <c r="MJL7" s="115"/>
      <c r="MJM7" s="115"/>
      <c r="MJN7" s="115"/>
      <c r="MJO7" s="115"/>
      <c r="MJP7" s="115"/>
      <c r="MJQ7" s="115"/>
      <c r="MJR7" s="115"/>
      <c r="MJS7" s="115"/>
      <c r="MJT7" s="115"/>
      <c r="MJU7" s="115"/>
      <c r="MJV7" s="115"/>
      <c r="MJW7" s="115"/>
      <c r="MJX7" s="115"/>
      <c r="MJY7" s="115"/>
      <c r="MJZ7" s="115"/>
      <c r="MKA7" s="115"/>
      <c r="MKB7" s="115"/>
      <c r="MKC7" s="115"/>
      <c r="MKD7" s="115"/>
      <c r="MKE7" s="115"/>
      <c r="MKF7" s="115"/>
      <c r="MKG7" s="115"/>
      <c r="MKH7" s="115"/>
      <c r="MKI7" s="115"/>
      <c r="MKJ7" s="115"/>
      <c r="MKK7" s="115"/>
      <c r="MKL7" s="115"/>
      <c r="MKM7" s="115"/>
      <c r="MKN7" s="115"/>
      <c r="MKO7" s="115"/>
      <c r="MKP7" s="115"/>
      <c r="MKQ7" s="115"/>
      <c r="MKR7" s="115"/>
      <c r="MKS7" s="115"/>
      <c r="MKT7" s="115"/>
      <c r="MKU7" s="115"/>
      <c r="MKV7" s="115"/>
      <c r="MKW7" s="115"/>
      <c r="MKX7" s="115"/>
      <c r="MKY7" s="115"/>
      <c r="MKZ7" s="115"/>
      <c r="MLA7" s="115"/>
      <c r="MLB7" s="115"/>
      <c r="MLC7" s="115"/>
      <c r="MLD7" s="115"/>
      <c r="MLE7" s="115"/>
      <c r="MLF7" s="115"/>
      <c r="MLG7" s="115"/>
      <c r="MLH7" s="115"/>
      <c r="MLI7" s="115"/>
      <c r="MLJ7" s="115"/>
      <c r="MLK7" s="115"/>
      <c r="MLL7" s="115"/>
      <c r="MLM7" s="115"/>
      <c r="MLN7" s="115"/>
      <c r="MLO7" s="115"/>
      <c r="MLP7" s="115"/>
      <c r="MLQ7" s="115"/>
      <c r="MLR7" s="115"/>
      <c r="MLS7" s="115"/>
      <c r="MLT7" s="115"/>
      <c r="MLU7" s="115"/>
      <c r="MLV7" s="115"/>
      <c r="MLW7" s="115"/>
      <c r="MLX7" s="115"/>
      <c r="MLY7" s="115"/>
      <c r="MLZ7" s="115"/>
      <c r="MMA7" s="115"/>
      <c r="MMB7" s="115"/>
      <c r="MMC7" s="115"/>
      <c r="MMD7" s="115"/>
      <c r="MME7" s="115"/>
      <c r="MMF7" s="115"/>
      <c r="MMG7" s="115"/>
      <c r="MMH7" s="115"/>
      <c r="MMI7" s="115"/>
      <c r="MMJ7" s="115"/>
      <c r="MMK7" s="115"/>
      <c r="MML7" s="115"/>
      <c r="MMM7" s="115"/>
      <c r="MMN7" s="115"/>
      <c r="MMO7" s="115"/>
      <c r="MMP7" s="115"/>
      <c r="MMQ7" s="115"/>
      <c r="MMR7" s="115"/>
      <c r="MMS7" s="115"/>
      <c r="MMT7" s="115"/>
      <c r="MMV7" s="115"/>
      <c r="MMW7" s="115"/>
      <c r="MMX7" s="115"/>
      <c r="MMY7" s="115"/>
      <c r="MMZ7" s="115"/>
      <c r="MNA7" s="115"/>
      <c r="MNB7" s="115"/>
      <c r="MNC7" s="115"/>
      <c r="MND7" s="115"/>
      <c r="MNE7" s="115"/>
      <c r="MNF7" s="115"/>
      <c r="MNG7" s="115"/>
      <c r="MNH7" s="115"/>
      <c r="MNI7" s="115"/>
      <c r="MNJ7" s="115"/>
      <c r="MNK7" s="115"/>
      <c r="MNL7" s="115"/>
      <c r="MNM7" s="115"/>
      <c r="MNN7" s="115"/>
      <c r="MNO7" s="115"/>
      <c r="MNP7" s="115"/>
      <c r="MNQ7" s="115"/>
      <c r="MNR7" s="115"/>
      <c r="MNS7" s="115"/>
      <c r="MNT7" s="115"/>
      <c r="MNU7" s="115"/>
      <c r="MNV7" s="115"/>
      <c r="MNW7" s="115"/>
      <c r="MNX7" s="115"/>
      <c r="MNY7" s="115"/>
      <c r="MNZ7" s="115"/>
      <c r="MOA7" s="115"/>
      <c r="MOB7" s="115"/>
      <c r="MOC7" s="115"/>
      <c r="MOD7" s="115"/>
      <c r="MOE7" s="115"/>
      <c r="MOF7" s="115"/>
      <c r="MOG7" s="115"/>
      <c r="MOH7" s="115"/>
      <c r="MOI7" s="115"/>
      <c r="MOJ7" s="115"/>
      <c r="MOK7" s="115"/>
      <c r="MOL7" s="115"/>
      <c r="MOM7" s="115"/>
      <c r="MON7" s="115"/>
      <c r="MOO7" s="115"/>
      <c r="MOP7" s="115"/>
      <c r="MOQ7" s="115"/>
      <c r="MOR7" s="115"/>
      <c r="MOS7" s="115"/>
      <c r="MOT7" s="115"/>
      <c r="MOU7" s="115"/>
      <c r="MOV7" s="115"/>
      <c r="MOW7" s="115"/>
      <c r="MOX7" s="115"/>
      <c r="MOY7" s="115"/>
      <c r="MOZ7" s="115"/>
      <c r="MPA7" s="115"/>
      <c r="MPB7" s="115"/>
      <c r="MPC7" s="115"/>
      <c r="MPD7" s="115"/>
      <c r="MPE7" s="115"/>
      <c r="MPF7" s="115"/>
      <c r="MPG7" s="115"/>
      <c r="MPH7" s="115"/>
      <c r="MPI7" s="115"/>
      <c r="MPJ7" s="115"/>
      <c r="MPK7" s="115"/>
      <c r="MPL7" s="115"/>
      <c r="MPM7" s="115"/>
      <c r="MPN7" s="115"/>
      <c r="MPO7" s="115"/>
      <c r="MPP7" s="115"/>
      <c r="MPQ7" s="115"/>
      <c r="MPR7" s="115"/>
      <c r="MPS7" s="115"/>
      <c r="MPT7" s="115"/>
      <c r="MPU7" s="115"/>
      <c r="MPV7" s="115"/>
      <c r="MPW7" s="115"/>
      <c r="MPX7" s="115"/>
      <c r="MPY7" s="115"/>
      <c r="MPZ7" s="115"/>
      <c r="MQA7" s="115"/>
      <c r="MQB7" s="115"/>
      <c r="MQC7" s="115"/>
      <c r="MQD7" s="115"/>
      <c r="MQE7" s="115"/>
      <c r="MQF7" s="115"/>
      <c r="MQG7" s="115"/>
      <c r="MQH7" s="115"/>
      <c r="MQI7" s="115"/>
      <c r="MQJ7" s="115"/>
      <c r="MQK7" s="115"/>
      <c r="MQL7" s="115"/>
      <c r="MQM7" s="115"/>
      <c r="MQN7" s="115"/>
      <c r="MQO7" s="115"/>
      <c r="MQP7" s="115"/>
      <c r="MQQ7" s="115"/>
      <c r="MQR7" s="115"/>
      <c r="MQS7" s="115"/>
      <c r="MQT7" s="115"/>
      <c r="MQU7" s="115"/>
      <c r="MQV7" s="115"/>
      <c r="MQW7" s="115"/>
      <c r="MQX7" s="115"/>
      <c r="MQY7" s="115"/>
      <c r="MQZ7" s="115"/>
      <c r="MRA7" s="115"/>
      <c r="MRB7" s="115"/>
      <c r="MRC7" s="115"/>
      <c r="MRD7" s="115"/>
      <c r="MRE7" s="115"/>
      <c r="MRF7" s="115"/>
      <c r="MRG7" s="115"/>
      <c r="MRH7" s="115"/>
      <c r="MRI7" s="115"/>
      <c r="MRJ7" s="115"/>
      <c r="MRK7" s="115"/>
      <c r="MRL7" s="115"/>
      <c r="MRM7" s="115"/>
      <c r="MRN7" s="115"/>
      <c r="MRO7" s="115"/>
      <c r="MRP7" s="115"/>
      <c r="MRQ7" s="115"/>
      <c r="MRR7" s="115"/>
      <c r="MRS7" s="115"/>
      <c r="MRT7" s="115"/>
      <c r="MRU7" s="115"/>
      <c r="MRV7" s="115"/>
      <c r="MRW7" s="115"/>
      <c r="MRX7" s="115"/>
      <c r="MRY7" s="115"/>
      <c r="MRZ7" s="115"/>
      <c r="MSA7" s="115"/>
      <c r="MSB7" s="115"/>
      <c r="MSC7" s="115"/>
      <c r="MSD7" s="115"/>
      <c r="MSE7" s="115"/>
      <c r="MSF7" s="115"/>
      <c r="MSG7" s="115"/>
      <c r="MSH7" s="115"/>
      <c r="MSI7" s="115"/>
      <c r="MSJ7" s="115"/>
      <c r="MSK7" s="115"/>
      <c r="MSL7" s="115"/>
      <c r="MSM7" s="115"/>
      <c r="MSN7" s="115"/>
      <c r="MSO7" s="115"/>
      <c r="MSP7" s="115"/>
      <c r="MSQ7" s="115"/>
      <c r="MSR7" s="115"/>
      <c r="MSS7" s="115"/>
      <c r="MST7" s="115"/>
      <c r="MSU7" s="115"/>
      <c r="MSV7" s="115"/>
      <c r="MSW7" s="115"/>
      <c r="MSX7" s="115"/>
      <c r="MSY7" s="115"/>
      <c r="MSZ7" s="115"/>
      <c r="MTA7" s="115"/>
      <c r="MTB7" s="115"/>
      <c r="MTC7" s="115"/>
      <c r="MTD7" s="115"/>
      <c r="MTE7" s="115"/>
      <c r="MTF7" s="115"/>
      <c r="MTG7" s="115"/>
      <c r="MTH7" s="115"/>
      <c r="MTI7" s="115"/>
      <c r="MTJ7" s="115"/>
      <c r="MTK7" s="115"/>
      <c r="MTL7" s="115"/>
      <c r="MTM7" s="115"/>
      <c r="MTN7" s="115"/>
      <c r="MTO7" s="115"/>
      <c r="MTP7" s="115"/>
      <c r="MTQ7" s="115"/>
      <c r="MTR7" s="115"/>
      <c r="MTS7" s="115"/>
      <c r="MTT7" s="115"/>
      <c r="MTU7" s="115"/>
      <c r="MTV7" s="115"/>
      <c r="MTW7" s="115"/>
      <c r="MTX7" s="115"/>
      <c r="MTY7" s="115"/>
      <c r="MTZ7" s="115"/>
      <c r="MUA7" s="115"/>
      <c r="MUB7" s="115"/>
      <c r="MUC7" s="115"/>
      <c r="MUD7" s="115"/>
      <c r="MUE7" s="115"/>
      <c r="MUF7" s="115"/>
      <c r="MUG7" s="115"/>
      <c r="MUH7" s="115"/>
      <c r="MUI7" s="115"/>
      <c r="MUJ7" s="115"/>
      <c r="MUK7" s="115"/>
      <c r="MUL7" s="115"/>
      <c r="MUM7" s="115"/>
      <c r="MUN7" s="115"/>
      <c r="MUO7" s="115"/>
      <c r="MUP7" s="115"/>
      <c r="MUQ7" s="115"/>
      <c r="MUR7" s="115"/>
      <c r="MUS7" s="115"/>
      <c r="MUT7" s="115"/>
      <c r="MUU7" s="115"/>
      <c r="MUV7" s="115"/>
      <c r="MUW7" s="115"/>
      <c r="MUX7" s="115"/>
      <c r="MUY7" s="115"/>
      <c r="MUZ7" s="115"/>
      <c r="MVA7" s="115"/>
      <c r="MVB7" s="115"/>
      <c r="MVC7" s="115"/>
      <c r="MVD7" s="115"/>
      <c r="MVE7" s="115"/>
      <c r="MVF7" s="115"/>
      <c r="MVG7" s="115"/>
      <c r="MVH7" s="115"/>
      <c r="MVI7" s="115"/>
      <c r="MVJ7" s="115"/>
      <c r="MVK7" s="115"/>
      <c r="MVL7" s="115"/>
      <c r="MVM7" s="115"/>
      <c r="MVN7" s="115"/>
      <c r="MVO7" s="115"/>
      <c r="MVP7" s="115"/>
      <c r="MVQ7" s="115"/>
      <c r="MVR7" s="115"/>
      <c r="MVS7" s="115"/>
      <c r="MVT7" s="115"/>
      <c r="MVU7" s="115"/>
      <c r="MVV7" s="115"/>
      <c r="MVW7" s="115"/>
      <c r="MVX7" s="115"/>
      <c r="MVY7" s="115"/>
      <c r="MVZ7" s="115"/>
      <c r="MWA7" s="115"/>
      <c r="MWB7" s="115"/>
      <c r="MWC7" s="115"/>
      <c r="MWD7" s="115"/>
      <c r="MWE7" s="115"/>
      <c r="MWF7" s="115"/>
      <c r="MWG7" s="115"/>
      <c r="MWH7" s="115"/>
      <c r="MWI7" s="115"/>
      <c r="MWJ7" s="115"/>
      <c r="MWK7" s="115"/>
      <c r="MWL7" s="115"/>
      <c r="MWM7" s="115"/>
      <c r="MWN7" s="115"/>
      <c r="MWO7" s="115"/>
      <c r="MWP7" s="115"/>
      <c r="MWR7" s="115"/>
      <c r="MWS7" s="115"/>
      <c r="MWT7" s="115"/>
      <c r="MWU7" s="115"/>
      <c r="MWV7" s="115"/>
      <c r="MWW7" s="115"/>
      <c r="MWX7" s="115"/>
      <c r="MWY7" s="115"/>
      <c r="MWZ7" s="115"/>
      <c r="MXA7" s="115"/>
      <c r="MXB7" s="115"/>
      <c r="MXC7" s="115"/>
      <c r="MXD7" s="115"/>
      <c r="MXE7" s="115"/>
      <c r="MXF7" s="115"/>
      <c r="MXG7" s="115"/>
      <c r="MXH7" s="115"/>
      <c r="MXI7" s="115"/>
      <c r="MXJ7" s="115"/>
      <c r="MXK7" s="115"/>
      <c r="MXL7" s="115"/>
      <c r="MXM7" s="115"/>
      <c r="MXN7" s="115"/>
      <c r="MXO7" s="115"/>
      <c r="MXP7" s="115"/>
      <c r="MXQ7" s="115"/>
      <c r="MXR7" s="115"/>
      <c r="MXS7" s="115"/>
      <c r="MXT7" s="115"/>
      <c r="MXU7" s="115"/>
      <c r="MXV7" s="115"/>
      <c r="MXW7" s="115"/>
      <c r="MXX7" s="115"/>
      <c r="MXY7" s="115"/>
      <c r="MXZ7" s="115"/>
      <c r="MYA7" s="115"/>
      <c r="MYB7" s="115"/>
      <c r="MYC7" s="115"/>
      <c r="MYD7" s="115"/>
      <c r="MYE7" s="115"/>
      <c r="MYF7" s="115"/>
      <c r="MYG7" s="115"/>
      <c r="MYH7" s="115"/>
      <c r="MYI7" s="115"/>
      <c r="MYJ7" s="115"/>
      <c r="MYK7" s="115"/>
      <c r="MYL7" s="115"/>
      <c r="MYM7" s="115"/>
      <c r="MYN7" s="115"/>
      <c r="MYO7" s="115"/>
      <c r="MYP7" s="115"/>
      <c r="MYQ7" s="115"/>
      <c r="MYR7" s="115"/>
      <c r="MYS7" s="115"/>
      <c r="MYT7" s="115"/>
      <c r="MYU7" s="115"/>
      <c r="MYV7" s="115"/>
      <c r="MYW7" s="115"/>
      <c r="MYX7" s="115"/>
      <c r="MYY7" s="115"/>
      <c r="MYZ7" s="115"/>
      <c r="MZA7" s="115"/>
      <c r="MZB7" s="115"/>
      <c r="MZC7" s="115"/>
      <c r="MZD7" s="115"/>
      <c r="MZE7" s="115"/>
      <c r="MZF7" s="115"/>
      <c r="MZG7" s="115"/>
      <c r="MZH7" s="115"/>
      <c r="MZI7" s="115"/>
      <c r="MZJ7" s="115"/>
      <c r="MZK7" s="115"/>
      <c r="MZL7" s="115"/>
      <c r="MZM7" s="115"/>
      <c r="MZN7" s="115"/>
      <c r="MZO7" s="115"/>
      <c r="MZP7" s="115"/>
      <c r="MZQ7" s="115"/>
      <c r="MZR7" s="115"/>
      <c r="MZS7" s="115"/>
      <c r="MZT7" s="115"/>
      <c r="MZU7" s="115"/>
      <c r="MZV7" s="115"/>
      <c r="MZW7" s="115"/>
      <c r="MZX7" s="115"/>
      <c r="MZY7" s="115"/>
      <c r="MZZ7" s="115"/>
      <c r="NAA7" s="115"/>
      <c r="NAB7" s="115"/>
      <c r="NAC7" s="115"/>
      <c r="NAD7" s="115"/>
      <c r="NAE7" s="115"/>
      <c r="NAF7" s="115"/>
      <c r="NAG7" s="115"/>
      <c r="NAH7" s="115"/>
      <c r="NAI7" s="115"/>
      <c r="NAJ7" s="115"/>
      <c r="NAK7" s="115"/>
      <c r="NAL7" s="115"/>
      <c r="NAM7" s="115"/>
      <c r="NAN7" s="115"/>
      <c r="NAO7" s="115"/>
      <c r="NAP7" s="115"/>
      <c r="NAQ7" s="115"/>
      <c r="NAR7" s="115"/>
      <c r="NAS7" s="115"/>
      <c r="NAT7" s="115"/>
      <c r="NAU7" s="115"/>
      <c r="NAV7" s="115"/>
      <c r="NAW7" s="115"/>
      <c r="NAX7" s="115"/>
      <c r="NAY7" s="115"/>
      <c r="NAZ7" s="115"/>
      <c r="NBA7" s="115"/>
      <c r="NBB7" s="115"/>
      <c r="NBC7" s="115"/>
      <c r="NBD7" s="115"/>
      <c r="NBE7" s="115"/>
      <c r="NBF7" s="115"/>
      <c r="NBG7" s="115"/>
      <c r="NBH7" s="115"/>
      <c r="NBI7" s="115"/>
      <c r="NBJ7" s="115"/>
      <c r="NBK7" s="115"/>
      <c r="NBL7" s="115"/>
      <c r="NBM7" s="115"/>
      <c r="NBN7" s="115"/>
      <c r="NBO7" s="115"/>
      <c r="NBP7" s="115"/>
      <c r="NBQ7" s="115"/>
      <c r="NBR7" s="115"/>
      <c r="NBS7" s="115"/>
      <c r="NBT7" s="115"/>
      <c r="NBU7" s="115"/>
      <c r="NBV7" s="115"/>
      <c r="NBW7" s="115"/>
      <c r="NBX7" s="115"/>
      <c r="NBY7" s="115"/>
      <c r="NBZ7" s="115"/>
      <c r="NCA7" s="115"/>
      <c r="NCB7" s="115"/>
      <c r="NCC7" s="115"/>
      <c r="NCD7" s="115"/>
      <c r="NCE7" s="115"/>
      <c r="NCF7" s="115"/>
      <c r="NCG7" s="115"/>
      <c r="NCH7" s="115"/>
      <c r="NCI7" s="115"/>
      <c r="NCJ7" s="115"/>
      <c r="NCK7" s="115"/>
      <c r="NCL7" s="115"/>
      <c r="NCM7" s="115"/>
      <c r="NCN7" s="115"/>
      <c r="NCO7" s="115"/>
      <c r="NCP7" s="115"/>
      <c r="NCQ7" s="115"/>
      <c r="NCR7" s="115"/>
      <c r="NCS7" s="115"/>
      <c r="NCT7" s="115"/>
      <c r="NCU7" s="115"/>
      <c r="NCV7" s="115"/>
      <c r="NCW7" s="115"/>
      <c r="NCX7" s="115"/>
      <c r="NCY7" s="115"/>
      <c r="NCZ7" s="115"/>
      <c r="NDA7" s="115"/>
      <c r="NDB7" s="115"/>
      <c r="NDC7" s="115"/>
      <c r="NDD7" s="115"/>
      <c r="NDE7" s="115"/>
      <c r="NDF7" s="115"/>
      <c r="NDG7" s="115"/>
      <c r="NDH7" s="115"/>
      <c r="NDI7" s="115"/>
      <c r="NDJ7" s="115"/>
      <c r="NDK7" s="115"/>
      <c r="NDL7" s="115"/>
      <c r="NDM7" s="115"/>
      <c r="NDN7" s="115"/>
      <c r="NDO7" s="115"/>
      <c r="NDP7" s="115"/>
      <c r="NDQ7" s="115"/>
      <c r="NDR7" s="115"/>
      <c r="NDS7" s="115"/>
      <c r="NDT7" s="115"/>
      <c r="NDU7" s="115"/>
      <c r="NDV7" s="115"/>
      <c r="NDW7" s="115"/>
      <c r="NDX7" s="115"/>
      <c r="NDY7" s="115"/>
      <c r="NDZ7" s="115"/>
      <c r="NEA7" s="115"/>
      <c r="NEB7" s="115"/>
      <c r="NEC7" s="115"/>
      <c r="NED7" s="115"/>
      <c r="NEE7" s="115"/>
      <c r="NEF7" s="115"/>
      <c r="NEG7" s="115"/>
      <c r="NEH7" s="115"/>
      <c r="NEI7" s="115"/>
      <c r="NEJ7" s="115"/>
      <c r="NEK7" s="115"/>
      <c r="NEL7" s="115"/>
      <c r="NEM7" s="115"/>
      <c r="NEN7" s="115"/>
      <c r="NEO7" s="115"/>
      <c r="NEP7" s="115"/>
      <c r="NEQ7" s="115"/>
      <c r="NER7" s="115"/>
      <c r="NES7" s="115"/>
      <c r="NET7" s="115"/>
      <c r="NEU7" s="115"/>
      <c r="NEV7" s="115"/>
      <c r="NEW7" s="115"/>
      <c r="NEX7" s="115"/>
      <c r="NEY7" s="115"/>
      <c r="NEZ7" s="115"/>
      <c r="NFA7" s="115"/>
      <c r="NFB7" s="115"/>
      <c r="NFC7" s="115"/>
      <c r="NFD7" s="115"/>
      <c r="NFE7" s="115"/>
      <c r="NFF7" s="115"/>
      <c r="NFG7" s="115"/>
      <c r="NFH7" s="115"/>
      <c r="NFI7" s="115"/>
      <c r="NFJ7" s="115"/>
      <c r="NFK7" s="115"/>
      <c r="NFL7" s="115"/>
      <c r="NFM7" s="115"/>
      <c r="NFN7" s="115"/>
      <c r="NFO7" s="115"/>
      <c r="NFP7" s="115"/>
      <c r="NFQ7" s="115"/>
      <c r="NFR7" s="115"/>
      <c r="NFS7" s="115"/>
      <c r="NFT7" s="115"/>
      <c r="NFU7" s="115"/>
      <c r="NFV7" s="115"/>
      <c r="NFW7" s="115"/>
      <c r="NFX7" s="115"/>
      <c r="NFY7" s="115"/>
      <c r="NFZ7" s="115"/>
      <c r="NGA7" s="115"/>
      <c r="NGB7" s="115"/>
      <c r="NGC7" s="115"/>
      <c r="NGD7" s="115"/>
      <c r="NGE7" s="115"/>
      <c r="NGF7" s="115"/>
      <c r="NGG7" s="115"/>
      <c r="NGH7" s="115"/>
      <c r="NGI7" s="115"/>
      <c r="NGJ7" s="115"/>
      <c r="NGK7" s="115"/>
      <c r="NGL7" s="115"/>
      <c r="NGN7" s="115"/>
      <c r="NGO7" s="115"/>
      <c r="NGP7" s="115"/>
      <c r="NGQ7" s="115"/>
      <c r="NGR7" s="115"/>
      <c r="NGS7" s="115"/>
      <c r="NGT7" s="115"/>
      <c r="NGU7" s="115"/>
      <c r="NGV7" s="115"/>
      <c r="NGW7" s="115"/>
      <c r="NGX7" s="115"/>
      <c r="NGY7" s="115"/>
      <c r="NGZ7" s="115"/>
      <c r="NHA7" s="115"/>
      <c r="NHB7" s="115"/>
      <c r="NHC7" s="115"/>
      <c r="NHD7" s="115"/>
      <c r="NHE7" s="115"/>
      <c r="NHF7" s="115"/>
      <c r="NHG7" s="115"/>
      <c r="NHH7" s="115"/>
      <c r="NHI7" s="115"/>
      <c r="NHJ7" s="115"/>
      <c r="NHK7" s="115"/>
      <c r="NHL7" s="115"/>
      <c r="NHM7" s="115"/>
      <c r="NHN7" s="115"/>
      <c r="NHO7" s="115"/>
      <c r="NHP7" s="115"/>
      <c r="NHQ7" s="115"/>
      <c r="NHR7" s="115"/>
      <c r="NHS7" s="115"/>
      <c r="NHT7" s="115"/>
      <c r="NHU7" s="115"/>
      <c r="NHV7" s="115"/>
      <c r="NHW7" s="115"/>
      <c r="NHX7" s="115"/>
      <c r="NHY7" s="115"/>
      <c r="NHZ7" s="115"/>
      <c r="NIA7" s="115"/>
      <c r="NIB7" s="115"/>
      <c r="NIC7" s="115"/>
      <c r="NID7" s="115"/>
      <c r="NIE7" s="115"/>
      <c r="NIF7" s="115"/>
      <c r="NIG7" s="115"/>
      <c r="NIH7" s="115"/>
      <c r="NII7" s="115"/>
      <c r="NIJ7" s="115"/>
      <c r="NIK7" s="115"/>
      <c r="NIL7" s="115"/>
      <c r="NIM7" s="115"/>
      <c r="NIN7" s="115"/>
      <c r="NIO7" s="115"/>
      <c r="NIP7" s="115"/>
      <c r="NIQ7" s="115"/>
      <c r="NIR7" s="115"/>
      <c r="NIS7" s="115"/>
      <c r="NIT7" s="115"/>
      <c r="NIU7" s="115"/>
      <c r="NIV7" s="115"/>
      <c r="NIW7" s="115"/>
      <c r="NIX7" s="115"/>
      <c r="NIY7" s="115"/>
      <c r="NIZ7" s="115"/>
      <c r="NJA7" s="115"/>
      <c r="NJB7" s="115"/>
      <c r="NJC7" s="115"/>
      <c r="NJD7" s="115"/>
      <c r="NJE7" s="115"/>
      <c r="NJF7" s="115"/>
      <c r="NJG7" s="115"/>
      <c r="NJH7" s="115"/>
      <c r="NJI7" s="115"/>
      <c r="NJJ7" s="115"/>
      <c r="NJK7" s="115"/>
      <c r="NJL7" s="115"/>
      <c r="NJM7" s="115"/>
      <c r="NJN7" s="115"/>
      <c r="NJO7" s="115"/>
      <c r="NJP7" s="115"/>
      <c r="NJQ7" s="115"/>
      <c r="NJR7" s="115"/>
      <c r="NJS7" s="115"/>
      <c r="NJT7" s="115"/>
      <c r="NJU7" s="115"/>
      <c r="NJV7" s="115"/>
      <c r="NJW7" s="115"/>
      <c r="NJX7" s="115"/>
      <c r="NJY7" s="115"/>
      <c r="NJZ7" s="115"/>
      <c r="NKA7" s="115"/>
      <c r="NKB7" s="115"/>
      <c r="NKC7" s="115"/>
      <c r="NKD7" s="115"/>
      <c r="NKE7" s="115"/>
      <c r="NKF7" s="115"/>
      <c r="NKG7" s="115"/>
      <c r="NKH7" s="115"/>
      <c r="NKI7" s="115"/>
      <c r="NKJ7" s="115"/>
      <c r="NKK7" s="115"/>
      <c r="NKL7" s="115"/>
      <c r="NKM7" s="115"/>
      <c r="NKN7" s="115"/>
      <c r="NKO7" s="115"/>
      <c r="NKP7" s="115"/>
      <c r="NKQ7" s="115"/>
      <c r="NKR7" s="115"/>
      <c r="NKS7" s="115"/>
      <c r="NKT7" s="115"/>
      <c r="NKU7" s="115"/>
      <c r="NKV7" s="115"/>
      <c r="NKW7" s="115"/>
      <c r="NKX7" s="115"/>
      <c r="NKY7" s="115"/>
      <c r="NKZ7" s="115"/>
      <c r="NLA7" s="115"/>
      <c r="NLB7" s="115"/>
      <c r="NLC7" s="115"/>
      <c r="NLD7" s="115"/>
      <c r="NLE7" s="115"/>
      <c r="NLF7" s="115"/>
      <c r="NLG7" s="115"/>
      <c r="NLH7" s="115"/>
      <c r="NLI7" s="115"/>
      <c r="NLJ7" s="115"/>
      <c r="NLK7" s="115"/>
      <c r="NLL7" s="115"/>
      <c r="NLM7" s="115"/>
      <c r="NLN7" s="115"/>
      <c r="NLO7" s="115"/>
      <c r="NLP7" s="115"/>
      <c r="NLQ7" s="115"/>
      <c r="NLR7" s="115"/>
      <c r="NLS7" s="115"/>
      <c r="NLT7" s="115"/>
      <c r="NLU7" s="115"/>
      <c r="NLV7" s="115"/>
      <c r="NLW7" s="115"/>
      <c r="NLX7" s="115"/>
      <c r="NLY7" s="115"/>
      <c r="NLZ7" s="115"/>
      <c r="NMA7" s="115"/>
      <c r="NMB7" s="115"/>
      <c r="NMC7" s="115"/>
      <c r="NMD7" s="115"/>
      <c r="NME7" s="115"/>
      <c r="NMF7" s="115"/>
      <c r="NMG7" s="115"/>
      <c r="NMH7" s="115"/>
      <c r="NMI7" s="115"/>
      <c r="NMJ7" s="115"/>
      <c r="NMK7" s="115"/>
      <c r="NML7" s="115"/>
      <c r="NMM7" s="115"/>
      <c r="NMN7" s="115"/>
      <c r="NMO7" s="115"/>
      <c r="NMP7" s="115"/>
      <c r="NMQ7" s="115"/>
      <c r="NMR7" s="115"/>
      <c r="NMS7" s="115"/>
      <c r="NMT7" s="115"/>
      <c r="NMU7" s="115"/>
      <c r="NMV7" s="115"/>
      <c r="NMW7" s="115"/>
      <c r="NMX7" s="115"/>
      <c r="NMY7" s="115"/>
      <c r="NMZ7" s="115"/>
      <c r="NNA7" s="115"/>
      <c r="NNB7" s="115"/>
      <c r="NNC7" s="115"/>
      <c r="NND7" s="115"/>
      <c r="NNE7" s="115"/>
      <c r="NNF7" s="115"/>
      <c r="NNG7" s="115"/>
      <c r="NNH7" s="115"/>
      <c r="NNI7" s="115"/>
      <c r="NNJ7" s="115"/>
      <c r="NNK7" s="115"/>
      <c r="NNL7" s="115"/>
      <c r="NNM7" s="115"/>
      <c r="NNN7" s="115"/>
      <c r="NNO7" s="115"/>
      <c r="NNP7" s="115"/>
      <c r="NNQ7" s="115"/>
      <c r="NNR7" s="115"/>
      <c r="NNS7" s="115"/>
      <c r="NNT7" s="115"/>
      <c r="NNU7" s="115"/>
      <c r="NNV7" s="115"/>
      <c r="NNW7" s="115"/>
      <c r="NNX7" s="115"/>
      <c r="NNY7" s="115"/>
      <c r="NNZ7" s="115"/>
      <c r="NOA7" s="115"/>
      <c r="NOB7" s="115"/>
      <c r="NOC7" s="115"/>
      <c r="NOD7" s="115"/>
      <c r="NOE7" s="115"/>
      <c r="NOF7" s="115"/>
      <c r="NOG7" s="115"/>
      <c r="NOH7" s="115"/>
      <c r="NOI7" s="115"/>
      <c r="NOJ7" s="115"/>
      <c r="NOK7" s="115"/>
      <c r="NOL7" s="115"/>
      <c r="NOM7" s="115"/>
      <c r="NON7" s="115"/>
      <c r="NOO7" s="115"/>
      <c r="NOP7" s="115"/>
      <c r="NOQ7" s="115"/>
      <c r="NOR7" s="115"/>
      <c r="NOS7" s="115"/>
      <c r="NOT7" s="115"/>
      <c r="NOU7" s="115"/>
      <c r="NOV7" s="115"/>
      <c r="NOW7" s="115"/>
      <c r="NOX7" s="115"/>
      <c r="NOY7" s="115"/>
      <c r="NOZ7" s="115"/>
      <c r="NPA7" s="115"/>
      <c r="NPB7" s="115"/>
      <c r="NPC7" s="115"/>
      <c r="NPD7" s="115"/>
      <c r="NPE7" s="115"/>
      <c r="NPF7" s="115"/>
      <c r="NPG7" s="115"/>
      <c r="NPH7" s="115"/>
      <c r="NPI7" s="115"/>
      <c r="NPJ7" s="115"/>
      <c r="NPK7" s="115"/>
      <c r="NPL7" s="115"/>
      <c r="NPM7" s="115"/>
      <c r="NPN7" s="115"/>
      <c r="NPO7" s="115"/>
      <c r="NPP7" s="115"/>
      <c r="NPQ7" s="115"/>
      <c r="NPR7" s="115"/>
      <c r="NPS7" s="115"/>
      <c r="NPT7" s="115"/>
      <c r="NPU7" s="115"/>
      <c r="NPV7" s="115"/>
      <c r="NPW7" s="115"/>
      <c r="NPX7" s="115"/>
      <c r="NPY7" s="115"/>
      <c r="NPZ7" s="115"/>
      <c r="NQA7" s="115"/>
      <c r="NQB7" s="115"/>
      <c r="NQC7" s="115"/>
      <c r="NQD7" s="115"/>
      <c r="NQE7" s="115"/>
      <c r="NQF7" s="115"/>
      <c r="NQG7" s="115"/>
      <c r="NQH7" s="115"/>
      <c r="NQJ7" s="115"/>
      <c r="NQK7" s="115"/>
      <c r="NQL7" s="115"/>
      <c r="NQM7" s="115"/>
      <c r="NQN7" s="115"/>
      <c r="NQO7" s="115"/>
      <c r="NQP7" s="115"/>
      <c r="NQQ7" s="115"/>
      <c r="NQR7" s="115"/>
      <c r="NQS7" s="115"/>
      <c r="NQT7" s="115"/>
      <c r="NQU7" s="115"/>
      <c r="NQV7" s="115"/>
      <c r="NQW7" s="115"/>
      <c r="NQX7" s="115"/>
      <c r="NQY7" s="115"/>
      <c r="NQZ7" s="115"/>
      <c r="NRA7" s="115"/>
      <c r="NRB7" s="115"/>
      <c r="NRC7" s="115"/>
      <c r="NRD7" s="115"/>
      <c r="NRE7" s="115"/>
      <c r="NRF7" s="115"/>
      <c r="NRG7" s="115"/>
      <c r="NRH7" s="115"/>
      <c r="NRI7" s="115"/>
      <c r="NRJ7" s="115"/>
      <c r="NRK7" s="115"/>
      <c r="NRL7" s="115"/>
      <c r="NRM7" s="115"/>
      <c r="NRN7" s="115"/>
      <c r="NRO7" s="115"/>
      <c r="NRP7" s="115"/>
      <c r="NRQ7" s="115"/>
      <c r="NRR7" s="115"/>
      <c r="NRS7" s="115"/>
      <c r="NRT7" s="115"/>
      <c r="NRU7" s="115"/>
      <c r="NRV7" s="115"/>
      <c r="NRW7" s="115"/>
      <c r="NRX7" s="115"/>
      <c r="NRY7" s="115"/>
      <c r="NRZ7" s="115"/>
      <c r="NSA7" s="115"/>
      <c r="NSB7" s="115"/>
      <c r="NSC7" s="115"/>
      <c r="NSD7" s="115"/>
      <c r="NSE7" s="115"/>
      <c r="NSF7" s="115"/>
      <c r="NSG7" s="115"/>
      <c r="NSH7" s="115"/>
      <c r="NSI7" s="115"/>
      <c r="NSJ7" s="115"/>
      <c r="NSK7" s="115"/>
      <c r="NSL7" s="115"/>
      <c r="NSM7" s="115"/>
      <c r="NSN7" s="115"/>
      <c r="NSO7" s="115"/>
      <c r="NSP7" s="115"/>
      <c r="NSQ7" s="115"/>
      <c r="NSR7" s="115"/>
      <c r="NSS7" s="115"/>
      <c r="NST7" s="115"/>
      <c r="NSU7" s="115"/>
      <c r="NSV7" s="115"/>
      <c r="NSW7" s="115"/>
      <c r="NSX7" s="115"/>
      <c r="NSY7" s="115"/>
      <c r="NSZ7" s="115"/>
      <c r="NTA7" s="115"/>
      <c r="NTB7" s="115"/>
      <c r="NTC7" s="115"/>
      <c r="NTD7" s="115"/>
      <c r="NTE7" s="115"/>
      <c r="NTF7" s="115"/>
      <c r="NTG7" s="115"/>
      <c r="NTH7" s="115"/>
      <c r="NTI7" s="115"/>
      <c r="NTJ7" s="115"/>
      <c r="NTK7" s="115"/>
      <c r="NTL7" s="115"/>
      <c r="NTM7" s="115"/>
      <c r="NTN7" s="115"/>
      <c r="NTO7" s="115"/>
      <c r="NTP7" s="115"/>
      <c r="NTQ7" s="115"/>
      <c r="NTR7" s="115"/>
      <c r="NTS7" s="115"/>
      <c r="NTT7" s="115"/>
      <c r="NTU7" s="115"/>
      <c r="NTV7" s="115"/>
      <c r="NTW7" s="115"/>
      <c r="NTX7" s="115"/>
      <c r="NTY7" s="115"/>
      <c r="NTZ7" s="115"/>
      <c r="NUA7" s="115"/>
      <c r="NUB7" s="115"/>
      <c r="NUC7" s="115"/>
      <c r="NUD7" s="115"/>
      <c r="NUE7" s="115"/>
      <c r="NUF7" s="115"/>
      <c r="NUG7" s="115"/>
      <c r="NUH7" s="115"/>
      <c r="NUI7" s="115"/>
      <c r="NUJ7" s="115"/>
      <c r="NUK7" s="115"/>
      <c r="NUL7" s="115"/>
      <c r="NUM7" s="115"/>
      <c r="NUN7" s="115"/>
      <c r="NUO7" s="115"/>
      <c r="NUP7" s="115"/>
      <c r="NUQ7" s="115"/>
      <c r="NUR7" s="115"/>
      <c r="NUS7" s="115"/>
      <c r="NUT7" s="115"/>
      <c r="NUU7" s="115"/>
      <c r="NUV7" s="115"/>
      <c r="NUW7" s="115"/>
      <c r="NUX7" s="115"/>
      <c r="NUY7" s="115"/>
      <c r="NUZ7" s="115"/>
      <c r="NVA7" s="115"/>
      <c r="NVB7" s="115"/>
      <c r="NVC7" s="115"/>
      <c r="NVD7" s="115"/>
      <c r="NVE7" s="115"/>
      <c r="NVF7" s="115"/>
      <c r="NVG7" s="115"/>
      <c r="NVH7" s="115"/>
      <c r="NVI7" s="115"/>
      <c r="NVJ7" s="115"/>
      <c r="NVK7" s="115"/>
      <c r="NVL7" s="115"/>
      <c r="NVM7" s="115"/>
      <c r="NVN7" s="115"/>
      <c r="NVO7" s="115"/>
      <c r="NVP7" s="115"/>
      <c r="NVQ7" s="115"/>
      <c r="NVR7" s="115"/>
      <c r="NVS7" s="115"/>
      <c r="NVT7" s="115"/>
      <c r="NVU7" s="115"/>
      <c r="NVV7" s="115"/>
      <c r="NVW7" s="115"/>
      <c r="NVX7" s="115"/>
      <c r="NVY7" s="115"/>
      <c r="NVZ7" s="115"/>
      <c r="NWA7" s="115"/>
      <c r="NWB7" s="115"/>
      <c r="NWC7" s="115"/>
      <c r="NWD7" s="115"/>
      <c r="NWE7" s="115"/>
      <c r="NWF7" s="115"/>
      <c r="NWG7" s="115"/>
      <c r="NWH7" s="115"/>
      <c r="NWI7" s="115"/>
      <c r="NWJ7" s="115"/>
      <c r="NWK7" s="115"/>
      <c r="NWL7" s="115"/>
      <c r="NWM7" s="115"/>
      <c r="NWN7" s="115"/>
      <c r="NWO7" s="115"/>
      <c r="NWP7" s="115"/>
      <c r="NWQ7" s="115"/>
      <c r="NWR7" s="115"/>
      <c r="NWS7" s="115"/>
      <c r="NWT7" s="115"/>
      <c r="NWU7" s="115"/>
      <c r="NWV7" s="115"/>
      <c r="NWW7" s="115"/>
      <c r="NWX7" s="115"/>
      <c r="NWY7" s="115"/>
      <c r="NWZ7" s="115"/>
      <c r="NXA7" s="115"/>
      <c r="NXB7" s="115"/>
      <c r="NXC7" s="115"/>
      <c r="NXD7" s="115"/>
      <c r="NXE7" s="115"/>
      <c r="NXF7" s="115"/>
      <c r="NXG7" s="115"/>
      <c r="NXH7" s="115"/>
      <c r="NXI7" s="115"/>
      <c r="NXJ7" s="115"/>
      <c r="NXK7" s="115"/>
      <c r="NXL7" s="115"/>
      <c r="NXM7" s="115"/>
      <c r="NXN7" s="115"/>
      <c r="NXO7" s="115"/>
      <c r="NXP7" s="115"/>
      <c r="NXQ7" s="115"/>
      <c r="NXR7" s="115"/>
      <c r="NXS7" s="115"/>
      <c r="NXT7" s="115"/>
      <c r="NXU7" s="115"/>
      <c r="NXV7" s="115"/>
      <c r="NXW7" s="115"/>
      <c r="NXX7" s="115"/>
      <c r="NXY7" s="115"/>
      <c r="NXZ7" s="115"/>
      <c r="NYA7" s="115"/>
      <c r="NYB7" s="115"/>
      <c r="NYC7" s="115"/>
      <c r="NYD7" s="115"/>
      <c r="NYE7" s="115"/>
      <c r="NYF7" s="115"/>
      <c r="NYG7" s="115"/>
      <c r="NYH7" s="115"/>
      <c r="NYI7" s="115"/>
      <c r="NYJ7" s="115"/>
      <c r="NYK7" s="115"/>
      <c r="NYL7" s="115"/>
      <c r="NYM7" s="115"/>
      <c r="NYN7" s="115"/>
      <c r="NYO7" s="115"/>
      <c r="NYP7" s="115"/>
      <c r="NYQ7" s="115"/>
      <c r="NYR7" s="115"/>
      <c r="NYS7" s="115"/>
      <c r="NYT7" s="115"/>
      <c r="NYU7" s="115"/>
      <c r="NYV7" s="115"/>
      <c r="NYW7" s="115"/>
      <c r="NYX7" s="115"/>
      <c r="NYY7" s="115"/>
      <c r="NYZ7" s="115"/>
      <c r="NZA7" s="115"/>
      <c r="NZB7" s="115"/>
      <c r="NZC7" s="115"/>
      <c r="NZD7" s="115"/>
      <c r="NZE7" s="115"/>
      <c r="NZF7" s="115"/>
      <c r="NZG7" s="115"/>
      <c r="NZH7" s="115"/>
      <c r="NZI7" s="115"/>
      <c r="NZJ7" s="115"/>
      <c r="NZK7" s="115"/>
      <c r="NZL7" s="115"/>
      <c r="NZM7" s="115"/>
      <c r="NZN7" s="115"/>
      <c r="NZO7" s="115"/>
      <c r="NZP7" s="115"/>
      <c r="NZQ7" s="115"/>
      <c r="NZR7" s="115"/>
      <c r="NZS7" s="115"/>
      <c r="NZT7" s="115"/>
      <c r="NZU7" s="115"/>
      <c r="NZV7" s="115"/>
      <c r="NZW7" s="115"/>
      <c r="NZX7" s="115"/>
      <c r="NZY7" s="115"/>
      <c r="NZZ7" s="115"/>
      <c r="OAA7" s="115"/>
      <c r="OAB7" s="115"/>
      <c r="OAC7" s="115"/>
      <c r="OAD7" s="115"/>
      <c r="OAF7" s="115"/>
      <c r="OAG7" s="115"/>
      <c r="OAH7" s="115"/>
      <c r="OAI7" s="115"/>
      <c r="OAJ7" s="115"/>
      <c r="OAK7" s="115"/>
      <c r="OAL7" s="115"/>
      <c r="OAM7" s="115"/>
      <c r="OAN7" s="115"/>
      <c r="OAO7" s="115"/>
      <c r="OAP7" s="115"/>
      <c r="OAQ7" s="115"/>
      <c r="OAR7" s="115"/>
      <c r="OAS7" s="115"/>
      <c r="OAT7" s="115"/>
      <c r="OAU7" s="115"/>
      <c r="OAV7" s="115"/>
      <c r="OAW7" s="115"/>
      <c r="OAX7" s="115"/>
      <c r="OAY7" s="115"/>
      <c r="OAZ7" s="115"/>
      <c r="OBA7" s="115"/>
      <c r="OBB7" s="115"/>
      <c r="OBC7" s="115"/>
      <c r="OBD7" s="115"/>
      <c r="OBE7" s="115"/>
      <c r="OBF7" s="115"/>
      <c r="OBG7" s="115"/>
      <c r="OBH7" s="115"/>
      <c r="OBI7" s="115"/>
      <c r="OBJ7" s="115"/>
      <c r="OBK7" s="115"/>
      <c r="OBL7" s="115"/>
      <c r="OBM7" s="115"/>
      <c r="OBN7" s="115"/>
      <c r="OBO7" s="115"/>
      <c r="OBP7" s="115"/>
      <c r="OBQ7" s="115"/>
      <c r="OBR7" s="115"/>
      <c r="OBS7" s="115"/>
      <c r="OBT7" s="115"/>
      <c r="OBU7" s="115"/>
      <c r="OBV7" s="115"/>
      <c r="OBW7" s="115"/>
      <c r="OBX7" s="115"/>
      <c r="OBY7" s="115"/>
      <c r="OBZ7" s="115"/>
      <c r="OCA7" s="115"/>
      <c r="OCB7" s="115"/>
      <c r="OCC7" s="115"/>
      <c r="OCD7" s="115"/>
      <c r="OCE7" s="115"/>
      <c r="OCF7" s="115"/>
      <c r="OCG7" s="115"/>
      <c r="OCH7" s="115"/>
      <c r="OCI7" s="115"/>
      <c r="OCJ7" s="115"/>
      <c r="OCK7" s="115"/>
      <c r="OCL7" s="115"/>
      <c r="OCM7" s="115"/>
      <c r="OCN7" s="115"/>
      <c r="OCO7" s="115"/>
      <c r="OCP7" s="115"/>
      <c r="OCQ7" s="115"/>
      <c r="OCR7" s="115"/>
      <c r="OCS7" s="115"/>
      <c r="OCT7" s="115"/>
      <c r="OCU7" s="115"/>
      <c r="OCV7" s="115"/>
      <c r="OCW7" s="115"/>
      <c r="OCX7" s="115"/>
      <c r="OCY7" s="115"/>
      <c r="OCZ7" s="115"/>
      <c r="ODA7" s="115"/>
      <c r="ODB7" s="115"/>
      <c r="ODC7" s="115"/>
      <c r="ODD7" s="115"/>
      <c r="ODE7" s="115"/>
      <c r="ODF7" s="115"/>
      <c r="ODG7" s="115"/>
      <c r="ODH7" s="115"/>
      <c r="ODI7" s="115"/>
      <c r="ODJ7" s="115"/>
      <c r="ODK7" s="115"/>
      <c r="ODL7" s="115"/>
      <c r="ODM7" s="115"/>
      <c r="ODN7" s="115"/>
      <c r="ODO7" s="115"/>
      <c r="ODP7" s="115"/>
      <c r="ODQ7" s="115"/>
      <c r="ODR7" s="115"/>
      <c r="ODS7" s="115"/>
      <c r="ODT7" s="115"/>
      <c r="ODU7" s="115"/>
      <c r="ODV7" s="115"/>
      <c r="ODW7" s="115"/>
      <c r="ODX7" s="115"/>
      <c r="ODY7" s="115"/>
      <c r="ODZ7" s="115"/>
      <c r="OEA7" s="115"/>
      <c r="OEB7" s="115"/>
      <c r="OEC7" s="115"/>
      <c r="OED7" s="115"/>
      <c r="OEE7" s="115"/>
      <c r="OEF7" s="115"/>
      <c r="OEG7" s="115"/>
      <c r="OEH7" s="115"/>
      <c r="OEI7" s="115"/>
      <c r="OEJ7" s="115"/>
      <c r="OEK7" s="115"/>
      <c r="OEL7" s="115"/>
      <c r="OEM7" s="115"/>
      <c r="OEN7" s="115"/>
      <c r="OEO7" s="115"/>
      <c r="OEP7" s="115"/>
      <c r="OEQ7" s="115"/>
      <c r="OER7" s="115"/>
      <c r="OES7" s="115"/>
      <c r="OET7" s="115"/>
      <c r="OEU7" s="115"/>
      <c r="OEV7" s="115"/>
      <c r="OEW7" s="115"/>
      <c r="OEX7" s="115"/>
      <c r="OEY7" s="115"/>
      <c r="OEZ7" s="115"/>
      <c r="OFA7" s="115"/>
      <c r="OFB7" s="115"/>
      <c r="OFC7" s="115"/>
      <c r="OFD7" s="115"/>
      <c r="OFE7" s="115"/>
      <c r="OFF7" s="115"/>
      <c r="OFG7" s="115"/>
      <c r="OFH7" s="115"/>
      <c r="OFI7" s="115"/>
      <c r="OFJ7" s="115"/>
      <c r="OFK7" s="115"/>
      <c r="OFL7" s="115"/>
      <c r="OFM7" s="115"/>
      <c r="OFN7" s="115"/>
      <c r="OFO7" s="115"/>
      <c r="OFP7" s="115"/>
      <c r="OFQ7" s="115"/>
      <c r="OFR7" s="115"/>
      <c r="OFS7" s="115"/>
      <c r="OFT7" s="115"/>
      <c r="OFU7" s="115"/>
      <c r="OFV7" s="115"/>
      <c r="OFW7" s="115"/>
      <c r="OFX7" s="115"/>
      <c r="OFY7" s="115"/>
      <c r="OFZ7" s="115"/>
      <c r="OGA7" s="115"/>
      <c r="OGB7" s="115"/>
      <c r="OGC7" s="115"/>
      <c r="OGD7" s="115"/>
      <c r="OGE7" s="115"/>
      <c r="OGF7" s="115"/>
      <c r="OGG7" s="115"/>
      <c r="OGH7" s="115"/>
      <c r="OGI7" s="115"/>
      <c r="OGJ7" s="115"/>
      <c r="OGK7" s="115"/>
      <c r="OGL7" s="115"/>
      <c r="OGM7" s="115"/>
      <c r="OGN7" s="115"/>
      <c r="OGO7" s="115"/>
      <c r="OGP7" s="115"/>
      <c r="OGQ7" s="115"/>
      <c r="OGR7" s="115"/>
      <c r="OGS7" s="115"/>
      <c r="OGT7" s="115"/>
      <c r="OGU7" s="115"/>
      <c r="OGV7" s="115"/>
      <c r="OGW7" s="115"/>
      <c r="OGX7" s="115"/>
      <c r="OGY7" s="115"/>
      <c r="OGZ7" s="115"/>
      <c r="OHA7" s="115"/>
      <c r="OHB7" s="115"/>
      <c r="OHC7" s="115"/>
      <c r="OHD7" s="115"/>
      <c r="OHE7" s="115"/>
      <c r="OHF7" s="115"/>
      <c r="OHG7" s="115"/>
      <c r="OHH7" s="115"/>
      <c r="OHI7" s="115"/>
      <c r="OHJ7" s="115"/>
      <c r="OHK7" s="115"/>
      <c r="OHL7" s="115"/>
      <c r="OHM7" s="115"/>
      <c r="OHN7" s="115"/>
      <c r="OHO7" s="115"/>
      <c r="OHP7" s="115"/>
      <c r="OHQ7" s="115"/>
      <c r="OHR7" s="115"/>
      <c r="OHS7" s="115"/>
      <c r="OHT7" s="115"/>
      <c r="OHU7" s="115"/>
      <c r="OHV7" s="115"/>
      <c r="OHW7" s="115"/>
      <c r="OHX7" s="115"/>
      <c r="OHY7" s="115"/>
      <c r="OHZ7" s="115"/>
      <c r="OIA7" s="115"/>
      <c r="OIB7" s="115"/>
      <c r="OIC7" s="115"/>
      <c r="OID7" s="115"/>
      <c r="OIE7" s="115"/>
      <c r="OIF7" s="115"/>
      <c r="OIG7" s="115"/>
      <c r="OIH7" s="115"/>
      <c r="OII7" s="115"/>
      <c r="OIJ7" s="115"/>
      <c r="OIK7" s="115"/>
      <c r="OIL7" s="115"/>
      <c r="OIM7" s="115"/>
      <c r="OIN7" s="115"/>
      <c r="OIO7" s="115"/>
      <c r="OIP7" s="115"/>
      <c r="OIQ7" s="115"/>
      <c r="OIR7" s="115"/>
      <c r="OIS7" s="115"/>
      <c r="OIT7" s="115"/>
      <c r="OIU7" s="115"/>
      <c r="OIV7" s="115"/>
      <c r="OIW7" s="115"/>
      <c r="OIX7" s="115"/>
      <c r="OIY7" s="115"/>
      <c r="OIZ7" s="115"/>
      <c r="OJA7" s="115"/>
      <c r="OJB7" s="115"/>
      <c r="OJC7" s="115"/>
      <c r="OJD7" s="115"/>
      <c r="OJE7" s="115"/>
      <c r="OJF7" s="115"/>
      <c r="OJG7" s="115"/>
      <c r="OJH7" s="115"/>
      <c r="OJI7" s="115"/>
      <c r="OJJ7" s="115"/>
      <c r="OJK7" s="115"/>
      <c r="OJL7" s="115"/>
      <c r="OJM7" s="115"/>
      <c r="OJN7" s="115"/>
      <c r="OJO7" s="115"/>
      <c r="OJP7" s="115"/>
      <c r="OJQ7" s="115"/>
      <c r="OJR7" s="115"/>
      <c r="OJS7" s="115"/>
      <c r="OJT7" s="115"/>
      <c r="OJU7" s="115"/>
      <c r="OJV7" s="115"/>
      <c r="OJW7" s="115"/>
      <c r="OJX7" s="115"/>
      <c r="OJY7" s="115"/>
      <c r="OJZ7" s="115"/>
      <c r="OKB7" s="115"/>
      <c r="OKC7" s="115"/>
      <c r="OKD7" s="115"/>
      <c r="OKE7" s="115"/>
      <c r="OKF7" s="115"/>
      <c r="OKG7" s="115"/>
      <c r="OKH7" s="115"/>
      <c r="OKI7" s="115"/>
      <c r="OKJ7" s="115"/>
      <c r="OKK7" s="115"/>
      <c r="OKL7" s="115"/>
      <c r="OKM7" s="115"/>
      <c r="OKN7" s="115"/>
      <c r="OKO7" s="115"/>
      <c r="OKP7" s="115"/>
      <c r="OKQ7" s="115"/>
      <c r="OKR7" s="115"/>
      <c r="OKS7" s="115"/>
      <c r="OKT7" s="115"/>
      <c r="OKU7" s="115"/>
      <c r="OKV7" s="115"/>
      <c r="OKW7" s="115"/>
      <c r="OKX7" s="115"/>
      <c r="OKY7" s="115"/>
      <c r="OKZ7" s="115"/>
      <c r="OLA7" s="115"/>
      <c r="OLB7" s="115"/>
      <c r="OLC7" s="115"/>
      <c r="OLD7" s="115"/>
      <c r="OLE7" s="115"/>
      <c r="OLF7" s="115"/>
      <c r="OLG7" s="115"/>
      <c r="OLH7" s="115"/>
      <c r="OLI7" s="115"/>
      <c r="OLJ7" s="115"/>
      <c r="OLK7" s="115"/>
      <c r="OLL7" s="115"/>
      <c r="OLM7" s="115"/>
      <c r="OLN7" s="115"/>
      <c r="OLO7" s="115"/>
      <c r="OLP7" s="115"/>
      <c r="OLQ7" s="115"/>
      <c r="OLR7" s="115"/>
      <c r="OLS7" s="115"/>
      <c r="OLT7" s="115"/>
      <c r="OLU7" s="115"/>
      <c r="OLV7" s="115"/>
      <c r="OLW7" s="115"/>
      <c r="OLX7" s="115"/>
      <c r="OLY7" s="115"/>
      <c r="OLZ7" s="115"/>
      <c r="OMA7" s="115"/>
      <c r="OMB7" s="115"/>
      <c r="OMC7" s="115"/>
      <c r="OMD7" s="115"/>
      <c r="OME7" s="115"/>
      <c r="OMF7" s="115"/>
      <c r="OMG7" s="115"/>
      <c r="OMH7" s="115"/>
      <c r="OMI7" s="115"/>
      <c r="OMJ7" s="115"/>
      <c r="OMK7" s="115"/>
      <c r="OML7" s="115"/>
      <c r="OMM7" s="115"/>
      <c r="OMN7" s="115"/>
      <c r="OMO7" s="115"/>
      <c r="OMP7" s="115"/>
      <c r="OMQ7" s="115"/>
      <c r="OMR7" s="115"/>
      <c r="OMS7" s="115"/>
      <c r="OMT7" s="115"/>
      <c r="OMU7" s="115"/>
      <c r="OMV7" s="115"/>
      <c r="OMW7" s="115"/>
      <c r="OMX7" s="115"/>
      <c r="OMY7" s="115"/>
      <c r="OMZ7" s="115"/>
      <c r="ONA7" s="115"/>
      <c r="ONB7" s="115"/>
      <c r="ONC7" s="115"/>
      <c r="OND7" s="115"/>
      <c r="ONE7" s="115"/>
      <c r="ONF7" s="115"/>
      <c r="ONG7" s="115"/>
      <c r="ONH7" s="115"/>
      <c r="ONI7" s="115"/>
      <c r="ONJ7" s="115"/>
      <c r="ONK7" s="115"/>
      <c r="ONL7" s="115"/>
      <c r="ONM7" s="115"/>
      <c r="ONN7" s="115"/>
      <c r="ONO7" s="115"/>
      <c r="ONP7" s="115"/>
      <c r="ONQ7" s="115"/>
      <c r="ONR7" s="115"/>
      <c r="ONS7" s="115"/>
      <c r="ONT7" s="115"/>
      <c r="ONU7" s="115"/>
      <c r="ONV7" s="115"/>
      <c r="ONW7" s="115"/>
      <c r="ONX7" s="115"/>
      <c r="ONY7" s="115"/>
      <c r="ONZ7" s="115"/>
      <c r="OOA7" s="115"/>
      <c r="OOB7" s="115"/>
      <c r="OOC7" s="115"/>
      <c r="OOD7" s="115"/>
      <c r="OOE7" s="115"/>
      <c r="OOF7" s="115"/>
      <c r="OOG7" s="115"/>
      <c r="OOH7" s="115"/>
      <c r="OOI7" s="115"/>
      <c r="OOJ7" s="115"/>
      <c r="OOK7" s="115"/>
      <c r="OOL7" s="115"/>
      <c r="OOM7" s="115"/>
      <c r="OON7" s="115"/>
      <c r="OOO7" s="115"/>
      <c r="OOP7" s="115"/>
      <c r="OOQ7" s="115"/>
      <c r="OOR7" s="115"/>
      <c r="OOS7" s="115"/>
      <c r="OOT7" s="115"/>
      <c r="OOU7" s="115"/>
      <c r="OOV7" s="115"/>
      <c r="OOW7" s="115"/>
      <c r="OOX7" s="115"/>
      <c r="OOY7" s="115"/>
      <c r="OOZ7" s="115"/>
      <c r="OPA7" s="115"/>
      <c r="OPB7" s="115"/>
      <c r="OPC7" s="115"/>
      <c r="OPD7" s="115"/>
      <c r="OPE7" s="115"/>
      <c r="OPF7" s="115"/>
      <c r="OPG7" s="115"/>
      <c r="OPH7" s="115"/>
      <c r="OPI7" s="115"/>
      <c r="OPJ7" s="115"/>
      <c r="OPK7" s="115"/>
      <c r="OPL7" s="115"/>
      <c r="OPM7" s="115"/>
      <c r="OPN7" s="115"/>
      <c r="OPO7" s="115"/>
      <c r="OPP7" s="115"/>
      <c r="OPQ7" s="115"/>
      <c r="OPR7" s="115"/>
      <c r="OPS7" s="115"/>
      <c r="OPT7" s="115"/>
      <c r="OPU7" s="115"/>
      <c r="OPV7" s="115"/>
      <c r="OPW7" s="115"/>
      <c r="OPX7" s="115"/>
      <c r="OPY7" s="115"/>
      <c r="OPZ7" s="115"/>
      <c r="OQA7" s="115"/>
      <c r="OQB7" s="115"/>
      <c r="OQC7" s="115"/>
      <c r="OQD7" s="115"/>
      <c r="OQE7" s="115"/>
      <c r="OQF7" s="115"/>
      <c r="OQG7" s="115"/>
      <c r="OQH7" s="115"/>
      <c r="OQI7" s="115"/>
      <c r="OQJ7" s="115"/>
      <c r="OQK7" s="115"/>
      <c r="OQL7" s="115"/>
      <c r="OQM7" s="115"/>
      <c r="OQN7" s="115"/>
      <c r="OQO7" s="115"/>
      <c r="OQP7" s="115"/>
      <c r="OQQ7" s="115"/>
      <c r="OQR7" s="115"/>
      <c r="OQS7" s="115"/>
      <c r="OQT7" s="115"/>
      <c r="OQU7" s="115"/>
      <c r="OQV7" s="115"/>
      <c r="OQW7" s="115"/>
      <c r="OQX7" s="115"/>
      <c r="OQY7" s="115"/>
      <c r="OQZ7" s="115"/>
      <c r="ORA7" s="115"/>
      <c r="ORB7" s="115"/>
      <c r="ORC7" s="115"/>
      <c r="ORD7" s="115"/>
      <c r="ORE7" s="115"/>
      <c r="ORF7" s="115"/>
      <c r="ORG7" s="115"/>
      <c r="ORH7" s="115"/>
      <c r="ORI7" s="115"/>
      <c r="ORJ7" s="115"/>
      <c r="ORK7" s="115"/>
      <c r="ORL7" s="115"/>
      <c r="ORM7" s="115"/>
      <c r="ORN7" s="115"/>
      <c r="ORO7" s="115"/>
      <c r="ORP7" s="115"/>
      <c r="ORQ7" s="115"/>
      <c r="ORR7" s="115"/>
      <c r="ORS7" s="115"/>
      <c r="ORT7" s="115"/>
      <c r="ORU7" s="115"/>
      <c r="ORV7" s="115"/>
      <c r="ORW7" s="115"/>
      <c r="ORX7" s="115"/>
      <c r="ORY7" s="115"/>
      <c r="ORZ7" s="115"/>
      <c r="OSA7" s="115"/>
      <c r="OSB7" s="115"/>
      <c r="OSC7" s="115"/>
      <c r="OSD7" s="115"/>
      <c r="OSE7" s="115"/>
      <c r="OSF7" s="115"/>
      <c r="OSG7" s="115"/>
      <c r="OSH7" s="115"/>
      <c r="OSI7" s="115"/>
      <c r="OSJ7" s="115"/>
      <c r="OSK7" s="115"/>
      <c r="OSL7" s="115"/>
      <c r="OSM7" s="115"/>
      <c r="OSN7" s="115"/>
      <c r="OSO7" s="115"/>
      <c r="OSP7" s="115"/>
      <c r="OSQ7" s="115"/>
      <c r="OSR7" s="115"/>
      <c r="OSS7" s="115"/>
      <c r="OST7" s="115"/>
      <c r="OSU7" s="115"/>
      <c r="OSV7" s="115"/>
      <c r="OSW7" s="115"/>
      <c r="OSX7" s="115"/>
      <c r="OSY7" s="115"/>
      <c r="OSZ7" s="115"/>
      <c r="OTA7" s="115"/>
      <c r="OTB7" s="115"/>
      <c r="OTC7" s="115"/>
      <c r="OTD7" s="115"/>
      <c r="OTE7" s="115"/>
      <c r="OTF7" s="115"/>
      <c r="OTG7" s="115"/>
      <c r="OTH7" s="115"/>
      <c r="OTI7" s="115"/>
      <c r="OTJ7" s="115"/>
      <c r="OTK7" s="115"/>
      <c r="OTL7" s="115"/>
      <c r="OTM7" s="115"/>
      <c r="OTN7" s="115"/>
      <c r="OTO7" s="115"/>
      <c r="OTP7" s="115"/>
      <c r="OTQ7" s="115"/>
      <c r="OTR7" s="115"/>
      <c r="OTS7" s="115"/>
      <c r="OTT7" s="115"/>
      <c r="OTU7" s="115"/>
      <c r="OTV7" s="115"/>
      <c r="OTX7" s="115"/>
      <c r="OTY7" s="115"/>
      <c r="OTZ7" s="115"/>
      <c r="OUA7" s="115"/>
      <c r="OUB7" s="115"/>
      <c r="OUC7" s="115"/>
      <c r="OUD7" s="115"/>
      <c r="OUE7" s="115"/>
      <c r="OUF7" s="115"/>
      <c r="OUG7" s="115"/>
      <c r="OUH7" s="115"/>
      <c r="OUI7" s="115"/>
      <c r="OUJ7" s="115"/>
      <c r="OUK7" s="115"/>
      <c r="OUL7" s="115"/>
      <c r="OUM7" s="115"/>
      <c r="OUN7" s="115"/>
      <c r="OUO7" s="115"/>
      <c r="OUP7" s="115"/>
      <c r="OUQ7" s="115"/>
      <c r="OUR7" s="115"/>
      <c r="OUS7" s="115"/>
      <c r="OUT7" s="115"/>
      <c r="OUU7" s="115"/>
      <c r="OUV7" s="115"/>
      <c r="OUW7" s="115"/>
      <c r="OUX7" s="115"/>
      <c r="OUY7" s="115"/>
      <c r="OUZ7" s="115"/>
      <c r="OVA7" s="115"/>
      <c r="OVB7" s="115"/>
      <c r="OVC7" s="115"/>
      <c r="OVD7" s="115"/>
      <c r="OVE7" s="115"/>
      <c r="OVF7" s="115"/>
      <c r="OVG7" s="115"/>
      <c r="OVH7" s="115"/>
      <c r="OVI7" s="115"/>
      <c r="OVJ7" s="115"/>
      <c r="OVK7" s="115"/>
      <c r="OVL7" s="115"/>
      <c r="OVM7" s="115"/>
      <c r="OVN7" s="115"/>
      <c r="OVO7" s="115"/>
      <c r="OVP7" s="115"/>
      <c r="OVQ7" s="115"/>
      <c r="OVR7" s="115"/>
      <c r="OVS7" s="115"/>
      <c r="OVT7" s="115"/>
      <c r="OVU7" s="115"/>
      <c r="OVV7" s="115"/>
      <c r="OVW7" s="115"/>
      <c r="OVX7" s="115"/>
      <c r="OVY7" s="115"/>
      <c r="OVZ7" s="115"/>
      <c r="OWA7" s="115"/>
      <c r="OWB7" s="115"/>
      <c r="OWC7" s="115"/>
      <c r="OWD7" s="115"/>
      <c r="OWE7" s="115"/>
      <c r="OWF7" s="115"/>
      <c r="OWG7" s="115"/>
      <c r="OWH7" s="115"/>
      <c r="OWI7" s="115"/>
      <c r="OWJ7" s="115"/>
      <c r="OWK7" s="115"/>
      <c r="OWL7" s="115"/>
      <c r="OWM7" s="115"/>
      <c r="OWN7" s="115"/>
      <c r="OWO7" s="115"/>
      <c r="OWP7" s="115"/>
      <c r="OWQ7" s="115"/>
      <c r="OWR7" s="115"/>
      <c r="OWS7" s="115"/>
      <c r="OWT7" s="115"/>
      <c r="OWU7" s="115"/>
      <c r="OWV7" s="115"/>
      <c r="OWW7" s="115"/>
      <c r="OWX7" s="115"/>
      <c r="OWY7" s="115"/>
      <c r="OWZ7" s="115"/>
      <c r="OXA7" s="115"/>
      <c r="OXB7" s="115"/>
      <c r="OXC7" s="115"/>
      <c r="OXD7" s="115"/>
      <c r="OXE7" s="115"/>
      <c r="OXF7" s="115"/>
      <c r="OXG7" s="115"/>
      <c r="OXH7" s="115"/>
      <c r="OXI7" s="115"/>
      <c r="OXJ7" s="115"/>
      <c r="OXK7" s="115"/>
      <c r="OXL7" s="115"/>
      <c r="OXM7" s="115"/>
      <c r="OXN7" s="115"/>
      <c r="OXO7" s="115"/>
      <c r="OXP7" s="115"/>
      <c r="OXQ7" s="115"/>
      <c r="OXR7" s="115"/>
      <c r="OXS7" s="115"/>
      <c r="OXT7" s="115"/>
      <c r="OXU7" s="115"/>
      <c r="OXV7" s="115"/>
      <c r="OXW7" s="115"/>
      <c r="OXX7" s="115"/>
      <c r="OXY7" s="115"/>
      <c r="OXZ7" s="115"/>
      <c r="OYA7" s="115"/>
      <c r="OYB7" s="115"/>
      <c r="OYC7" s="115"/>
      <c r="OYD7" s="115"/>
      <c r="OYE7" s="115"/>
      <c r="OYF7" s="115"/>
      <c r="OYG7" s="115"/>
      <c r="OYH7" s="115"/>
      <c r="OYI7" s="115"/>
      <c r="OYJ7" s="115"/>
      <c r="OYK7" s="115"/>
      <c r="OYL7" s="115"/>
      <c r="OYM7" s="115"/>
      <c r="OYN7" s="115"/>
      <c r="OYO7" s="115"/>
      <c r="OYP7" s="115"/>
      <c r="OYQ7" s="115"/>
      <c r="OYR7" s="115"/>
      <c r="OYS7" s="115"/>
      <c r="OYT7" s="115"/>
      <c r="OYU7" s="115"/>
      <c r="OYV7" s="115"/>
      <c r="OYW7" s="115"/>
      <c r="OYX7" s="115"/>
      <c r="OYY7" s="115"/>
      <c r="OYZ7" s="115"/>
      <c r="OZA7" s="115"/>
      <c r="OZB7" s="115"/>
      <c r="OZC7" s="115"/>
      <c r="OZD7" s="115"/>
      <c r="OZE7" s="115"/>
      <c r="OZF7" s="115"/>
      <c r="OZG7" s="115"/>
      <c r="OZH7" s="115"/>
      <c r="OZI7" s="115"/>
      <c r="OZJ7" s="115"/>
      <c r="OZK7" s="115"/>
      <c r="OZL7" s="115"/>
      <c r="OZM7" s="115"/>
      <c r="OZN7" s="115"/>
      <c r="OZO7" s="115"/>
      <c r="OZP7" s="115"/>
      <c r="OZQ7" s="115"/>
      <c r="OZR7" s="115"/>
      <c r="OZS7" s="115"/>
      <c r="OZT7" s="115"/>
      <c r="OZU7" s="115"/>
      <c r="OZV7" s="115"/>
      <c r="OZW7" s="115"/>
      <c r="OZX7" s="115"/>
      <c r="OZY7" s="115"/>
      <c r="OZZ7" s="115"/>
      <c r="PAA7" s="115"/>
      <c r="PAB7" s="115"/>
      <c r="PAC7" s="115"/>
      <c r="PAD7" s="115"/>
      <c r="PAE7" s="115"/>
      <c r="PAF7" s="115"/>
      <c r="PAG7" s="115"/>
      <c r="PAH7" s="115"/>
      <c r="PAI7" s="115"/>
      <c r="PAJ7" s="115"/>
      <c r="PAK7" s="115"/>
      <c r="PAL7" s="115"/>
      <c r="PAM7" s="115"/>
      <c r="PAN7" s="115"/>
      <c r="PAO7" s="115"/>
      <c r="PAP7" s="115"/>
      <c r="PAQ7" s="115"/>
      <c r="PAR7" s="115"/>
      <c r="PAS7" s="115"/>
      <c r="PAT7" s="115"/>
      <c r="PAU7" s="115"/>
      <c r="PAV7" s="115"/>
      <c r="PAW7" s="115"/>
      <c r="PAX7" s="115"/>
      <c r="PAY7" s="115"/>
      <c r="PAZ7" s="115"/>
      <c r="PBA7" s="115"/>
      <c r="PBB7" s="115"/>
      <c r="PBC7" s="115"/>
      <c r="PBD7" s="115"/>
      <c r="PBE7" s="115"/>
      <c r="PBF7" s="115"/>
      <c r="PBG7" s="115"/>
      <c r="PBH7" s="115"/>
      <c r="PBI7" s="115"/>
      <c r="PBJ7" s="115"/>
      <c r="PBK7" s="115"/>
      <c r="PBL7" s="115"/>
      <c r="PBM7" s="115"/>
      <c r="PBN7" s="115"/>
      <c r="PBO7" s="115"/>
      <c r="PBP7" s="115"/>
      <c r="PBQ7" s="115"/>
      <c r="PBR7" s="115"/>
      <c r="PBS7" s="115"/>
      <c r="PBT7" s="115"/>
      <c r="PBU7" s="115"/>
      <c r="PBV7" s="115"/>
      <c r="PBW7" s="115"/>
      <c r="PBX7" s="115"/>
      <c r="PBY7" s="115"/>
      <c r="PBZ7" s="115"/>
      <c r="PCA7" s="115"/>
      <c r="PCB7" s="115"/>
      <c r="PCC7" s="115"/>
      <c r="PCD7" s="115"/>
      <c r="PCE7" s="115"/>
      <c r="PCF7" s="115"/>
      <c r="PCG7" s="115"/>
      <c r="PCH7" s="115"/>
      <c r="PCI7" s="115"/>
      <c r="PCJ7" s="115"/>
      <c r="PCK7" s="115"/>
      <c r="PCL7" s="115"/>
      <c r="PCM7" s="115"/>
      <c r="PCN7" s="115"/>
      <c r="PCO7" s="115"/>
      <c r="PCP7" s="115"/>
      <c r="PCQ7" s="115"/>
      <c r="PCR7" s="115"/>
      <c r="PCS7" s="115"/>
      <c r="PCT7" s="115"/>
      <c r="PCU7" s="115"/>
      <c r="PCV7" s="115"/>
      <c r="PCW7" s="115"/>
      <c r="PCX7" s="115"/>
      <c r="PCY7" s="115"/>
      <c r="PCZ7" s="115"/>
      <c r="PDA7" s="115"/>
      <c r="PDB7" s="115"/>
      <c r="PDC7" s="115"/>
      <c r="PDD7" s="115"/>
      <c r="PDE7" s="115"/>
      <c r="PDF7" s="115"/>
      <c r="PDG7" s="115"/>
      <c r="PDH7" s="115"/>
      <c r="PDI7" s="115"/>
      <c r="PDJ7" s="115"/>
      <c r="PDK7" s="115"/>
      <c r="PDL7" s="115"/>
      <c r="PDM7" s="115"/>
      <c r="PDN7" s="115"/>
      <c r="PDO7" s="115"/>
      <c r="PDP7" s="115"/>
      <c r="PDQ7" s="115"/>
      <c r="PDR7" s="115"/>
      <c r="PDT7" s="115"/>
      <c r="PDU7" s="115"/>
      <c r="PDV7" s="115"/>
      <c r="PDW7" s="115"/>
      <c r="PDX7" s="115"/>
      <c r="PDY7" s="115"/>
      <c r="PDZ7" s="115"/>
      <c r="PEA7" s="115"/>
      <c r="PEB7" s="115"/>
      <c r="PEC7" s="115"/>
      <c r="PED7" s="115"/>
      <c r="PEE7" s="115"/>
      <c r="PEF7" s="115"/>
      <c r="PEG7" s="115"/>
      <c r="PEH7" s="115"/>
      <c r="PEI7" s="115"/>
      <c r="PEJ7" s="115"/>
      <c r="PEK7" s="115"/>
      <c r="PEL7" s="115"/>
      <c r="PEM7" s="115"/>
      <c r="PEN7" s="115"/>
      <c r="PEO7" s="115"/>
      <c r="PEP7" s="115"/>
      <c r="PEQ7" s="115"/>
      <c r="PER7" s="115"/>
      <c r="PES7" s="115"/>
      <c r="PET7" s="115"/>
      <c r="PEU7" s="115"/>
      <c r="PEV7" s="115"/>
      <c r="PEW7" s="115"/>
      <c r="PEX7" s="115"/>
      <c r="PEY7" s="115"/>
      <c r="PEZ7" s="115"/>
      <c r="PFA7" s="115"/>
      <c r="PFB7" s="115"/>
      <c r="PFC7" s="115"/>
      <c r="PFD7" s="115"/>
      <c r="PFE7" s="115"/>
      <c r="PFF7" s="115"/>
      <c r="PFG7" s="115"/>
      <c r="PFH7" s="115"/>
      <c r="PFI7" s="115"/>
      <c r="PFJ7" s="115"/>
      <c r="PFK7" s="115"/>
      <c r="PFL7" s="115"/>
      <c r="PFM7" s="115"/>
      <c r="PFN7" s="115"/>
      <c r="PFO7" s="115"/>
      <c r="PFP7" s="115"/>
      <c r="PFQ7" s="115"/>
      <c r="PFR7" s="115"/>
      <c r="PFS7" s="115"/>
      <c r="PFT7" s="115"/>
      <c r="PFU7" s="115"/>
      <c r="PFV7" s="115"/>
      <c r="PFW7" s="115"/>
      <c r="PFX7" s="115"/>
      <c r="PFY7" s="115"/>
      <c r="PFZ7" s="115"/>
      <c r="PGA7" s="115"/>
      <c r="PGB7" s="115"/>
      <c r="PGC7" s="115"/>
      <c r="PGD7" s="115"/>
      <c r="PGE7" s="115"/>
      <c r="PGF7" s="115"/>
      <c r="PGG7" s="115"/>
      <c r="PGH7" s="115"/>
      <c r="PGI7" s="115"/>
      <c r="PGJ7" s="115"/>
      <c r="PGK7" s="115"/>
      <c r="PGL7" s="115"/>
      <c r="PGM7" s="115"/>
      <c r="PGN7" s="115"/>
      <c r="PGO7" s="115"/>
      <c r="PGP7" s="115"/>
      <c r="PGQ7" s="115"/>
      <c r="PGR7" s="115"/>
      <c r="PGS7" s="115"/>
      <c r="PGT7" s="115"/>
      <c r="PGU7" s="115"/>
      <c r="PGV7" s="115"/>
      <c r="PGW7" s="115"/>
      <c r="PGX7" s="115"/>
      <c r="PGY7" s="115"/>
      <c r="PGZ7" s="115"/>
      <c r="PHA7" s="115"/>
      <c r="PHB7" s="115"/>
      <c r="PHC7" s="115"/>
      <c r="PHD7" s="115"/>
      <c r="PHE7" s="115"/>
      <c r="PHF7" s="115"/>
      <c r="PHG7" s="115"/>
      <c r="PHH7" s="115"/>
      <c r="PHI7" s="115"/>
      <c r="PHJ7" s="115"/>
      <c r="PHK7" s="115"/>
      <c r="PHL7" s="115"/>
      <c r="PHM7" s="115"/>
      <c r="PHN7" s="115"/>
      <c r="PHO7" s="115"/>
      <c r="PHP7" s="115"/>
      <c r="PHQ7" s="115"/>
      <c r="PHR7" s="115"/>
      <c r="PHS7" s="115"/>
      <c r="PHT7" s="115"/>
      <c r="PHU7" s="115"/>
      <c r="PHV7" s="115"/>
      <c r="PHW7" s="115"/>
      <c r="PHX7" s="115"/>
      <c r="PHY7" s="115"/>
      <c r="PHZ7" s="115"/>
      <c r="PIA7" s="115"/>
      <c r="PIB7" s="115"/>
      <c r="PIC7" s="115"/>
      <c r="PID7" s="115"/>
      <c r="PIE7" s="115"/>
      <c r="PIF7" s="115"/>
      <c r="PIG7" s="115"/>
      <c r="PIH7" s="115"/>
      <c r="PII7" s="115"/>
      <c r="PIJ7" s="115"/>
      <c r="PIK7" s="115"/>
      <c r="PIL7" s="115"/>
      <c r="PIM7" s="115"/>
      <c r="PIN7" s="115"/>
      <c r="PIO7" s="115"/>
      <c r="PIP7" s="115"/>
      <c r="PIQ7" s="115"/>
      <c r="PIR7" s="115"/>
      <c r="PIS7" s="115"/>
      <c r="PIT7" s="115"/>
      <c r="PIU7" s="115"/>
      <c r="PIV7" s="115"/>
      <c r="PIW7" s="115"/>
      <c r="PIX7" s="115"/>
      <c r="PIY7" s="115"/>
      <c r="PIZ7" s="115"/>
      <c r="PJA7" s="115"/>
      <c r="PJB7" s="115"/>
      <c r="PJC7" s="115"/>
      <c r="PJD7" s="115"/>
      <c r="PJE7" s="115"/>
      <c r="PJF7" s="115"/>
      <c r="PJG7" s="115"/>
      <c r="PJH7" s="115"/>
      <c r="PJI7" s="115"/>
      <c r="PJJ7" s="115"/>
      <c r="PJK7" s="115"/>
      <c r="PJL7" s="115"/>
      <c r="PJM7" s="115"/>
      <c r="PJN7" s="115"/>
      <c r="PJO7" s="115"/>
      <c r="PJP7" s="115"/>
      <c r="PJQ7" s="115"/>
      <c r="PJR7" s="115"/>
      <c r="PJS7" s="115"/>
      <c r="PJT7" s="115"/>
      <c r="PJU7" s="115"/>
      <c r="PJV7" s="115"/>
      <c r="PJW7" s="115"/>
      <c r="PJX7" s="115"/>
      <c r="PJY7" s="115"/>
      <c r="PJZ7" s="115"/>
      <c r="PKA7" s="115"/>
      <c r="PKB7" s="115"/>
      <c r="PKC7" s="115"/>
      <c r="PKD7" s="115"/>
      <c r="PKE7" s="115"/>
      <c r="PKF7" s="115"/>
      <c r="PKG7" s="115"/>
      <c r="PKH7" s="115"/>
      <c r="PKI7" s="115"/>
      <c r="PKJ7" s="115"/>
      <c r="PKK7" s="115"/>
      <c r="PKL7" s="115"/>
      <c r="PKM7" s="115"/>
      <c r="PKN7" s="115"/>
      <c r="PKO7" s="115"/>
      <c r="PKP7" s="115"/>
      <c r="PKQ7" s="115"/>
      <c r="PKR7" s="115"/>
      <c r="PKS7" s="115"/>
      <c r="PKT7" s="115"/>
      <c r="PKU7" s="115"/>
      <c r="PKV7" s="115"/>
      <c r="PKW7" s="115"/>
      <c r="PKX7" s="115"/>
      <c r="PKY7" s="115"/>
      <c r="PKZ7" s="115"/>
      <c r="PLA7" s="115"/>
      <c r="PLB7" s="115"/>
      <c r="PLC7" s="115"/>
      <c r="PLD7" s="115"/>
      <c r="PLE7" s="115"/>
      <c r="PLF7" s="115"/>
      <c r="PLG7" s="115"/>
      <c r="PLH7" s="115"/>
      <c r="PLI7" s="115"/>
      <c r="PLJ7" s="115"/>
      <c r="PLK7" s="115"/>
      <c r="PLL7" s="115"/>
      <c r="PLM7" s="115"/>
      <c r="PLN7" s="115"/>
      <c r="PLO7" s="115"/>
      <c r="PLP7" s="115"/>
      <c r="PLQ7" s="115"/>
      <c r="PLR7" s="115"/>
      <c r="PLS7" s="115"/>
      <c r="PLT7" s="115"/>
      <c r="PLU7" s="115"/>
      <c r="PLV7" s="115"/>
      <c r="PLW7" s="115"/>
      <c r="PLX7" s="115"/>
      <c r="PLY7" s="115"/>
      <c r="PLZ7" s="115"/>
      <c r="PMA7" s="115"/>
      <c r="PMB7" s="115"/>
      <c r="PMC7" s="115"/>
      <c r="PMD7" s="115"/>
      <c r="PME7" s="115"/>
      <c r="PMF7" s="115"/>
      <c r="PMG7" s="115"/>
      <c r="PMH7" s="115"/>
      <c r="PMI7" s="115"/>
      <c r="PMJ7" s="115"/>
      <c r="PMK7" s="115"/>
      <c r="PML7" s="115"/>
      <c r="PMM7" s="115"/>
      <c r="PMN7" s="115"/>
      <c r="PMO7" s="115"/>
      <c r="PMP7" s="115"/>
      <c r="PMQ7" s="115"/>
      <c r="PMR7" s="115"/>
      <c r="PMS7" s="115"/>
      <c r="PMT7" s="115"/>
      <c r="PMU7" s="115"/>
      <c r="PMV7" s="115"/>
      <c r="PMW7" s="115"/>
      <c r="PMX7" s="115"/>
      <c r="PMY7" s="115"/>
      <c r="PMZ7" s="115"/>
      <c r="PNA7" s="115"/>
      <c r="PNB7" s="115"/>
      <c r="PNC7" s="115"/>
      <c r="PND7" s="115"/>
      <c r="PNE7" s="115"/>
      <c r="PNF7" s="115"/>
      <c r="PNG7" s="115"/>
      <c r="PNH7" s="115"/>
      <c r="PNI7" s="115"/>
      <c r="PNJ7" s="115"/>
      <c r="PNK7" s="115"/>
      <c r="PNL7" s="115"/>
      <c r="PNM7" s="115"/>
      <c r="PNN7" s="115"/>
      <c r="PNP7" s="115"/>
      <c r="PNQ7" s="115"/>
      <c r="PNR7" s="115"/>
      <c r="PNS7" s="115"/>
      <c r="PNT7" s="115"/>
      <c r="PNU7" s="115"/>
      <c r="PNV7" s="115"/>
      <c r="PNW7" s="115"/>
      <c r="PNX7" s="115"/>
      <c r="PNY7" s="115"/>
      <c r="PNZ7" s="115"/>
      <c r="POA7" s="115"/>
      <c r="POB7" s="115"/>
      <c r="POC7" s="115"/>
      <c r="POD7" s="115"/>
      <c r="POE7" s="115"/>
      <c r="POF7" s="115"/>
      <c r="POG7" s="115"/>
      <c r="POH7" s="115"/>
      <c r="POI7" s="115"/>
      <c r="POJ7" s="115"/>
      <c r="POK7" s="115"/>
      <c r="POL7" s="115"/>
      <c r="POM7" s="115"/>
      <c r="PON7" s="115"/>
      <c r="POO7" s="115"/>
      <c r="POP7" s="115"/>
      <c r="POQ7" s="115"/>
      <c r="POR7" s="115"/>
      <c r="POS7" s="115"/>
      <c r="POT7" s="115"/>
      <c r="POU7" s="115"/>
      <c r="POV7" s="115"/>
      <c r="POW7" s="115"/>
      <c r="POX7" s="115"/>
      <c r="POY7" s="115"/>
      <c r="POZ7" s="115"/>
      <c r="PPA7" s="115"/>
      <c r="PPB7" s="115"/>
      <c r="PPC7" s="115"/>
      <c r="PPD7" s="115"/>
      <c r="PPE7" s="115"/>
      <c r="PPF7" s="115"/>
      <c r="PPG7" s="115"/>
      <c r="PPH7" s="115"/>
      <c r="PPI7" s="115"/>
      <c r="PPJ7" s="115"/>
      <c r="PPK7" s="115"/>
      <c r="PPL7" s="115"/>
      <c r="PPM7" s="115"/>
      <c r="PPN7" s="115"/>
      <c r="PPO7" s="115"/>
      <c r="PPP7" s="115"/>
      <c r="PPQ7" s="115"/>
      <c r="PPR7" s="115"/>
      <c r="PPS7" s="115"/>
      <c r="PPT7" s="115"/>
      <c r="PPU7" s="115"/>
      <c r="PPV7" s="115"/>
      <c r="PPW7" s="115"/>
      <c r="PPX7" s="115"/>
      <c r="PPY7" s="115"/>
      <c r="PPZ7" s="115"/>
      <c r="PQA7" s="115"/>
      <c r="PQB7" s="115"/>
      <c r="PQC7" s="115"/>
      <c r="PQD7" s="115"/>
      <c r="PQE7" s="115"/>
      <c r="PQF7" s="115"/>
      <c r="PQG7" s="115"/>
      <c r="PQH7" s="115"/>
      <c r="PQI7" s="115"/>
      <c r="PQJ7" s="115"/>
      <c r="PQK7" s="115"/>
      <c r="PQL7" s="115"/>
      <c r="PQM7" s="115"/>
      <c r="PQN7" s="115"/>
      <c r="PQO7" s="115"/>
      <c r="PQP7" s="115"/>
      <c r="PQQ7" s="115"/>
      <c r="PQR7" s="115"/>
      <c r="PQS7" s="115"/>
      <c r="PQT7" s="115"/>
      <c r="PQU7" s="115"/>
      <c r="PQV7" s="115"/>
      <c r="PQW7" s="115"/>
      <c r="PQX7" s="115"/>
      <c r="PQY7" s="115"/>
      <c r="PQZ7" s="115"/>
      <c r="PRA7" s="115"/>
      <c r="PRB7" s="115"/>
      <c r="PRC7" s="115"/>
      <c r="PRD7" s="115"/>
      <c r="PRE7" s="115"/>
      <c r="PRF7" s="115"/>
      <c r="PRG7" s="115"/>
      <c r="PRH7" s="115"/>
      <c r="PRI7" s="115"/>
      <c r="PRJ7" s="115"/>
      <c r="PRK7" s="115"/>
      <c r="PRL7" s="115"/>
      <c r="PRM7" s="115"/>
      <c r="PRN7" s="115"/>
      <c r="PRO7" s="115"/>
      <c r="PRP7" s="115"/>
      <c r="PRQ7" s="115"/>
      <c r="PRR7" s="115"/>
      <c r="PRS7" s="115"/>
      <c r="PRT7" s="115"/>
      <c r="PRU7" s="115"/>
      <c r="PRV7" s="115"/>
      <c r="PRW7" s="115"/>
      <c r="PRX7" s="115"/>
      <c r="PRY7" s="115"/>
      <c r="PRZ7" s="115"/>
      <c r="PSA7" s="115"/>
      <c r="PSB7" s="115"/>
      <c r="PSC7" s="115"/>
      <c r="PSD7" s="115"/>
      <c r="PSE7" s="115"/>
      <c r="PSF7" s="115"/>
      <c r="PSG7" s="115"/>
      <c r="PSH7" s="115"/>
      <c r="PSI7" s="115"/>
      <c r="PSJ7" s="115"/>
      <c r="PSK7" s="115"/>
      <c r="PSL7" s="115"/>
      <c r="PSM7" s="115"/>
      <c r="PSN7" s="115"/>
      <c r="PSO7" s="115"/>
      <c r="PSP7" s="115"/>
      <c r="PSQ7" s="115"/>
      <c r="PSR7" s="115"/>
      <c r="PSS7" s="115"/>
      <c r="PST7" s="115"/>
      <c r="PSU7" s="115"/>
      <c r="PSV7" s="115"/>
      <c r="PSW7" s="115"/>
      <c r="PSX7" s="115"/>
      <c r="PSY7" s="115"/>
      <c r="PSZ7" s="115"/>
      <c r="PTA7" s="115"/>
      <c r="PTB7" s="115"/>
      <c r="PTC7" s="115"/>
      <c r="PTD7" s="115"/>
      <c r="PTE7" s="115"/>
      <c r="PTF7" s="115"/>
      <c r="PTG7" s="115"/>
      <c r="PTH7" s="115"/>
      <c r="PTI7" s="115"/>
      <c r="PTJ7" s="115"/>
      <c r="PTK7" s="115"/>
      <c r="PTL7" s="115"/>
      <c r="PTM7" s="115"/>
      <c r="PTN7" s="115"/>
      <c r="PTO7" s="115"/>
      <c r="PTP7" s="115"/>
      <c r="PTQ7" s="115"/>
      <c r="PTR7" s="115"/>
      <c r="PTS7" s="115"/>
      <c r="PTT7" s="115"/>
      <c r="PTU7" s="115"/>
      <c r="PTV7" s="115"/>
      <c r="PTW7" s="115"/>
      <c r="PTX7" s="115"/>
      <c r="PTY7" s="115"/>
      <c r="PTZ7" s="115"/>
      <c r="PUA7" s="115"/>
      <c r="PUB7" s="115"/>
      <c r="PUC7" s="115"/>
      <c r="PUD7" s="115"/>
      <c r="PUE7" s="115"/>
      <c r="PUF7" s="115"/>
      <c r="PUG7" s="115"/>
      <c r="PUH7" s="115"/>
      <c r="PUI7" s="115"/>
      <c r="PUJ7" s="115"/>
      <c r="PUK7" s="115"/>
      <c r="PUL7" s="115"/>
      <c r="PUM7" s="115"/>
      <c r="PUN7" s="115"/>
      <c r="PUO7" s="115"/>
      <c r="PUP7" s="115"/>
      <c r="PUQ7" s="115"/>
      <c r="PUR7" s="115"/>
      <c r="PUS7" s="115"/>
      <c r="PUT7" s="115"/>
      <c r="PUU7" s="115"/>
      <c r="PUV7" s="115"/>
      <c r="PUW7" s="115"/>
      <c r="PUX7" s="115"/>
      <c r="PUY7" s="115"/>
      <c r="PUZ7" s="115"/>
      <c r="PVA7" s="115"/>
      <c r="PVB7" s="115"/>
      <c r="PVC7" s="115"/>
      <c r="PVD7" s="115"/>
      <c r="PVE7" s="115"/>
      <c r="PVF7" s="115"/>
      <c r="PVG7" s="115"/>
      <c r="PVH7" s="115"/>
      <c r="PVI7" s="115"/>
      <c r="PVJ7" s="115"/>
      <c r="PVK7" s="115"/>
      <c r="PVL7" s="115"/>
      <c r="PVM7" s="115"/>
      <c r="PVN7" s="115"/>
      <c r="PVO7" s="115"/>
      <c r="PVP7" s="115"/>
      <c r="PVQ7" s="115"/>
      <c r="PVR7" s="115"/>
      <c r="PVS7" s="115"/>
      <c r="PVT7" s="115"/>
      <c r="PVU7" s="115"/>
      <c r="PVV7" s="115"/>
      <c r="PVW7" s="115"/>
      <c r="PVX7" s="115"/>
      <c r="PVY7" s="115"/>
      <c r="PVZ7" s="115"/>
      <c r="PWA7" s="115"/>
      <c r="PWB7" s="115"/>
      <c r="PWC7" s="115"/>
      <c r="PWD7" s="115"/>
      <c r="PWE7" s="115"/>
      <c r="PWF7" s="115"/>
      <c r="PWG7" s="115"/>
      <c r="PWH7" s="115"/>
      <c r="PWI7" s="115"/>
      <c r="PWJ7" s="115"/>
      <c r="PWK7" s="115"/>
      <c r="PWL7" s="115"/>
      <c r="PWM7" s="115"/>
      <c r="PWN7" s="115"/>
      <c r="PWO7" s="115"/>
      <c r="PWP7" s="115"/>
      <c r="PWQ7" s="115"/>
      <c r="PWR7" s="115"/>
      <c r="PWS7" s="115"/>
      <c r="PWT7" s="115"/>
      <c r="PWU7" s="115"/>
      <c r="PWV7" s="115"/>
      <c r="PWW7" s="115"/>
      <c r="PWX7" s="115"/>
      <c r="PWY7" s="115"/>
      <c r="PWZ7" s="115"/>
      <c r="PXA7" s="115"/>
      <c r="PXB7" s="115"/>
      <c r="PXC7" s="115"/>
      <c r="PXD7" s="115"/>
      <c r="PXE7" s="115"/>
      <c r="PXF7" s="115"/>
      <c r="PXG7" s="115"/>
      <c r="PXH7" s="115"/>
      <c r="PXI7" s="115"/>
      <c r="PXJ7" s="115"/>
      <c r="PXL7" s="115"/>
      <c r="PXM7" s="115"/>
      <c r="PXN7" s="115"/>
      <c r="PXO7" s="115"/>
      <c r="PXP7" s="115"/>
      <c r="PXQ7" s="115"/>
      <c r="PXR7" s="115"/>
      <c r="PXS7" s="115"/>
      <c r="PXT7" s="115"/>
      <c r="PXU7" s="115"/>
      <c r="PXV7" s="115"/>
      <c r="PXW7" s="115"/>
      <c r="PXX7" s="115"/>
      <c r="PXY7" s="115"/>
      <c r="PXZ7" s="115"/>
      <c r="PYA7" s="115"/>
      <c r="PYB7" s="115"/>
      <c r="PYC7" s="115"/>
      <c r="PYD7" s="115"/>
      <c r="PYE7" s="115"/>
      <c r="PYF7" s="115"/>
      <c r="PYG7" s="115"/>
      <c r="PYH7" s="115"/>
      <c r="PYI7" s="115"/>
      <c r="PYJ7" s="115"/>
      <c r="PYK7" s="115"/>
      <c r="PYL7" s="115"/>
      <c r="PYM7" s="115"/>
      <c r="PYN7" s="115"/>
      <c r="PYO7" s="115"/>
      <c r="PYP7" s="115"/>
      <c r="PYQ7" s="115"/>
      <c r="PYR7" s="115"/>
      <c r="PYS7" s="115"/>
      <c r="PYT7" s="115"/>
      <c r="PYU7" s="115"/>
      <c r="PYV7" s="115"/>
      <c r="PYW7" s="115"/>
      <c r="PYX7" s="115"/>
      <c r="PYY7" s="115"/>
      <c r="PYZ7" s="115"/>
      <c r="PZA7" s="115"/>
      <c r="PZB7" s="115"/>
      <c r="PZC7" s="115"/>
      <c r="PZD7" s="115"/>
      <c r="PZE7" s="115"/>
      <c r="PZF7" s="115"/>
      <c r="PZG7" s="115"/>
      <c r="PZH7" s="115"/>
      <c r="PZI7" s="115"/>
      <c r="PZJ7" s="115"/>
      <c r="PZK7" s="115"/>
      <c r="PZL7" s="115"/>
      <c r="PZM7" s="115"/>
      <c r="PZN7" s="115"/>
      <c r="PZO7" s="115"/>
      <c r="PZP7" s="115"/>
      <c r="PZQ7" s="115"/>
      <c r="PZR7" s="115"/>
      <c r="PZS7" s="115"/>
      <c r="PZT7" s="115"/>
      <c r="PZU7" s="115"/>
      <c r="PZV7" s="115"/>
      <c r="PZW7" s="115"/>
      <c r="PZX7" s="115"/>
      <c r="PZY7" s="115"/>
      <c r="PZZ7" s="115"/>
      <c r="QAA7" s="115"/>
      <c r="QAB7" s="115"/>
      <c r="QAC7" s="115"/>
      <c r="QAD7" s="115"/>
      <c r="QAE7" s="115"/>
      <c r="QAF7" s="115"/>
      <c r="QAG7" s="115"/>
      <c r="QAH7" s="115"/>
      <c r="QAI7" s="115"/>
      <c r="QAJ7" s="115"/>
      <c r="QAK7" s="115"/>
      <c r="QAL7" s="115"/>
      <c r="QAM7" s="115"/>
      <c r="QAN7" s="115"/>
      <c r="QAO7" s="115"/>
      <c r="QAP7" s="115"/>
      <c r="QAQ7" s="115"/>
      <c r="QAR7" s="115"/>
      <c r="QAS7" s="115"/>
      <c r="QAT7" s="115"/>
      <c r="QAU7" s="115"/>
      <c r="QAV7" s="115"/>
      <c r="QAW7" s="115"/>
      <c r="QAX7" s="115"/>
      <c r="QAY7" s="115"/>
      <c r="QAZ7" s="115"/>
      <c r="QBA7" s="115"/>
      <c r="QBB7" s="115"/>
      <c r="QBC7" s="115"/>
      <c r="QBD7" s="115"/>
      <c r="QBE7" s="115"/>
      <c r="QBF7" s="115"/>
      <c r="QBG7" s="115"/>
      <c r="QBH7" s="115"/>
      <c r="QBI7" s="115"/>
      <c r="QBJ7" s="115"/>
      <c r="QBK7" s="115"/>
      <c r="QBL7" s="115"/>
      <c r="QBM7" s="115"/>
      <c r="QBN7" s="115"/>
      <c r="QBO7" s="115"/>
      <c r="QBP7" s="115"/>
      <c r="QBQ7" s="115"/>
      <c r="QBR7" s="115"/>
      <c r="QBS7" s="115"/>
      <c r="QBT7" s="115"/>
      <c r="QBU7" s="115"/>
      <c r="QBV7" s="115"/>
      <c r="QBW7" s="115"/>
      <c r="QBX7" s="115"/>
      <c r="QBY7" s="115"/>
      <c r="QBZ7" s="115"/>
      <c r="QCA7" s="115"/>
      <c r="QCB7" s="115"/>
      <c r="QCC7" s="115"/>
      <c r="QCD7" s="115"/>
      <c r="QCE7" s="115"/>
      <c r="QCF7" s="115"/>
      <c r="QCG7" s="115"/>
      <c r="QCH7" s="115"/>
      <c r="QCI7" s="115"/>
      <c r="QCJ7" s="115"/>
      <c r="QCK7" s="115"/>
      <c r="QCL7" s="115"/>
      <c r="QCM7" s="115"/>
      <c r="QCN7" s="115"/>
      <c r="QCO7" s="115"/>
      <c r="QCP7" s="115"/>
      <c r="QCQ7" s="115"/>
      <c r="QCR7" s="115"/>
      <c r="QCS7" s="115"/>
      <c r="QCT7" s="115"/>
      <c r="QCU7" s="115"/>
      <c r="QCV7" s="115"/>
      <c r="QCW7" s="115"/>
      <c r="QCX7" s="115"/>
      <c r="QCY7" s="115"/>
      <c r="QCZ7" s="115"/>
      <c r="QDA7" s="115"/>
      <c r="QDB7" s="115"/>
      <c r="QDC7" s="115"/>
      <c r="QDD7" s="115"/>
      <c r="QDE7" s="115"/>
      <c r="QDF7" s="115"/>
      <c r="QDG7" s="115"/>
      <c r="QDH7" s="115"/>
      <c r="QDI7" s="115"/>
      <c r="QDJ7" s="115"/>
      <c r="QDK7" s="115"/>
      <c r="QDL7" s="115"/>
      <c r="QDM7" s="115"/>
      <c r="QDN7" s="115"/>
      <c r="QDO7" s="115"/>
      <c r="QDP7" s="115"/>
      <c r="QDQ7" s="115"/>
      <c r="QDR7" s="115"/>
      <c r="QDS7" s="115"/>
      <c r="QDT7" s="115"/>
      <c r="QDU7" s="115"/>
      <c r="QDV7" s="115"/>
      <c r="QDW7" s="115"/>
      <c r="QDX7" s="115"/>
      <c r="QDY7" s="115"/>
      <c r="QDZ7" s="115"/>
      <c r="QEA7" s="115"/>
      <c r="QEB7" s="115"/>
      <c r="QEC7" s="115"/>
      <c r="QED7" s="115"/>
      <c r="QEE7" s="115"/>
      <c r="QEF7" s="115"/>
      <c r="QEG7" s="115"/>
      <c r="QEH7" s="115"/>
      <c r="QEI7" s="115"/>
      <c r="QEJ7" s="115"/>
      <c r="QEK7" s="115"/>
      <c r="QEL7" s="115"/>
      <c r="QEM7" s="115"/>
      <c r="QEN7" s="115"/>
      <c r="QEO7" s="115"/>
      <c r="QEP7" s="115"/>
      <c r="QEQ7" s="115"/>
      <c r="QER7" s="115"/>
      <c r="QES7" s="115"/>
      <c r="QET7" s="115"/>
      <c r="QEU7" s="115"/>
      <c r="QEV7" s="115"/>
      <c r="QEW7" s="115"/>
      <c r="QEX7" s="115"/>
      <c r="QEY7" s="115"/>
      <c r="QEZ7" s="115"/>
      <c r="QFA7" s="115"/>
      <c r="QFB7" s="115"/>
      <c r="QFC7" s="115"/>
      <c r="QFD7" s="115"/>
      <c r="QFE7" s="115"/>
      <c r="QFF7" s="115"/>
      <c r="QFG7" s="115"/>
      <c r="QFH7" s="115"/>
      <c r="QFI7" s="115"/>
      <c r="QFJ7" s="115"/>
      <c r="QFK7" s="115"/>
      <c r="QFL7" s="115"/>
      <c r="QFM7" s="115"/>
      <c r="QFN7" s="115"/>
      <c r="QFO7" s="115"/>
      <c r="QFP7" s="115"/>
      <c r="QFQ7" s="115"/>
      <c r="QFR7" s="115"/>
      <c r="QFS7" s="115"/>
      <c r="QFT7" s="115"/>
      <c r="QFU7" s="115"/>
      <c r="QFV7" s="115"/>
      <c r="QFW7" s="115"/>
      <c r="QFX7" s="115"/>
      <c r="QFY7" s="115"/>
      <c r="QFZ7" s="115"/>
      <c r="QGA7" s="115"/>
      <c r="QGB7" s="115"/>
      <c r="QGC7" s="115"/>
      <c r="QGD7" s="115"/>
      <c r="QGE7" s="115"/>
      <c r="QGF7" s="115"/>
      <c r="QGG7" s="115"/>
      <c r="QGH7" s="115"/>
      <c r="QGI7" s="115"/>
      <c r="QGJ7" s="115"/>
      <c r="QGK7" s="115"/>
      <c r="QGL7" s="115"/>
      <c r="QGM7" s="115"/>
      <c r="QGN7" s="115"/>
      <c r="QGO7" s="115"/>
      <c r="QGP7" s="115"/>
      <c r="QGQ7" s="115"/>
      <c r="QGR7" s="115"/>
      <c r="QGS7" s="115"/>
      <c r="QGT7" s="115"/>
      <c r="QGU7" s="115"/>
      <c r="QGV7" s="115"/>
      <c r="QGW7" s="115"/>
      <c r="QGX7" s="115"/>
      <c r="QGY7" s="115"/>
      <c r="QGZ7" s="115"/>
      <c r="QHA7" s="115"/>
      <c r="QHB7" s="115"/>
      <c r="QHC7" s="115"/>
      <c r="QHD7" s="115"/>
      <c r="QHE7" s="115"/>
      <c r="QHF7" s="115"/>
      <c r="QHH7" s="115"/>
      <c r="QHI7" s="115"/>
      <c r="QHJ7" s="115"/>
      <c r="QHK7" s="115"/>
      <c r="QHL7" s="115"/>
      <c r="QHM7" s="115"/>
      <c r="QHN7" s="115"/>
      <c r="QHO7" s="115"/>
      <c r="QHP7" s="115"/>
      <c r="QHQ7" s="115"/>
      <c r="QHR7" s="115"/>
      <c r="QHS7" s="115"/>
      <c r="QHT7" s="115"/>
      <c r="QHU7" s="115"/>
      <c r="QHV7" s="115"/>
      <c r="QHW7" s="115"/>
      <c r="QHX7" s="115"/>
      <c r="QHY7" s="115"/>
      <c r="QHZ7" s="115"/>
      <c r="QIA7" s="115"/>
      <c r="QIB7" s="115"/>
      <c r="QIC7" s="115"/>
      <c r="QID7" s="115"/>
      <c r="QIE7" s="115"/>
      <c r="QIF7" s="115"/>
      <c r="QIG7" s="115"/>
      <c r="QIH7" s="115"/>
      <c r="QII7" s="115"/>
      <c r="QIJ7" s="115"/>
      <c r="QIK7" s="115"/>
      <c r="QIL7" s="115"/>
      <c r="QIM7" s="115"/>
      <c r="QIN7" s="115"/>
      <c r="QIO7" s="115"/>
      <c r="QIP7" s="115"/>
      <c r="QIQ7" s="115"/>
      <c r="QIR7" s="115"/>
      <c r="QIS7" s="115"/>
      <c r="QIT7" s="115"/>
      <c r="QIU7" s="115"/>
      <c r="QIV7" s="115"/>
      <c r="QIW7" s="115"/>
      <c r="QIX7" s="115"/>
      <c r="QIY7" s="115"/>
      <c r="QIZ7" s="115"/>
      <c r="QJA7" s="115"/>
      <c r="QJB7" s="115"/>
      <c r="QJC7" s="115"/>
      <c r="QJD7" s="115"/>
      <c r="QJE7" s="115"/>
      <c r="QJF7" s="115"/>
      <c r="QJG7" s="115"/>
      <c r="QJH7" s="115"/>
      <c r="QJI7" s="115"/>
      <c r="QJJ7" s="115"/>
      <c r="QJK7" s="115"/>
      <c r="QJL7" s="115"/>
      <c r="QJM7" s="115"/>
      <c r="QJN7" s="115"/>
      <c r="QJO7" s="115"/>
      <c r="QJP7" s="115"/>
      <c r="QJQ7" s="115"/>
      <c r="QJR7" s="115"/>
      <c r="QJS7" s="115"/>
      <c r="QJT7" s="115"/>
      <c r="QJU7" s="115"/>
      <c r="QJV7" s="115"/>
      <c r="QJW7" s="115"/>
      <c r="QJX7" s="115"/>
      <c r="QJY7" s="115"/>
      <c r="QJZ7" s="115"/>
      <c r="QKA7" s="115"/>
      <c r="QKB7" s="115"/>
      <c r="QKC7" s="115"/>
      <c r="QKD7" s="115"/>
      <c r="QKE7" s="115"/>
      <c r="QKF7" s="115"/>
      <c r="QKG7" s="115"/>
      <c r="QKH7" s="115"/>
      <c r="QKI7" s="115"/>
      <c r="QKJ7" s="115"/>
      <c r="QKK7" s="115"/>
      <c r="QKL7" s="115"/>
      <c r="QKM7" s="115"/>
      <c r="QKN7" s="115"/>
      <c r="QKO7" s="115"/>
      <c r="QKP7" s="115"/>
      <c r="QKQ7" s="115"/>
      <c r="QKR7" s="115"/>
      <c r="QKS7" s="115"/>
      <c r="QKT7" s="115"/>
      <c r="QKU7" s="115"/>
      <c r="QKV7" s="115"/>
      <c r="QKW7" s="115"/>
      <c r="QKX7" s="115"/>
      <c r="QKY7" s="115"/>
      <c r="QKZ7" s="115"/>
      <c r="QLA7" s="115"/>
      <c r="QLB7" s="115"/>
      <c r="QLC7" s="115"/>
      <c r="QLD7" s="115"/>
      <c r="QLE7" s="115"/>
      <c r="QLF7" s="115"/>
      <c r="QLG7" s="115"/>
      <c r="QLH7" s="115"/>
      <c r="QLI7" s="115"/>
      <c r="QLJ7" s="115"/>
      <c r="QLK7" s="115"/>
      <c r="QLL7" s="115"/>
      <c r="QLM7" s="115"/>
      <c r="QLN7" s="115"/>
      <c r="QLO7" s="115"/>
      <c r="QLP7" s="115"/>
      <c r="QLQ7" s="115"/>
      <c r="QLR7" s="115"/>
      <c r="QLS7" s="115"/>
      <c r="QLT7" s="115"/>
      <c r="QLU7" s="115"/>
      <c r="QLV7" s="115"/>
      <c r="QLW7" s="115"/>
      <c r="QLX7" s="115"/>
      <c r="QLY7" s="115"/>
      <c r="QLZ7" s="115"/>
      <c r="QMA7" s="115"/>
      <c r="QMB7" s="115"/>
      <c r="QMC7" s="115"/>
      <c r="QMD7" s="115"/>
      <c r="QME7" s="115"/>
      <c r="QMF7" s="115"/>
      <c r="QMG7" s="115"/>
      <c r="QMH7" s="115"/>
      <c r="QMI7" s="115"/>
      <c r="QMJ7" s="115"/>
      <c r="QMK7" s="115"/>
      <c r="QML7" s="115"/>
      <c r="QMM7" s="115"/>
      <c r="QMN7" s="115"/>
      <c r="QMO7" s="115"/>
      <c r="QMP7" s="115"/>
      <c r="QMQ7" s="115"/>
      <c r="QMR7" s="115"/>
      <c r="QMS7" s="115"/>
      <c r="QMT7" s="115"/>
      <c r="QMU7" s="115"/>
      <c r="QMV7" s="115"/>
      <c r="QMW7" s="115"/>
      <c r="QMX7" s="115"/>
      <c r="QMY7" s="115"/>
      <c r="QMZ7" s="115"/>
      <c r="QNA7" s="115"/>
      <c r="QNB7" s="115"/>
      <c r="QNC7" s="115"/>
      <c r="QND7" s="115"/>
      <c r="QNE7" s="115"/>
      <c r="QNF7" s="115"/>
      <c r="QNG7" s="115"/>
      <c r="QNH7" s="115"/>
      <c r="QNI7" s="115"/>
      <c r="QNJ7" s="115"/>
      <c r="QNK7" s="115"/>
      <c r="QNL7" s="115"/>
      <c r="QNM7" s="115"/>
      <c r="QNN7" s="115"/>
      <c r="QNO7" s="115"/>
      <c r="QNP7" s="115"/>
      <c r="QNQ7" s="115"/>
      <c r="QNR7" s="115"/>
      <c r="QNS7" s="115"/>
      <c r="QNT7" s="115"/>
      <c r="QNU7" s="115"/>
      <c r="QNV7" s="115"/>
      <c r="QNW7" s="115"/>
      <c r="QNX7" s="115"/>
      <c r="QNY7" s="115"/>
      <c r="QNZ7" s="115"/>
      <c r="QOA7" s="115"/>
      <c r="QOB7" s="115"/>
      <c r="QOC7" s="115"/>
      <c r="QOD7" s="115"/>
      <c r="QOE7" s="115"/>
      <c r="QOF7" s="115"/>
      <c r="QOG7" s="115"/>
      <c r="QOH7" s="115"/>
      <c r="QOI7" s="115"/>
      <c r="QOJ7" s="115"/>
      <c r="QOK7" s="115"/>
      <c r="QOL7" s="115"/>
      <c r="QOM7" s="115"/>
      <c r="QON7" s="115"/>
      <c r="QOO7" s="115"/>
      <c r="QOP7" s="115"/>
      <c r="QOQ7" s="115"/>
      <c r="QOR7" s="115"/>
      <c r="QOS7" s="115"/>
      <c r="QOT7" s="115"/>
      <c r="QOU7" s="115"/>
      <c r="QOV7" s="115"/>
      <c r="QOW7" s="115"/>
      <c r="QOX7" s="115"/>
      <c r="QOY7" s="115"/>
      <c r="QOZ7" s="115"/>
      <c r="QPA7" s="115"/>
      <c r="QPB7" s="115"/>
      <c r="QPC7" s="115"/>
      <c r="QPD7" s="115"/>
      <c r="QPE7" s="115"/>
      <c r="QPF7" s="115"/>
      <c r="QPG7" s="115"/>
      <c r="QPH7" s="115"/>
      <c r="QPI7" s="115"/>
      <c r="QPJ7" s="115"/>
      <c r="QPK7" s="115"/>
      <c r="QPL7" s="115"/>
      <c r="QPM7" s="115"/>
      <c r="QPN7" s="115"/>
      <c r="QPO7" s="115"/>
      <c r="QPP7" s="115"/>
      <c r="QPQ7" s="115"/>
      <c r="QPR7" s="115"/>
      <c r="QPS7" s="115"/>
      <c r="QPT7" s="115"/>
      <c r="QPU7" s="115"/>
      <c r="QPV7" s="115"/>
      <c r="QPW7" s="115"/>
      <c r="QPX7" s="115"/>
      <c r="QPY7" s="115"/>
      <c r="QPZ7" s="115"/>
      <c r="QQA7" s="115"/>
      <c r="QQB7" s="115"/>
      <c r="QQC7" s="115"/>
      <c r="QQD7" s="115"/>
      <c r="QQE7" s="115"/>
      <c r="QQF7" s="115"/>
      <c r="QQG7" s="115"/>
      <c r="QQH7" s="115"/>
      <c r="QQI7" s="115"/>
      <c r="QQJ7" s="115"/>
      <c r="QQK7" s="115"/>
      <c r="QQL7" s="115"/>
      <c r="QQM7" s="115"/>
      <c r="QQN7" s="115"/>
      <c r="QQO7" s="115"/>
      <c r="QQP7" s="115"/>
      <c r="QQQ7" s="115"/>
      <c r="QQR7" s="115"/>
      <c r="QQS7" s="115"/>
      <c r="QQT7" s="115"/>
      <c r="QQU7" s="115"/>
      <c r="QQV7" s="115"/>
      <c r="QQW7" s="115"/>
      <c r="QQX7" s="115"/>
      <c r="QQY7" s="115"/>
      <c r="QQZ7" s="115"/>
      <c r="QRA7" s="115"/>
      <c r="QRB7" s="115"/>
      <c r="QRD7" s="115"/>
      <c r="QRE7" s="115"/>
      <c r="QRF7" s="115"/>
      <c r="QRG7" s="115"/>
      <c r="QRH7" s="115"/>
      <c r="QRI7" s="115"/>
      <c r="QRJ7" s="115"/>
      <c r="QRK7" s="115"/>
      <c r="QRL7" s="115"/>
      <c r="QRM7" s="115"/>
      <c r="QRN7" s="115"/>
      <c r="QRO7" s="115"/>
      <c r="QRP7" s="115"/>
      <c r="QRQ7" s="115"/>
      <c r="QRR7" s="115"/>
      <c r="QRS7" s="115"/>
      <c r="QRT7" s="115"/>
      <c r="QRU7" s="115"/>
      <c r="QRV7" s="115"/>
      <c r="QRW7" s="115"/>
      <c r="QRX7" s="115"/>
      <c r="QRY7" s="115"/>
      <c r="QRZ7" s="115"/>
      <c r="QSA7" s="115"/>
      <c r="QSB7" s="115"/>
      <c r="QSC7" s="115"/>
      <c r="QSD7" s="115"/>
      <c r="QSE7" s="115"/>
      <c r="QSF7" s="115"/>
      <c r="QSG7" s="115"/>
      <c r="QSH7" s="115"/>
      <c r="QSI7" s="115"/>
      <c r="QSJ7" s="115"/>
      <c r="QSK7" s="115"/>
      <c r="QSL7" s="115"/>
      <c r="QSM7" s="115"/>
      <c r="QSN7" s="115"/>
      <c r="QSO7" s="115"/>
      <c r="QSP7" s="115"/>
      <c r="QSQ7" s="115"/>
      <c r="QSR7" s="115"/>
      <c r="QSS7" s="115"/>
      <c r="QST7" s="115"/>
      <c r="QSU7" s="115"/>
      <c r="QSV7" s="115"/>
      <c r="QSW7" s="115"/>
      <c r="QSX7" s="115"/>
      <c r="QSY7" s="115"/>
      <c r="QSZ7" s="115"/>
      <c r="QTA7" s="115"/>
      <c r="QTB7" s="115"/>
      <c r="QTC7" s="115"/>
      <c r="QTD7" s="115"/>
      <c r="QTE7" s="115"/>
      <c r="QTF7" s="115"/>
      <c r="QTG7" s="115"/>
      <c r="QTH7" s="115"/>
      <c r="QTI7" s="115"/>
      <c r="QTJ7" s="115"/>
      <c r="QTK7" s="115"/>
      <c r="QTL7" s="115"/>
      <c r="QTM7" s="115"/>
      <c r="QTN7" s="115"/>
      <c r="QTO7" s="115"/>
      <c r="QTP7" s="115"/>
      <c r="QTQ7" s="115"/>
      <c r="QTR7" s="115"/>
      <c r="QTS7" s="115"/>
      <c r="QTT7" s="115"/>
      <c r="QTU7" s="115"/>
      <c r="QTV7" s="115"/>
      <c r="QTW7" s="115"/>
      <c r="QTX7" s="115"/>
      <c r="QTY7" s="115"/>
      <c r="QTZ7" s="115"/>
      <c r="QUA7" s="115"/>
      <c r="QUB7" s="115"/>
      <c r="QUC7" s="115"/>
      <c r="QUD7" s="115"/>
      <c r="QUE7" s="115"/>
      <c r="QUF7" s="115"/>
      <c r="QUG7" s="115"/>
      <c r="QUH7" s="115"/>
      <c r="QUI7" s="115"/>
      <c r="QUJ7" s="115"/>
      <c r="QUK7" s="115"/>
      <c r="QUL7" s="115"/>
      <c r="QUM7" s="115"/>
      <c r="QUN7" s="115"/>
      <c r="QUO7" s="115"/>
      <c r="QUP7" s="115"/>
      <c r="QUQ7" s="115"/>
      <c r="QUR7" s="115"/>
      <c r="QUS7" s="115"/>
      <c r="QUT7" s="115"/>
      <c r="QUU7" s="115"/>
      <c r="QUV7" s="115"/>
      <c r="QUW7" s="115"/>
      <c r="QUX7" s="115"/>
      <c r="QUY7" s="115"/>
      <c r="QUZ7" s="115"/>
      <c r="QVA7" s="115"/>
      <c r="QVB7" s="115"/>
      <c r="QVC7" s="115"/>
      <c r="QVD7" s="115"/>
      <c r="QVE7" s="115"/>
      <c r="QVF7" s="115"/>
      <c r="QVG7" s="115"/>
      <c r="QVH7" s="115"/>
      <c r="QVI7" s="115"/>
      <c r="QVJ7" s="115"/>
      <c r="QVK7" s="115"/>
      <c r="QVL7" s="115"/>
      <c r="QVM7" s="115"/>
      <c r="QVN7" s="115"/>
      <c r="QVO7" s="115"/>
      <c r="QVP7" s="115"/>
      <c r="QVQ7" s="115"/>
      <c r="QVR7" s="115"/>
      <c r="QVS7" s="115"/>
      <c r="QVT7" s="115"/>
      <c r="QVU7" s="115"/>
      <c r="QVV7" s="115"/>
      <c r="QVW7" s="115"/>
      <c r="QVX7" s="115"/>
      <c r="QVY7" s="115"/>
      <c r="QVZ7" s="115"/>
      <c r="QWA7" s="115"/>
      <c r="QWB7" s="115"/>
      <c r="QWC7" s="115"/>
      <c r="QWD7" s="115"/>
      <c r="QWE7" s="115"/>
      <c r="QWF7" s="115"/>
      <c r="QWG7" s="115"/>
      <c r="QWH7" s="115"/>
      <c r="QWI7" s="115"/>
      <c r="QWJ7" s="115"/>
      <c r="QWK7" s="115"/>
      <c r="QWL7" s="115"/>
      <c r="QWM7" s="115"/>
      <c r="QWN7" s="115"/>
      <c r="QWO7" s="115"/>
      <c r="QWP7" s="115"/>
      <c r="QWQ7" s="115"/>
      <c r="QWR7" s="115"/>
      <c r="QWS7" s="115"/>
      <c r="QWT7" s="115"/>
      <c r="QWU7" s="115"/>
      <c r="QWV7" s="115"/>
      <c r="QWW7" s="115"/>
      <c r="QWX7" s="115"/>
      <c r="QWY7" s="115"/>
      <c r="QWZ7" s="115"/>
      <c r="QXA7" s="115"/>
      <c r="QXB7" s="115"/>
      <c r="QXC7" s="115"/>
      <c r="QXD7" s="115"/>
      <c r="QXE7" s="115"/>
      <c r="QXF7" s="115"/>
      <c r="QXG7" s="115"/>
      <c r="QXH7" s="115"/>
      <c r="QXI7" s="115"/>
      <c r="QXJ7" s="115"/>
      <c r="QXK7" s="115"/>
      <c r="QXL7" s="115"/>
      <c r="QXM7" s="115"/>
      <c r="QXN7" s="115"/>
      <c r="QXO7" s="115"/>
      <c r="QXP7" s="115"/>
      <c r="QXQ7" s="115"/>
      <c r="QXR7" s="115"/>
      <c r="QXS7" s="115"/>
      <c r="QXT7" s="115"/>
      <c r="QXU7" s="115"/>
      <c r="QXV7" s="115"/>
      <c r="QXW7" s="115"/>
      <c r="QXX7" s="115"/>
      <c r="QXY7" s="115"/>
      <c r="QXZ7" s="115"/>
      <c r="QYA7" s="115"/>
      <c r="QYB7" s="115"/>
      <c r="QYC7" s="115"/>
      <c r="QYD7" s="115"/>
      <c r="QYE7" s="115"/>
      <c r="QYF7" s="115"/>
      <c r="QYG7" s="115"/>
      <c r="QYH7" s="115"/>
      <c r="QYI7" s="115"/>
      <c r="QYJ7" s="115"/>
      <c r="QYK7" s="115"/>
      <c r="QYL7" s="115"/>
      <c r="QYM7" s="115"/>
      <c r="QYN7" s="115"/>
      <c r="QYO7" s="115"/>
      <c r="QYP7" s="115"/>
      <c r="QYQ7" s="115"/>
      <c r="QYR7" s="115"/>
      <c r="QYS7" s="115"/>
      <c r="QYT7" s="115"/>
      <c r="QYU7" s="115"/>
      <c r="QYV7" s="115"/>
      <c r="QYW7" s="115"/>
      <c r="QYX7" s="115"/>
      <c r="QYY7" s="115"/>
      <c r="QYZ7" s="115"/>
      <c r="QZA7" s="115"/>
      <c r="QZB7" s="115"/>
      <c r="QZC7" s="115"/>
      <c r="QZD7" s="115"/>
      <c r="QZE7" s="115"/>
      <c r="QZF7" s="115"/>
      <c r="QZG7" s="115"/>
      <c r="QZH7" s="115"/>
      <c r="QZI7" s="115"/>
      <c r="QZJ7" s="115"/>
      <c r="QZK7" s="115"/>
      <c r="QZL7" s="115"/>
      <c r="QZM7" s="115"/>
      <c r="QZN7" s="115"/>
      <c r="QZO7" s="115"/>
      <c r="QZP7" s="115"/>
      <c r="QZQ7" s="115"/>
      <c r="QZR7" s="115"/>
      <c r="QZS7" s="115"/>
      <c r="QZT7" s="115"/>
      <c r="QZU7" s="115"/>
      <c r="QZV7" s="115"/>
      <c r="QZW7" s="115"/>
      <c r="QZX7" s="115"/>
      <c r="QZY7" s="115"/>
      <c r="QZZ7" s="115"/>
      <c r="RAA7" s="115"/>
      <c r="RAB7" s="115"/>
      <c r="RAC7" s="115"/>
      <c r="RAD7" s="115"/>
      <c r="RAE7" s="115"/>
      <c r="RAF7" s="115"/>
      <c r="RAG7" s="115"/>
      <c r="RAH7" s="115"/>
      <c r="RAI7" s="115"/>
      <c r="RAJ7" s="115"/>
      <c r="RAK7" s="115"/>
      <c r="RAL7" s="115"/>
      <c r="RAM7" s="115"/>
      <c r="RAN7" s="115"/>
      <c r="RAO7" s="115"/>
      <c r="RAP7" s="115"/>
      <c r="RAQ7" s="115"/>
      <c r="RAR7" s="115"/>
      <c r="RAS7" s="115"/>
      <c r="RAT7" s="115"/>
      <c r="RAU7" s="115"/>
      <c r="RAV7" s="115"/>
      <c r="RAW7" s="115"/>
      <c r="RAX7" s="115"/>
      <c r="RAZ7" s="115"/>
      <c r="RBA7" s="115"/>
      <c r="RBB7" s="115"/>
      <c r="RBC7" s="115"/>
      <c r="RBD7" s="115"/>
      <c r="RBE7" s="115"/>
      <c r="RBF7" s="115"/>
      <c r="RBG7" s="115"/>
      <c r="RBH7" s="115"/>
      <c r="RBI7" s="115"/>
      <c r="RBJ7" s="115"/>
      <c r="RBK7" s="115"/>
      <c r="RBL7" s="115"/>
      <c r="RBM7" s="115"/>
      <c r="RBN7" s="115"/>
      <c r="RBO7" s="115"/>
      <c r="RBP7" s="115"/>
      <c r="RBQ7" s="115"/>
      <c r="RBR7" s="115"/>
      <c r="RBS7" s="115"/>
      <c r="RBT7" s="115"/>
      <c r="RBU7" s="115"/>
      <c r="RBV7" s="115"/>
      <c r="RBW7" s="115"/>
      <c r="RBX7" s="115"/>
      <c r="RBY7" s="115"/>
      <c r="RBZ7" s="115"/>
      <c r="RCA7" s="115"/>
      <c r="RCB7" s="115"/>
      <c r="RCC7" s="115"/>
      <c r="RCD7" s="115"/>
      <c r="RCE7" s="115"/>
      <c r="RCF7" s="115"/>
      <c r="RCG7" s="115"/>
      <c r="RCH7" s="115"/>
      <c r="RCI7" s="115"/>
      <c r="RCJ7" s="115"/>
      <c r="RCK7" s="115"/>
      <c r="RCL7" s="115"/>
      <c r="RCM7" s="115"/>
      <c r="RCN7" s="115"/>
      <c r="RCO7" s="115"/>
      <c r="RCP7" s="115"/>
      <c r="RCQ7" s="115"/>
      <c r="RCR7" s="115"/>
      <c r="RCS7" s="115"/>
      <c r="RCT7" s="115"/>
      <c r="RCU7" s="115"/>
      <c r="RCV7" s="115"/>
      <c r="RCW7" s="115"/>
      <c r="RCX7" s="115"/>
      <c r="RCY7" s="115"/>
      <c r="RCZ7" s="115"/>
      <c r="RDA7" s="115"/>
      <c r="RDB7" s="115"/>
      <c r="RDC7" s="115"/>
      <c r="RDD7" s="115"/>
      <c r="RDE7" s="115"/>
      <c r="RDF7" s="115"/>
      <c r="RDG7" s="115"/>
      <c r="RDH7" s="115"/>
      <c r="RDI7" s="115"/>
      <c r="RDJ7" s="115"/>
      <c r="RDK7" s="115"/>
      <c r="RDL7" s="115"/>
      <c r="RDM7" s="115"/>
      <c r="RDN7" s="115"/>
      <c r="RDO7" s="115"/>
      <c r="RDP7" s="115"/>
      <c r="RDQ7" s="115"/>
      <c r="RDR7" s="115"/>
      <c r="RDS7" s="115"/>
      <c r="RDT7" s="115"/>
      <c r="RDU7" s="115"/>
      <c r="RDV7" s="115"/>
      <c r="RDW7" s="115"/>
      <c r="RDX7" s="115"/>
      <c r="RDY7" s="115"/>
      <c r="RDZ7" s="115"/>
      <c r="REA7" s="115"/>
      <c r="REB7" s="115"/>
      <c r="REC7" s="115"/>
      <c r="RED7" s="115"/>
      <c r="REE7" s="115"/>
      <c r="REF7" s="115"/>
      <c r="REG7" s="115"/>
      <c r="REH7" s="115"/>
      <c r="REI7" s="115"/>
      <c r="REJ7" s="115"/>
      <c r="REK7" s="115"/>
      <c r="REL7" s="115"/>
      <c r="REM7" s="115"/>
      <c r="REN7" s="115"/>
      <c r="REO7" s="115"/>
      <c r="REP7" s="115"/>
      <c r="REQ7" s="115"/>
      <c r="RER7" s="115"/>
      <c r="RES7" s="115"/>
      <c r="RET7" s="115"/>
      <c r="REU7" s="115"/>
      <c r="REV7" s="115"/>
      <c r="REW7" s="115"/>
      <c r="REX7" s="115"/>
      <c r="REY7" s="115"/>
      <c r="REZ7" s="115"/>
      <c r="RFA7" s="115"/>
      <c r="RFB7" s="115"/>
      <c r="RFC7" s="115"/>
      <c r="RFD7" s="115"/>
      <c r="RFE7" s="115"/>
      <c r="RFF7" s="115"/>
      <c r="RFG7" s="115"/>
      <c r="RFH7" s="115"/>
      <c r="RFI7" s="115"/>
      <c r="RFJ7" s="115"/>
      <c r="RFK7" s="115"/>
      <c r="RFL7" s="115"/>
      <c r="RFM7" s="115"/>
      <c r="RFN7" s="115"/>
      <c r="RFO7" s="115"/>
      <c r="RFP7" s="115"/>
      <c r="RFQ7" s="115"/>
      <c r="RFR7" s="115"/>
      <c r="RFS7" s="115"/>
      <c r="RFT7" s="115"/>
      <c r="RFU7" s="115"/>
      <c r="RFV7" s="115"/>
      <c r="RFW7" s="115"/>
      <c r="RFX7" s="115"/>
      <c r="RFY7" s="115"/>
      <c r="RFZ7" s="115"/>
      <c r="RGA7" s="115"/>
      <c r="RGB7" s="115"/>
      <c r="RGC7" s="115"/>
      <c r="RGD7" s="115"/>
      <c r="RGE7" s="115"/>
      <c r="RGF7" s="115"/>
      <c r="RGG7" s="115"/>
      <c r="RGH7" s="115"/>
      <c r="RGI7" s="115"/>
      <c r="RGJ7" s="115"/>
      <c r="RGK7" s="115"/>
      <c r="RGL7" s="115"/>
      <c r="RGM7" s="115"/>
      <c r="RGN7" s="115"/>
      <c r="RGO7" s="115"/>
      <c r="RGP7" s="115"/>
      <c r="RGQ7" s="115"/>
      <c r="RGR7" s="115"/>
      <c r="RGS7" s="115"/>
      <c r="RGT7" s="115"/>
      <c r="RGU7" s="115"/>
      <c r="RGV7" s="115"/>
      <c r="RGW7" s="115"/>
      <c r="RGX7" s="115"/>
      <c r="RGY7" s="115"/>
      <c r="RGZ7" s="115"/>
      <c r="RHA7" s="115"/>
      <c r="RHB7" s="115"/>
      <c r="RHC7" s="115"/>
      <c r="RHD7" s="115"/>
      <c r="RHE7" s="115"/>
      <c r="RHF7" s="115"/>
      <c r="RHG7" s="115"/>
      <c r="RHH7" s="115"/>
      <c r="RHI7" s="115"/>
      <c r="RHJ7" s="115"/>
      <c r="RHK7" s="115"/>
      <c r="RHL7" s="115"/>
      <c r="RHM7" s="115"/>
      <c r="RHN7" s="115"/>
      <c r="RHO7" s="115"/>
      <c r="RHP7" s="115"/>
      <c r="RHQ7" s="115"/>
      <c r="RHR7" s="115"/>
      <c r="RHS7" s="115"/>
      <c r="RHT7" s="115"/>
      <c r="RHU7" s="115"/>
      <c r="RHV7" s="115"/>
      <c r="RHW7" s="115"/>
      <c r="RHX7" s="115"/>
      <c r="RHY7" s="115"/>
      <c r="RHZ7" s="115"/>
      <c r="RIA7" s="115"/>
      <c r="RIB7" s="115"/>
      <c r="RIC7" s="115"/>
      <c r="RID7" s="115"/>
      <c r="RIE7" s="115"/>
      <c r="RIF7" s="115"/>
      <c r="RIG7" s="115"/>
      <c r="RIH7" s="115"/>
      <c r="RII7" s="115"/>
      <c r="RIJ7" s="115"/>
      <c r="RIK7" s="115"/>
      <c r="RIL7" s="115"/>
      <c r="RIM7" s="115"/>
      <c r="RIN7" s="115"/>
      <c r="RIO7" s="115"/>
      <c r="RIP7" s="115"/>
      <c r="RIQ7" s="115"/>
      <c r="RIR7" s="115"/>
      <c r="RIS7" s="115"/>
      <c r="RIT7" s="115"/>
      <c r="RIU7" s="115"/>
      <c r="RIV7" s="115"/>
      <c r="RIW7" s="115"/>
      <c r="RIX7" s="115"/>
      <c r="RIY7" s="115"/>
      <c r="RIZ7" s="115"/>
      <c r="RJA7" s="115"/>
      <c r="RJB7" s="115"/>
      <c r="RJC7" s="115"/>
      <c r="RJD7" s="115"/>
      <c r="RJE7" s="115"/>
      <c r="RJF7" s="115"/>
      <c r="RJG7" s="115"/>
      <c r="RJH7" s="115"/>
      <c r="RJI7" s="115"/>
      <c r="RJJ7" s="115"/>
      <c r="RJK7" s="115"/>
      <c r="RJL7" s="115"/>
      <c r="RJM7" s="115"/>
      <c r="RJN7" s="115"/>
      <c r="RJO7" s="115"/>
      <c r="RJP7" s="115"/>
      <c r="RJQ7" s="115"/>
      <c r="RJR7" s="115"/>
      <c r="RJS7" s="115"/>
      <c r="RJT7" s="115"/>
      <c r="RJU7" s="115"/>
      <c r="RJV7" s="115"/>
      <c r="RJW7" s="115"/>
      <c r="RJX7" s="115"/>
      <c r="RJY7" s="115"/>
      <c r="RJZ7" s="115"/>
      <c r="RKA7" s="115"/>
      <c r="RKB7" s="115"/>
      <c r="RKC7" s="115"/>
      <c r="RKD7" s="115"/>
      <c r="RKE7" s="115"/>
      <c r="RKF7" s="115"/>
      <c r="RKG7" s="115"/>
      <c r="RKH7" s="115"/>
      <c r="RKI7" s="115"/>
      <c r="RKJ7" s="115"/>
      <c r="RKK7" s="115"/>
      <c r="RKL7" s="115"/>
      <c r="RKM7" s="115"/>
      <c r="RKN7" s="115"/>
      <c r="RKO7" s="115"/>
      <c r="RKP7" s="115"/>
      <c r="RKQ7" s="115"/>
      <c r="RKR7" s="115"/>
      <c r="RKS7" s="115"/>
      <c r="RKT7" s="115"/>
      <c r="RKV7" s="115"/>
      <c r="RKW7" s="115"/>
      <c r="RKX7" s="115"/>
      <c r="RKY7" s="115"/>
      <c r="RKZ7" s="115"/>
      <c r="RLA7" s="115"/>
      <c r="RLB7" s="115"/>
      <c r="RLC7" s="115"/>
      <c r="RLD7" s="115"/>
      <c r="RLE7" s="115"/>
      <c r="RLF7" s="115"/>
      <c r="RLG7" s="115"/>
      <c r="RLH7" s="115"/>
      <c r="RLI7" s="115"/>
      <c r="RLJ7" s="115"/>
      <c r="RLK7" s="115"/>
      <c r="RLL7" s="115"/>
      <c r="RLM7" s="115"/>
      <c r="RLN7" s="115"/>
      <c r="RLO7" s="115"/>
      <c r="RLP7" s="115"/>
      <c r="RLQ7" s="115"/>
      <c r="RLR7" s="115"/>
      <c r="RLS7" s="115"/>
      <c r="RLT7" s="115"/>
      <c r="RLU7" s="115"/>
      <c r="RLV7" s="115"/>
      <c r="RLW7" s="115"/>
      <c r="RLX7" s="115"/>
      <c r="RLY7" s="115"/>
      <c r="RLZ7" s="115"/>
      <c r="RMA7" s="115"/>
      <c r="RMB7" s="115"/>
      <c r="RMC7" s="115"/>
      <c r="RMD7" s="115"/>
      <c r="RME7" s="115"/>
      <c r="RMF7" s="115"/>
      <c r="RMG7" s="115"/>
      <c r="RMH7" s="115"/>
      <c r="RMI7" s="115"/>
      <c r="RMJ7" s="115"/>
      <c r="RMK7" s="115"/>
      <c r="RML7" s="115"/>
      <c r="RMM7" s="115"/>
      <c r="RMN7" s="115"/>
      <c r="RMO7" s="115"/>
      <c r="RMP7" s="115"/>
      <c r="RMQ7" s="115"/>
      <c r="RMR7" s="115"/>
      <c r="RMS7" s="115"/>
      <c r="RMT7" s="115"/>
      <c r="RMU7" s="115"/>
      <c r="RMV7" s="115"/>
      <c r="RMW7" s="115"/>
      <c r="RMX7" s="115"/>
      <c r="RMY7" s="115"/>
      <c r="RMZ7" s="115"/>
      <c r="RNA7" s="115"/>
      <c r="RNB7" s="115"/>
      <c r="RNC7" s="115"/>
      <c r="RND7" s="115"/>
      <c r="RNE7" s="115"/>
      <c r="RNF7" s="115"/>
      <c r="RNG7" s="115"/>
      <c r="RNH7" s="115"/>
      <c r="RNI7" s="115"/>
      <c r="RNJ7" s="115"/>
      <c r="RNK7" s="115"/>
      <c r="RNL7" s="115"/>
      <c r="RNM7" s="115"/>
      <c r="RNN7" s="115"/>
      <c r="RNO7" s="115"/>
      <c r="RNP7" s="115"/>
      <c r="RNQ7" s="115"/>
      <c r="RNR7" s="115"/>
      <c r="RNS7" s="115"/>
      <c r="RNT7" s="115"/>
      <c r="RNU7" s="115"/>
      <c r="RNV7" s="115"/>
      <c r="RNW7" s="115"/>
      <c r="RNX7" s="115"/>
      <c r="RNY7" s="115"/>
      <c r="RNZ7" s="115"/>
      <c r="ROA7" s="115"/>
      <c r="ROB7" s="115"/>
      <c r="ROC7" s="115"/>
      <c r="ROD7" s="115"/>
      <c r="ROE7" s="115"/>
      <c r="ROF7" s="115"/>
      <c r="ROG7" s="115"/>
      <c r="ROH7" s="115"/>
      <c r="ROI7" s="115"/>
      <c r="ROJ7" s="115"/>
      <c r="ROK7" s="115"/>
      <c r="ROL7" s="115"/>
      <c r="ROM7" s="115"/>
      <c r="RON7" s="115"/>
      <c r="ROO7" s="115"/>
      <c r="ROP7" s="115"/>
      <c r="ROQ7" s="115"/>
      <c r="ROR7" s="115"/>
      <c r="ROS7" s="115"/>
      <c r="ROT7" s="115"/>
      <c r="ROU7" s="115"/>
      <c r="ROV7" s="115"/>
      <c r="ROW7" s="115"/>
      <c r="ROX7" s="115"/>
      <c r="ROY7" s="115"/>
      <c r="ROZ7" s="115"/>
      <c r="RPA7" s="115"/>
      <c r="RPB7" s="115"/>
      <c r="RPC7" s="115"/>
      <c r="RPD7" s="115"/>
      <c r="RPE7" s="115"/>
      <c r="RPF7" s="115"/>
      <c r="RPG7" s="115"/>
      <c r="RPH7" s="115"/>
      <c r="RPI7" s="115"/>
      <c r="RPJ7" s="115"/>
      <c r="RPK7" s="115"/>
      <c r="RPL7" s="115"/>
      <c r="RPM7" s="115"/>
      <c r="RPN7" s="115"/>
      <c r="RPO7" s="115"/>
      <c r="RPP7" s="115"/>
      <c r="RPQ7" s="115"/>
      <c r="RPR7" s="115"/>
      <c r="RPS7" s="115"/>
      <c r="RPT7" s="115"/>
      <c r="RPU7" s="115"/>
      <c r="RPV7" s="115"/>
      <c r="RPW7" s="115"/>
      <c r="RPX7" s="115"/>
      <c r="RPY7" s="115"/>
      <c r="RPZ7" s="115"/>
      <c r="RQA7" s="115"/>
      <c r="RQB7" s="115"/>
      <c r="RQC7" s="115"/>
      <c r="RQD7" s="115"/>
      <c r="RQE7" s="115"/>
      <c r="RQF7" s="115"/>
      <c r="RQG7" s="115"/>
      <c r="RQH7" s="115"/>
      <c r="RQI7" s="115"/>
      <c r="RQJ7" s="115"/>
      <c r="RQK7" s="115"/>
      <c r="RQL7" s="115"/>
      <c r="RQM7" s="115"/>
      <c r="RQN7" s="115"/>
      <c r="RQO7" s="115"/>
      <c r="RQP7" s="115"/>
      <c r="RQQ7" s="115"/>
      <c r="RQR7" s="115"/>
      <c r="RQS7" s="115"/>
      <c r="RQT7" s="115"/>
      <c r="RQU7" s="115"/>
      <c r="RQV7" s="115"/>
      <c r="RQW7" s="115"/>
      <c r="RQX7" s="115"/>
      <c r="RQY7" s="115"/>
      <c r="RQZ7" s="115"/>
      <c r="RRA7" s="115"/>
      <c r="RRB7" s="115"/>
      <c r="RRC7" s="115"/>
      <c r="RRD7" s="115"/>
      <c r="RRE7" s="115"/>
      <c r="RRF7" s="115"/>
      <c r="RRG7" s="115"/>
      <c r="RRH7" s="115"/>
      <c r="RRI7" s="115"/>
      <c r="RRJ7" s="115"/>
      <c r="RRK7" s="115"/>
      <c r="RRL7" s="115"/>
      <c r="RRM7" s="115"/>
      <c r="RRN7" s="115"/>
      <c r="RRO7" s="115"/>
      <c r="RRP7" s="115"/>
      <c r="RRQ7" s="115"/>
      <c r="RRR7" s="115"/>
      <c r="RRS7" s="115"/>
      <c r="RRT7" s="115"/>
      <c r="RRU7" s="115"/>
      <c r="RRV7" s="115"/>
      <c r="RRW7" s="115"/>
      <c r="RRX7" s="115"/>
      <c r="RRY7" s="115"/>
      <c r="RRZ7" s="115"/>
      <c r="RSA7" s="115"/>
      <c r="RSB7" s="115"/>
      <c r="RSC7" s="115"/>
      <c r="RSD7" s="115"/>
      <c r="RSE7" s="115"/>
      <c r="RSF7" s="115"/>
      <c r="RSG7" s="115"/>
      <c r="RSH7" s="115"/>
      <c r="RSI7" s="115"/>
      <c r="RSJ7" s="115"/>
      <c r="RSK7" s="115"/>
      <c r="RSL7" s="115"/>
      <c r="RSM7" s="115"/>
      <c r="RSN7" s="115"/>
      <c r="RSO7" s="115"/>
      <c r="RSP7" s="115"/>
      <c r="RSQ7" s="115"/>
      <c r="RSR7" s="115"/>
      <c r="RSS7" s="115"/>
      <c r="RST7" s="115"/>
      <c r="RSU7" s="115"/>
      <c r="RSV7" s="115"/>
      <c r="RSW7" s="115"/>
      <c r="RSX7" s="115"/>
      <c r="RSY7" s="115"/>
      <c r="RSZ7" s="115"/>
      <c r="RTA7" s="115"/>
      <c r="RTB7" s="115"/>
      <c r="RTC7" s="115"/>
      <c r="RTD7" s="115"/>
      <c r="RTE7" s="115"/>
      <c r="RTF7" s="115"/>
      <c r="RTG7" s="115"/>
      <c r="RTH7" s="115"/>
      <c r="RTI7" s="115"/>
      <c r="RTJ7" s="115"/>
      <c r="RTK7" s="115"/>
      <c r="RTL7" s="115"/>
      <c r="RTM7" s="115"/>
      <c r="RTN7" s="115"/>
      <c r="RTO7" s="115"/>
      <c r="RTP7" s="115"/>
      <c r="RTQ7" s="115"/>
      <c r="RTR7" s="115"/>
      <c r="RTS7" s="115"/>
      <c r="RTT7" s="115"/>
      <c r="RTU7" s="115"/>
      <c r="RTV7" s="115"/>
      <c r="RTW7" s="115"/>
      <c r="RTX7" s="115"/>
      <c r="RTY7" s="115"/>
      <c r="RTZ7" s="115"/>
      <c r="RUA7" s="115"/>
      <c r="RUB7" s="115"/>
      <c r="RUC7" s="115"/>
      <c r="RUD7" s="115"/>
      <c r="RUE7" s="115"/>
      <c r="RUF7" s="115"/>
      <c r="RUG7" s="115"/>
      <c r="RUH7" s="115"/>
      <c r="RUI7" s="115"/>
      <c r="RUJ7" s="115"/>
      <c r="RUK7" s="115"/>
      <c r="RUL7" s="115"/>
      <c r="RUM7" s="115"/>
      <c r="RUN7" s="115"/>
      <c r="RUO7" s="115"/>
      <c r="RUP7" s="115"/>
      <c r="RUR7" s="115"/>
      <c r="RUS7" s="115"/>
      <c r="RUT7" s="115"/>
      <c r="RUU7" s="115"/>
      <c r="RUV7" s="115"/>
      <c r="RUW7" s="115"/>
      <c r="RUX7" s="115"/>
      <c r="RUY7" s="115"/>
      <c r="RUZ7" s="115"/>
      <c r="RVA7" s="115"/>
      <c r="RVB7" s="115"/>
      <c r="RVC7" s="115"/>
      <c r="RVD7" s="115"/>
      <c r="RVE7" s="115"/>
      <c r="RVF7" s="115"/>
      <c r="RVG7" s="115"/>
      <c r="RVH7" s="115"/>
      <c r="RVI7" s="115"/>
      <c r="RVJ7" s="115"/>
      <c r="RVK7" s="115"/>
      <c r="RVL7" s="115"/>
      <c r="RVM7" s="115"/>
      <c r="RVN7" s="115"/>
      <c r="RVO7" s="115"/>
      <c r="RVP7" s="115"/>
      <c r="RVQ7" s="115"/>
      <c r="RVR7" s="115"/>
      <c r="RVS7" s="115"/>
      <c r="RVT7" s="115"/>
      <c r="RVU7" s="115"/>
      <c r="RVV7" s="115"/>
      <c r="RVW7" s="115"/>
      <c r="RVX7" s="115"/>
      <c r="RVY7" s="115"/>
      <c r="RVZ7" s="115"/>
      <c r="RWA7" s="115"/>
      <c r="RWB7" s="115"/>
      <c r="RWC7" s="115"/>
      <c r="RWD7" s="115"/>
      <c r="RWE7" s="115"/>
      <c r="RWF7" s="115"/>
      <c r="RWG7" s="115"/>
      <c r="RWH7" s="115"/>
      <c r="RWI7" s="115"/>
      <c r="RWJ7" s="115"/>
      <c r="RWK7" s="115"/>
      <c r="RWL7" s="115"/>
      <c r="RWM7" s="115"/>
      <c r="RWN7" s="115"/>
      <c r="RWO7" s="115"/>
      <c r="RWP7" s="115"/>
      <c r="RWQ7" s="115"/>
      <c r="RWR7" s="115"/>
      <c r="RWS7" s="115"/>
      <c r="RWT7" s="115"/>
      <c r="RWU7" s="115"/>
      <c r="RWV7" s="115"/>
      <c r="RWW7" s="115"/>
      <c r="RWX7" s="115"/>
      <c r="RWY7" s="115"/>
      <c r="RWZ7" s="115"/>
      <c r="RXA7" s="115"/>
      <c r="RXB7" s="115"/>
      <c r="RXC7" s="115"/>
      <c r="RXD7" s="115"/>
      <c r="RXE7" s="115"/>
      <c r="RXF7" s="115"/>
      <c r="RXG7" s="115"/>
      <c r="RXH7" s="115"/>
      <c r="RXI7" s="115"/>
      <c r="RXJ7" s="115"/>
      <c r="RXK7" s="115"/>
      <c r="RXL7" s="115"/>
      <c r="RXM7" s="115"/>
      <c r="RXN7" s="115"/>
      <c r="RXO7" s="115"/>
      <c r="RXP7" s="115"/>
      <c r="RXQ7" s="115"/>
      <c r="RXR7" s="115"/>
      <c r="RXS7" s="115"/>
      <c r="RXT7" s="115"/>
      <c r="RXU7" s="115"/>
      <c r="RXV7" s="115"/>
      <c r="RXW7" s="115"/>
      <c r="RXX7" s="115"/>
      <c r="RXY7" s="115"/>
      <c r="RXZ7" s="115"/>
      <c r="RYA7" s="115"/>
      <c r="RYB7" s="115"/>
      <c r="RYC7" s="115"/>
      <c r="RYD7" s="115"/>
      <c r="RYE7" s="115"/>
      <c r="RYF7" s="115"/>
      <c r="RYG7" s="115"/>
      <c r="RYH7" s="115"/>
      <c r="RYI7" s="115"/>
      <c r="RYJ7" s="115"/>
      <c r="RYK7" s="115"/>
      <c r="RYL7" s="115"/>
      <c r="RYM7" s="115"/>
      <c r="RYN7" s="115"/>
      <c r="RYO7" s="115"/>
      <c r="RYP7" s="115"/>
      <c r="RYQ7" s="115"/>
      <c r="RYR7" s="115"/>
      <c r="RYS7" s="115"/>
      <c r="RYT7" s="115"/>
      <c r="RYU7" s="115"/>
      <c r="RYV7" s="115"/>
      <c r="RYW7" s="115"/>
      <c r="RYX7" s="115"/>
      <c r="RYY7" s="115"/>
      <c r="RYZ7" s="115"/>
      <c r="RZA7" s="115"/>
      <c r="RZB7" s="115"/>
      <c r="RZC7" s="115"/>
      <c r="RZD7" s="115"/>
      <c r="RZE7" s="115"/>
      <c r="RZF7" s="115"/>
      <c r="RZG7" s="115"/>
      <c r="RZH7" s="115"/>
      <c r="RZI7" s="115"/>
      <c r="RZJ7" s="115"/>
      <c r="RZK7" s="115"/>
      <c r="RZL7" s="115"/>
      <c r="RZM7" s="115"/>
      <c r="RZN7" s="115"/>
      <c r="RZO7" s="115"/>
      <c r="RZP7" s="115"/>
      <c r="RZQ7" s="115"/>
      <c r="RZR7" s="115"/>
      <c r="RZS7" s="115"/>
      <c r="RZT7" s="115"/>
      <c r="RZU7" s="115"/>
      <c r="RZV7" s="115"/>
      <c r="RZW7" s="115"/>
      <c r="RZX7" s="115"/>
      <c r="RZY7" s="115"/>
      <c r="RZZ7" s="115"/>
      <c r="SAA7" s="115"/>
      <c r="SAB7" s="115"/>
      <c r="SAC7" s="115"/>
      <c r="SAD7" s="115"/>
      <c r="SAE7" s="115"/>
      <c r="SAF7" s="115"/>
      <c r="SAG7" s="115"/>
      <c r="SAH7" s="115"/>
      <c r="SAI7" s="115"/>
      <c r="SAJ7" s="115"/>
      <c r="SAK7" s="115"/>
      <c r="SAL7" s="115"/>
      <c r="SAM7" s="115"/>
      <c r="SAN7" s="115"/>
      <c r="SAO7" s="115"/>
      <c r="SAP7" s="115"/>
      <c r="SAQ7" s="115"/>
      <c r="SAR7" s="115"/>
      <c r="SAS7" s="115"/>
      <c r="SAT7" s="115"/>
      <c r="SAU7" s="115"/>
      <c r="SAV7" s="115"/>
      <c r="SAW7" s="115"/>
      <c r="SAX7" s="115"/>
      <c r="SAY7" s="115"/>
      <c r="SAZ7" s="115"/>
      <c r="SBA7" s="115"/>
      <c r="SBB7" s="115"/>
      <c r="SBC7" s="115"/>
      <c r="SBD7" s="115"/>
      <c r="SBE7" s="115"/>
      <c r="SBF7" s="115"/>
      <c r="SBG7" s="115"/>
      <c r="SBH7" s="115"/>
      <c r="SBI7" s="115"/>
      <c r="SBJ7" s="115"/>
      <c r="SBK7" s="115"/>
      <c r="SBL7" s="115"/>
      <c r="SBM7" s="115"/>
      <c r="SBN7" s="115"/>
      <c r="SBO7" s="115"/>
      <c r="SBP7" s="115"/>
      <c r="SBQ7" s="115"/>
      <c r="SBR7" s="115"/>
      <c r="SBS7" s="115"/>
      <c r="SBT7" s="115"/>
      <c r="SBU7" s="115"/>
      <c r="SBV7" s="115"/>
      <c r="SBW7" s="115"/>
      <c r="SBX7" s="115"/>
      <c r="SBY7" s="115"/>
      <c r="SBZ7" s="115"/>
      <c r="SCA7" s="115"/>
      <c r="SCB7" s="115"/>
      <c r="SCC7" s="115"/>
      <c r="SCD7" s="115"/>
      <c r="SCE7" s="115"/>
      <c r="SCF7" s="115"/>
      <c r="SCG7" s="115"/>
      <c r="SCH7" s="115"/>
      <c r="SCI7" s="115"/>
      <c r="SCJ7" s="115"/>
      <c r="SCK7" s="115"/>
      <c r="SCL7" s="115"/>
      <c r="SCM7" s="115"/>
      <c r="SCN7" s="115"/>
      <c r="SCO7" s="115"/>
      <c r="SCP7" s="115"/>
      <c r="SCQ7" s="115"/>
      <c r="SCR7" s="115"/>
      <c r="SCS7" s="115"/>
      <c r="SCT7" s="115"/>
      <c r="SCU7" s="115"/>
      <c r="SCV7" s="115"/>
      <c r="SCW7" s="115"/>
      <c r="SCX7" s="115"/>
      <c r="SCY7" s="115"/>
      <c r="SCZ7" s="115"/>
      <c r="SDA7" s="115"/>
      <c r="SDB7" s="115"/>
      <c r="SDC7" s="115"/>
      <c r="SDD7" s="115"/>
      <c r="SDE7" s="115"/>
      <c r="SDF7" s="115"/>
      <c r="SDG7" s="115"/>
      <c r="SDH7" s="115"/>
      <c r="SDI7" s="115"/>
      <c r="SDJ7" s="115"/>
      <c r="SDK7" s="115"/>
      <c r="SDL7" s="115"/>
      <c r="SDM7" s="115"/>
      <c r="SDN7" s="115"/>
      <c r="SDO7" s="115"/>
      <c r="SDP7" s="115"/>
      <c r="SDQ7" s="115"/>
      <c r="SDR7" s="115"/>
      <c r="SDS7" s="115"/>
      <c r="SDT7" s="115"/>
      <c r="SDU7" s="115"/>
      <c r="SDV7" s="115"/>
      <c r="SDW7" s="115"/>
      <c r="SDX7" s="115"/>
      <c r="SDY7" s="115"/>
      <c r="SDZ7" s="115"/>
      <c r="SEA7" s="115"/>
      <c r="SEB7" s="115"/>
      <c r="SEC7" s="115"/>
      <c r="SED7" s="115"/>
      <c r="SEE7" s="115"/>
      <c r="SEF7" s="115"/>
      <c r="SEG7" s="115"/>
      <c r="SEH7" s="115"/>
      <c r="SEI7" s="115"/>
      <c r="SEJ7" s="115"/>
      <c r="SEK7" s="115"/>
      <c r="SEL7" s="115"/>
      <c r="SEN7" s="115"/>
      <c r="SEO7" s="115"/>
      <c r="SEP7" s="115"/>
      <c r="SEQ7" s="115"/>
      <c r="SER7" s="115"/>
      <c r="SES7" s="115"/>
      <c r="SET7" s="115"/>
      <c r="SEU7" s="115"/>
      <c r="SEV7" s="115"/>
      <c r="SEW7" s="115"/>
      <c r="SEX7" s="115"/>
      <c r="SEY7" s="115"/>
      <c r="SEZ7" s="115"/>
      <c r="SFA7" s="115"/>
      <c r="SFB7" s="115"/>
      <c r="SFC7" s="115"/>
      <c r="SFD7" s="115"/>
      <c r="SFE7" s="115"/>
      <c r="SFF7" s="115"/>
      <c r="SFG7" s="115"/>
      <c r="SFH7" s="115"/>
      <c r="SFI7" s="115"/>
      <c r="SFJ7" s="115"/>
      <c r="SFK7" s="115"/>
      <c r="SFL7" s="115"/>
      <c r="SFM7" s="115"/>
      <c r="SFN7" s="115"/>
      <c r="SFO7" s="115"/>
      <c r="SFP7" s="115"/>
      <c r="SFQ7" s="115"/>
      <c r="SFR7" s="115"/>
      <c r="SFS7" s="115"/>
      <c r="SFT7" s="115"/>
      <c r="SFU7" s="115"/>
      <c r="SFV7" s="115"/>
      <c r="SFW7" s="115"/>
      <c r="SFX7" s="115"/>
      <c r="SFY7" s="115"/>
      <c r="SFZ7" s="115"/>
      <c r="SGA7" s="115"/>
      <c r="SGB7" s="115"/>
      <c r="SGC7" s="115"/>
      <c r="SGD7" s="115"/>
      <c r="SGE7" s="115"/>
      <c r="SGF7" s="115"/>
      <c r="SGG7" s="115"/>
      <c r="SGH7" s="115"/>
      <c r="SGI7" s="115"/>
      <c r="SGJ7" s="115"/>
      <c r="SGK7" s="115"/>
      <c r="SGL7" s="115"/>
      <c r="SGM7" s="115"/>
      <c r="SGN7" s="115"/>
      <c r="SGO7" s="115"/>
      <c r="SGP7" s="115"/>
      <c r="SGQ7" s="115"/>
      <c r="SGR7" s="115"/>
      <c r="SGS7" s="115"/>
      <c r="SGT7" s="115"/>
      <c r="SGU7" s="115"/>
      <c r="SGV7" s="115"/>
      <c r="SGW7" s="115"/>
      <c r="SGX7" s="115"/>
      <c r="SGY7" s="115"/>
      <c r="SGZ7" s="115"/>
      <c r="SHA7" s="115"/>
      <c r="SHB7" s="115"/>
      <c r="SHC7" s="115"/>
      <c r="SHD7" s="115"/>
      <c r="SHE7" s="115"/>
      <c r="SHF7" s="115"/>
      <c r="SHG7" s="115"/>
      <c r="SHH7" s="115"/>
      <c r="SHI7" s="115"/>
      <c r="SHJ7" s="115"/>
      <c r="SHK7" s="115"/>
      <c r="SHL7" s="115"/>
      <c r="SHM7" s="115"/>
      <c r="SHN7" s="115"/>
      <c r="SHO7" s="115"/>
      <c r="SHP7" s="115"/>
      <c r="SHQ7" s="115"/>
      <c r="SHR7" s="115"/>
      <c r="SHS7" s="115"/>
      <c r="SHT7" s="115"/>
      <c r="SHU7" s="115"/>
      <c r="SHV7" s="115"/>
      <c r="SHW7" s="115"/>
      <c r="SHX7" s="115"/>
      <c r="SHY7" s="115"/>
      <c r="SHZ7" s="115"/>
      <c r="SIA7" s="115"/>
      <c r="SIB7" s="115"/>
      <c r="SIC7" s="115"/>
      <c r="SID7" s="115"/>
      <c r="SIE7" s="115"/>
      <c r="SIF7" s="115"/>
      <c r="SIG7" s="115"/>
      <c r="SIH7" s="115"/>
      <c r="SII7" s="115"/>
      <c r="SIJ7" s="115"/>
      <c r="SIK7" s="115"/>
      <c r="SIL7" s="115"/>
      <c r="SIM7" s="115"/>
      <c r="SIN7" s="115"/>
      <c r="SIO7" s="115"/>
      <c r="SIP7" s="115"/>
      <c r="SIQ7" s="115"/>
      <c r="SIR7" s="115"/>
      <c r="SIS7" s="115"/>
      <c r="SIT7" s="115"/>
      <c r="SIU7" s="115"/>
      <c r="SIV7" s="115"/>
      <c r="SIW7" s="115"/>
      <c r="SIX7" s="115"/>
      <c r="SIY7" s="115"/>
      <c r="SIZ7" s="115"/>
      <c r="SJA7" s="115"/>
      <c r="SJB7" s="115"/>
      <c r="SJC7" s="115"/>
      <c r="SJD7" s="115"/>
      <c r="SJE7" s="115"/>
      <c r="SJF7" s="115"/>
      <c r="SJG7" s="115"/>
      <c r="SJH7" s="115"/>
      <c r="SJI7" s="115"/>
      <c r="SJJ7" s="115"/>
      <c r="SJK7" s="115"/>
      <c r="SJL7" s="115"/>
      <c r="SJM7" s="115"/>
      <c r="SJN7" s="115"/>
      <c r="SJO7" s="115"/>
      <c r="SJP7" s="115"/>
      <c r="SJQ7" s="115"/>
      <c r="SJR7" s="115"/>
      <c r="SJS7" s="115"/>
      <c r="SJT7" s="115"/>
      <c r="SJU7" s="115"/>
      <c r="SJV7" s="115"/>
      <c r="SJW7" s="115"/>
      <c r="SJX7" s="115"/>
      <c r="SJY7" s="115"/>
      <c r="SJZ7" s="115"/>
      <c r="SKA7" s="115"/>
      <c r="SKB7" s="115"/>
      <c r="SKC7" s="115"/>
      <c r="SKD7" s="115"/>
      <c r="SKE7" s="115"/>
      <c r="SKF7" s="115"/>
      <c r="SKG7" s="115"/>
      <c r="SKH7" s="115"/>
      <c r="SKI7" s="115"/>
      <c r="SKJ7" s="115"/>
      <c r="SKK7" s="115"/>
      <c r="SKL7" s="115"/>
      <c r="SKM7" s="115"/>
      <c r="SKN7" s="115"/>
      <c r="SKO7" s="115"/>
      <c r="SKP7" s="115"/>
      <c r="SKQ7" s="115"/>
      <c r="SKR7" s="115"/>
      <c r="SKS7" s="115"/>
      <c r="SKT7" s="115"/>
      <c r="SKU7" s="115"/>
      <c r="SKV7" s="115"/>
      <c r="SKW7" s="115"/>
      <c r="SKX7" s="115"/>
      <c r="SKY7" s="115"/>
      <c r="SKZ7" s="115"/>
      <c r="SLA7" s="115"/>
      <c r="SLB7" s="115"/>
      <c r="SLC7" s="115"/>
      <c r="SLD7" s="115"/>
      <c r="SLE7" s="115"/>
      <c r="SLF7" s="115"/>
      <c r="SLG7" s="115"/>
      <c r="SLH7" s="115"/>
      <c r="SLI7" s="115"/>
      <c r="SLJ7" s="115"/>
      <c r="SLK7" s="115"/>
      <c r="SLL7" s="115"/>
      <c r="SLM7" s="115"/>
      <c r="SLN7" s="115"/>
      <c r="SLO7" s="115"/>
      <c r="SLP7" s="115"/>
      <c r="SLQ7" s="115"/>
      <c r="SLR7" s="115"/>
      <c r="SLS7" s="115"/>
      <c r="SLT7" s="115"/>
      <c r="SLU7" s="115"/>
      <c r="SLV7" s="115"/>
      <c r="SLW7" s="115"/>
      <c r="SLX7" s="115"/>
      <c r="SLY7" s="115"/>
      <c r="SLZ7" s="115"/>
      <c r="SMA7" s="115"/>
      <c r="SMB7" s="115"/>
      <c r="SMC7" s="115"/>
      <c r="SMD7" s="115"/>
      <c r="SME7" s="115"/>
      <c r="SMF7" s="115"/>
      <c r="SMG7" s="115"/>
      <c r="SMH7" s="115"/>
      <c r="SMI7" s="115"/>
      <c r="SMJ7" s="115"/>
      <c r="SMK7" s="115"/>
      <c r="SML7" s="115"/>
      <c r="SMM7" s="115"/>
      <c r="SMN7" s="115"/>
      <c r="SMO7" s="115"/>
      <c r="SMP7" s="115"/>
      <c r="SMQ7" s="115"/>
      <c r="SMR7" s="115"/>
      <c r="SMS7" s="115"/>
      <c r="SMT7" s="115"/>
      <c r="SMU7" s="115"/>
      <c r="SMV7" s="115"/>
      <c r="SMW7" s="115"/>
      <c r="SMX7" s="115"/>
      <c r="SMY7" s="115"/>
      <c r="SMZ7" s="115"/>
      <c r="SNA7" s="115"/>
      <c r="SNB7" s="115"/>
      <c r="SNC7" s="115"/>
      <c r="SND7" s="115"/>
      <c r="SNE7" s="115"/>
      <c r="SNF7" s="115"/>
      <c r="SNG7" s="115"/>
      <c r="SNH7" s="115"/>
      <c r="SNI7" s="115"/>
      <c r="SNJ7" s="115"/>
      <c r="SNK7" s="115"/>
      <c r="SNL7" s="115"/>
      <c r="SNM7" s="115"/>
      <c r="SNN7" s="115"/>
      <c r="SNO7" s="115"/>
      <c r="SNP7" s="115"/>
      <c r="SNQ7" s="115"/>
      <c r="SNR7" s="115"/>
      <c r="SNS7" s="115"/>
      <c r="SNT7" s="115"/>
      <c r="SNU7" s="115"/>
      <c r="SNV7" s="115"/>
      <c r="SNW7" s="115"/>
      <c r="SNX7" s="115"/>
      <c r="SNY7" s="115"/>
      <c r="SNZ7" s="115"/>
      <c r="SOA7" s="115"/>
      <c r="SOB7" s="115"/>
      <c r="SOC7" s="115"/>
      <c r="SOD7" s="115"/>
      <c r="SOE7" s="115"/>
      <c r="SOF7" s="115"/>
      <c r="SOG7" s="115"/>
      <c r="SOH7" s="115"/>
      <c r="SOJ7" s="115"/>
      <c r="SOK7" s="115"/>
      <c r="SOL7" s="115"/>
      <c r="SOM7" s="115"/>
      <c r="SON7" s="115"/>
      <c r="SOO7" s="115"/>
      <c r="SOP7" s="115"/>
      <c r="SOQ7" s="115"/>
      <c r="SOR7" s="115"/>
      <c r="SOS7" s="115"/>
      <c r="SOT7" s="115"/>
      <c r="SOU7" s="115"/>
      <c r="SOV7" s="115"/>
      <c r="SOW7" s="115"/>
      <c r="SOX7" s="115"/>
      <c r="SOY7" s="115"/>
      <c r="SOZ7" s="115"/>
      <c r="SPA7" s="115"/>
      <c r="SPB7" s="115"/>
      <c r="SPC7" s="115"/>
      <c r="SPD7" s="115"/>
      <c r="SPE7" s="115"/>
      <c r="SPF7" s="115"/>
      <c r="SPG7" s="115"/>
      <c r="SPH7" s="115"/>
      <c r="SPI7" s="115"/>
      <c r="SPJ7" s="115"/>
      <c r="SPK7" s="115"/>
      <c r="SPL7" s="115"/>
      <c r="SPM7" s="115"/>
      <c r="SPN7" s="115"/>
      <c r="SPO7" s="115"/>
      <c r="SPP7" s="115"/>
      <c r="SPQ7" s="115"/>
      <c r="SPR7" s="115"/>
      <c r="SPS7" s="115"/>
      <c r="SPT7" s="115"/>
      <c r="SPU7" s="115"/>
      <c r="SPV7" s="115"/>
      <c r="SPW7" s="115"/>
      <c r="SPX7" s="115"/>
      <c r="SPY7" s="115"/>
      <c r="SPZ7" s="115"/>
      <c r="SQA7" s="115"/>
      <c r="SQB7" s="115"/>
      <c r="SQC7" s="115"/>
      <c r="SQD7" s="115"/>
      <c r="SQE7" s="115"/>
      <c r="SQF7" s="115"/>
      <c r="SQG7" s="115"/>
      <c r="SQH7" s="115"/>
      <c r="SQI7" s="115"/>
      <c r="SQJ7" s="115"/>
      <c r="SQK7" s="115"/>
      <c r="SQL7" s="115"/>
      <c r="SQM7" s="115"/>
      <c r="SQN7" s="115"/>
      <c r="SQO7" s="115"/>
      <c r="SQP7" s="115"/>
      <c r="SQQ7" s="115"/>
      <c r="SQR7" s="115"/>
      <c r="SQS7" s="115"/>
      <c r="SQT7" s="115"/>
      <c r="SQU7" s="115"/>
      <c r="SQV7" s="115"/>
      <c r="SQW7" s="115"/>
      <c r="SQX7" s="115"/>
      <c r="SQY7" s="115"/>
      <c r="SQZ7" s="115"/>
      <c r="SRA7" s="115"/>
      <c r="SRB7" s="115"/>
      <c r="SRC7" s="115"/>
      <c r="SRD7" s="115"/>
      <c r="SRE7" s="115"/>
      <c r="SRF7" s="115"/>
      <c r="SRG7" s="115"/>
      <c r="SRH7" s="115"/>
      <c r="SRI7" s="115"/>
      <c r="SRJ7" s="115"/>
      <c r="SRK7" s="115"/>
      <c r="SRL7" s="115"/>
      <c r="SRM7" s="115"/>
      <c r="SRN7" s="115"/>
      <c r="SRO7" s="115"/>
      <c r="SRP7" s="115"/>
      <c r="SRQ7" s="115"/>
      <c r="SRR7" s="115"/>
      <c r="SRS7" s="115"/>
      <c r="SRT7" s="115"/>
      <c r="SRU7" s="115"/>
      <c r="SRV7" s="115"/>
      <c r="SRW7" s="115"/>
      <c r="SRX7" s="115"/>
      <c r="SRY7" s="115"/>
      <c r="SRZ7" s="115"/>
      <c r="SSA7" s="115"/>
      <c r="SSB7" s="115"/>
      <c r="SSC7" s="115"/>
      <c r="SSD7" s="115"/>
      <c r="SSE7" s="115"/>
      <c r="SSF7" s="115"/>
      <c r="SSG7" s="115"/>
      <c r="SSH7" s="115"/>
      <c r="SSI7" s="115"/>
      <c r="SSJ7" s="115"/>
      <c r="SSK7" s="115"/>
      <c r="SSL7" s="115"/>
      <c r="SSM7" s="115"/>
      <c r="SSN7" s="115"/>
      <c r="SSO7" s="115"/>
      <c r="SSP7" s="115"/>
      <c r="SSQ7" s="115"/>
      <c r="SSR7" s="115"/>
      <c r="SSS7" s="115"/>
      <c r="SST7" s="115"/>
      <c r="SSU7" s="115"/>
      <c r="SSV7" s="115"/>
      <c r="SSW7" s="115"/>
      <c r="SSX7" s="115"/>
      <c r="SSY7" s="115"/>
      <c r="SSZ7" s="115"/>
      <c r="STA7" s="115"/>
      <c r="STB7" s="115"/>
      <c r="STC7" s="115"/>
      <c r="STD7" s="115"/>
      <c r="STE7" s="115"/>
      <c r="STF7" s="115"/>
      <c r="STG7" s="115"/>
      <c r="STH7" s="115"/>
      <c r="STI7" s="115"/>
      <c r="STJ7" s="115"/>
      <c r="STK7" s="115"/>
      <c r="STL7" s="115"/>
      <c r="STM7" s="115"/>
      <c r="STN7" s="115"/>
      <c r="STO7" s="115"/>
      <c r="STP7" s="115"/>
      <c r="STQ7" s="115"/>
      <c r="STR7" s="115"/>
      <c r="STS7" s="115"/>
      <c r="STT7" s="115"/>
      <c r="STU7" s="115"/>
      <c r="STV7" s="115"/>
      <c r="STW7" s="115"/>
      <c r="STX7" s="115"/>
      <c r="STY7" s="115"/>
      <c r="STZ7" s="115"/>
      <c r="SUA7" s="115"/>
      <c r="SUB7" s="115"/>
      <c r="SUC7" s="115"/>
      <c r="SUD7" s="115"/>
      <c r="SUE7" s="115"/>
      <c r="SUF7" s="115"/>
      <c r="SUG7" s="115"/>
      <c r="SUH7" s="115"/>
      <c r="SUI7" s="115"/>
      <c r="SUJ7" s="115"/>
      <c r="SUK7" s="115"/>
      <c r="SUL7" s="115"/>
      <c r="SUM7" s="115"/>
      <c r="SUN7" s="115"/>
      <c r="SUO7" s="115"/>
      <c r="SUP7" s="115"/>
      <c r="SUQ7" s="115"/>
      <c r="SUR7" s="115"/>
      <c r="SUS7" s="115"/>
      <c r="SUT7" s="115"/>
      <c r="SUU7" s="115"/>
      <c r="SUV7" s="115"/>
      <c r="SUW7" s="115"/>
      <c r="SUX7" s="115"/>
      <c r="SUY7" s="115"/>
      <c r="SUZ7" s="115"/>
      <c r="SVA7" s="115"/>
      <c r="SVB7" s="115"/>
      <c r="SVC7" s="115"/>
      <c r="SVD7" s="115"/>
      <c r="SVE7" s="115"/>
      <c r="SVF7" s="115"/>
      <c r="SVG7" s="115"/>
      <c r="SVH7" s="115"/>
      <c r="SVI7" s="115"/>
      <c r="SVJ7" s="115"/>
      <c r="SVK7" s="115"/>
      <c r="SVL7" s="115"/>
      <c r="SVM7" s="115"/>
      <c r="SVN7" s="115"/>
      <c r="SVO7" s="115"/>
      <c r="SVP7" s="115"/>
      <c r="SVQ7" s="115"/>
      <c r="SVR7" s="115"/>
      <c r="SVS7" s="115"/>
      <c r="SVT7" s="115"/>
      <c r="SVU7" s="115"/>
      <c r="SVV7" s="115"/>
      <c r="SVW7" s="115"/>
      <c r="SVX7" s="115"/>
      <c r="SVY7" s="115"/>
      <c r="SVZ7" s="115"/>
      <c r="SWA7" s="115"/>
      <c r="SWB7" s="115"/>
      <c r="SWC7" s="115"/>
      <c r="SWD7" s="115"/>
      <c r="SWE7" s="115"/>
      <c r="SWF7" s="115"/>
      <c r="SWG7" s="115"/>
      <c r="SWH7" s="115"/>
      <c r="SWI7" s="115"/>
      <c r="SWJ7" s="115"/>
      <c r="SWK7" s="115"/>
      <c r="SWL7" s="115"/>
      <c r="SWM7" s="115"/>
      <c r="SWN7" s="115"/>
      <c r="SWO7" s="115"/>
      <c r="SWP7" s="115"/>
      <c r="SWQ7" s="115"/>
      <c r="SWR7" s="115"/>
      <c r="SWS7" s="115"/>
      <c r="SWT7" s="115"/>
      <c r="SWU7" s="115"/>
      <c r="SWV7" s="115"/>
      <c r="SWW7" s="115"/>
      <c r="SWX7" s="115"/>
      <c r="SWY7" s="115"/>
      <c r="SWZ7" s="115"/>
      <c r="SXA7" s="115"/>
      <c r="SXB7" s="115"/>
      <c r="SXC7" s="115"/>
      <c r="SXD7" s="115"/>
      <c r="SXE7" s="115"/>
      <c r="SXF7" s="115"/>
      <c r="SXG7" s="115"/>
      <c r="SXH7" s="115"/>
      <c r="SXI7" s="115"/>
      <c r="SXJ7" s="115"/>
      <c r="SXK7" s="115"/>
      <c r="SXL7" s="115"/>
      <c r="SXM7" s="115"/>
      <c r="SXN7" s="115"/>
      <c r="SXO7" s="115"/>
      <c r="SXP7" s="115"/>
      <c r="SXQ7" s="115"/>
      <c r="SXR7" s="115"/>
      <c r="SXS7" s="115"/>
      <c r="SXT7" s="115"/>
      <c r="SXU7" s="115"/>
      <c r="SXV7" s="115"/>
      <c r="SXW7" s="115"/>
      <c r="SXX7" s="115"/>
      <c r="SXY7" s="115"/>
      <c r="SXZ7" s="115"/>
      <c r="SYA7" s="115"/>
      <c r="SYB7" s="115"/>
      <c r="SYC7" s="115"/>
      <c r="SYD7" s="115"/>
      <c r="SYF7" s="115"/>
      <c r="SYG7" s="115"/>
      <c r="SYH7" s="115"/>
      <c r="SYI7" s="115"/>
      <c r="SYJ7" s="115"/>
      <c r="SYK7" s="115"/>
      <c r="SYL7" s="115"/>
      <c r="SYM7" s="115"/>
      <c r="SYN7" s="115"/>
      <c r="SYO7" s="115"/>
      <c r="SYP7" s="115"/>
      <c r="SYQ7" s="115"/>
      <c r="SYR7" s="115"/>
      <c r="SYS7" s="115"/>
      <c r="SYT7" s="115"/>
      <c r="SYU7" s="115"/>
      <c r="SYV7" s="115"/>
      <c r="SYW7" s="115"/>
      <c r="SYX7" s="115"/>
      <c r="SYY7" s="115"/>
      <c r="SYZ7" s="115"/>
      <c r="SZA7" s="115"/>
      <c r="SZB7" s="115"/>
      <c r="SZC7" s="115"/>
      <c r="SZD7" s="115"/>
      <c r="SZE7" s="115"/>
      <c r="SZF7" s="115"/>
      <c r="SZG7" s="115"/>
      <c r="SZH7" s="115"/>
      <c r="SZI7" s="115"/>
      <c r="SZJ7" s="115"/>
      <c r="SZK7" s="115"/>
      <c r="SZL7" s="115"/>
      <c r="SZM7" s="115"/>
      <c r="SZN7" s="115"/>
      <c r="SZO7" s="115"/>
      <c r="SZP7" s="115"/>
      <c r="SZQ7" s="115"/>
      <c r="SZR7" s="115"/>
      <c r="SZS7" s="115"/>
      <c r="SZT7" s="115"/>
      <c r="SZU7" s="115"/>
      <c r="SZV7" s="115"/>
      <c r="SZW7" s="115"/>
      <c r="SZX7" s="115"/>
      <c r="SZY7" s="115"/>
      <c r="SZZ7" s="115"/>
      <c r="TAA7" s="115"/>
      <c r="TAB7" s="115"/>
      <c r="TAC7" s="115"/>
      <c r="TAD7" s="115"/>
      <c r="TAE7" s="115"/>
      <c r="TAF7" s="115"/>
      <c r="TAG7" s="115"/>
      <c r="TAH7" s="115"/>
      <c r="TAI7" s="115"/>
      <c r="TAJ7" s="115"/>
      <c r="TAK7" s="115"/>
      <c r="TAL7" s="115"/>
      <c r="TAM7" s="115"/>
      <c r="TAN7" s="115"/>
      <c r="TAO7" s="115"/>
      <c r="TAP7" s="115"/>
      <c r="TAQ7" s="115"/>
      <c r="TAR7" s="115"/>
      <c r="TAS7" s="115"/>
      <c r="TAT7" s="115"/>
      <c r="TAU7" s="115"/>
      <c r="TAV7" s="115"/>
      <c r="TAW7" s="115"/>
      <c r="TAX7" s="115"/>
      <c r="TAY7" s="115"/>
      <c r="TAZ7" s="115"/>
      <c r="TBA7" s="115"/>
      <c r="TBB7" s="115"/>
      <c r="TBC7" s="115"/>
      <c r="TBD7" s="115"/>
      <c r="TBE7" s="115"/>
      <c r="TBF7" s="115"/>
      <c r="TBG7" s="115"/>
      <c r="TBH7" s="115"/>
      <c r="TBI7" s="115"/>
      <c r="TBJ7" s="115"/>
      <c r="TBK7" s="115"/>
      <c r="TBL7" s="115"/>
      <c r="TBM7" s="115"/>
      <c r="TBN7" s="115"/>
      <c r="TBO7" s="115"/>
      <c r="TBP7" s="115"/>
      <c r="TBQ7" s="115"/>
      <c r="TBR7" s="115"/>
      <c r="TBS7" s="115"/>
      <c r="TBT7" s="115"/>
      <c r="TBU7" s="115"/>
      <c r="TBV7" s="115"/>
      <c r="TBW7" s="115"/>
      <c r="TBX7" s="115"/>
      <c r="TBY7" s="115"/>
      <c r="TBZ7" s="115"/>
      <c r="TCA7" s="115"/>
      <c r="TCB7" s="115"/>
      <c r="TCC7" s="115"/>
      <c r="TCD7" s="115"/>
      <c r="TCE7" s="115"/>
      <c r="TCF7" s="115"/>
      <c r="TCG7" s="115"/>
      <c r="TCH7" s="115"/>
      <c r="TCI7" s="115"/>
      <c r="TCJ7" s="115"/>
      <c r="TCK7" s="115"/>
      <c r="TCL7" s="115"/>
      <c r="TCM7" s="115"/>
      <c r="TCN7" s="115"/>
      <c r="TCO7" s="115"/>
      <c r="TCP7" s="115"/>
      <c r="TCQ7" s="115"/>
      <c r="TCR7" s="115"/>
      <c r="TCS7" s="115"/>
      <c r="TCT7" s="115"/>
      <c r="TCU7" s="115"/>
      <c r="TCV7" s="115"/>
      <c r="TCW7" s="115"/>
      <c r="TCX7" s="115"/>
      <c r="TCY7" s="115"/>
      <c r="TCZ7" s="115"/>
      <c r="TDA7" s="115"/>
      <c r="TDB7" s="115"/>
      <c r="TDC7" s="115"/>
      <c r="TDD7" s="115"/>
      <c r="TDE7" s="115"/>
      <c r="TDF7" s="115"/>
      <c r="TDG7" s="115"/>
      <c r="TDH7" s="115"/>
      <c r="TDI7" s="115"/>
      <c r="TDJ7" s="115"/>
      <c r="TDK7" s="115"/>
      <c r="TDL7" s="115"/>
      <c r="TDM7" s="115"/>
      <c r="TDN7" s="115"/>
      <c r="TDO7" s="115"/>
      <c r="TDP7" s="115"/>
      <c r="TDQ7" s="115"/>
      <c r="TDR7" s="115"/>
      <c r="TDS7" s="115"/>
      <c r="TDT7" s="115"/>
      <c r="TDU7" s="115"/>
      <c r="TDV7" s="115"/>
      <c r="TDW7" s="115"/>
      <c r="TDX7" s="115"/>
      <c r="TDY7" s="115"/>
      <c r="TDZ7" s="115"/>
      <c r="TEA7" s="115"/>
      <c r="TEB7" s="115"/>
      <c r="TEC7" s="115"/>
      <c r="TED7" s="115"/>
      <c r="TEE7" s="115"/>
      <c r="TEF7" s="115"/>
      <c r="TEG7" s="115"/>
      <c r="TEH7" s="115"/>
      <c r="TEI7" s="115"/>
      <c r="TEJ7" s="115"/>
      <c r="TEK7" s="115"/>
      <c r="TEL7" s="115"/>
      <c r="TEM7" s="115"/>
      <c r="TEN7" s="115"/>
      <c r="TEO7" s="115"/>
      <c r="TEP7" s="115"/>
      <c r="TEQ7" s="115"/>
      <c r="TER7" s="115"/>
      <c r="TES7" s="115"/>
      <c r="TET7" s="115"/>
      <c r="TEU7" s="115"/>
      <c r="TEV7" s="115"/>
      <c r="TEW7" s="115"/>
      <c r="TEX7" s="115"/>
      <c r="TEY7" s="115"/>
      <c r="TEZ7" s="115"/>
      <c r="TFA7" s="115"/>
      <c r="TFB7" s="115"/>
      <c r="TFC7" s="115"/>
      <c r="TFD7" s="115"/>
      <c r="TFE7" s="115"/>
      <c r="TFF7" s="115"/>
      <c r="TFG7" s="115"/>
      <c r="TFH7" s="115"/>
      <c r="TFI7" s="115"/>
      <c r="TFJ7" s="115"/>
      <c r="TFK7" s="115"/>
      <c r="TFL7" s="115"/>
      <c r="TFM7" s="115"/>
      <c r="TFN7" s="115"/>
      <c r="TFO7" s="115"/>
      <c r="TFP7" s="115"/>
      <c r="TFQ7" s="115"/>
      <c r="TFR7" s="115"/>
      <c r="TFS7" s="115"/>
      <c r="TFT7" s="115"/>
      <c r="TFU7" s="115"/>
      <c r="TFV7" s="115"/>
      <c r="TFW7" s="115"/>
      <c r="TFX7" s="115"/>
      <c r="TFY7" s="115"/>
      <c r="TFZ7" s="115"/>
      <c r="TGA7" s="115"/>
      <c r="TGB7" s="115"/>
      <c r="TGC7" s="115"/>
      <c r="TGD7" s="115"/>
      <c r="TGE7" s="115"/>
      <c r="TGF7" s="115"/>
      <c r="TGG7" s="115"/>
      <c r="TGH7" s="115"/>
      <c r="TGI7" s="115"/>
      <c r="TGJ7" s="115"/>
      <c r="TGK7" s="115"/>
      <c r="TGL7" s="115"/>
      <c r="TGM7" s="115"/>
      <c r="TGN7" s="115"/>
      <c r="TGO7" s="115"/>
      <c r="TGP7" s="115"/>
      <c r="TGQ7" s="115"/>
      <c r="TGR7" s="115"/>
      <c r="TGS7" s="115"/>
      <c r="TGT7" s="115"/>
      <c r="TGU7" s="115"/>
      <c r="TGV7" s="115"/>
      <c r="TGW7" s="115"/>
      <c r="TGX7" s="115"/>
      <c r="TGY7" s="115"/>
      <c r="TGZ7" s="115"/>
      <c r="THA7" s="115"/>
      <c r="THB7" s="115"/>
      <c r="THC7" s="115"/>
      <c r="THD7" s="115"/>
      <c r="THE7" s="115"/>
      <c r="THF7" s="115"/>
      <c r="THG7" s="115"/>
      <c r="THH7" s="115"/>
      <c r="THI7" s="115"/>
      <c r="THJ7" s="115"/>
      <c r="THK7" s="115"/>
      <c r="THL7" s="115"/>
      <c r="THM7" s="115"/>
      <c r="THN7" s="115"/>
      <c r="THO7" s="115"/>
      <c r="THP7" s="115"/>
      <c r="THQ7" s="115"/>
      <c r="THR7" s="115"/>
      <c r="THS7" s="115"/>
      <c r="THT7" s="115"/>
      <c r="THU7" s="115"/>
      <c r="THV7" s="115"/>
      <c r="THW7" s="115"/>
      <c r="THX7" s="115"/>
      <c r="THY7" s="115"/>
      <c r="THZ7" s="115"/>
      <c r="TIB7" s="115"/>
      <c r="TIC7" s="115"/>
      <c r="TID7" s="115"/>
      <c r="TIE7" s="115"/>
      <c r="TIF7" s="115"/>
      <c r="TIG7" s="115"/>
      <c r="TIH7" s="115"/>
      <c r="TII7" s="115"/>
      <c r="TIJ7" s="115"/>
      <c r="TIK7" s="115"/>
      <c r="TIL7" s="115"/>
      <c r="TIM7" s="115"/>
      <c r="TIN7" s="115"/>
      <c r="TIO7" s="115"/>
      <c r="TIP7" s="115"/>
      <c r="TIQ7" s="115"/>
      <c r="TIR7" s="115"/>
      <c r="TIS7" s="115"/>
      <c r="TIT7" s="115"/>
      <c r="TIU7" s="115"/>
      <c r="TIV7" s="115"/>
      <c r="TIW7" s="115"/>
      <c r="TIX7" s="115"/>
      <c r="TIY7" s="115"/>
      <c r="TIZ7" s="115"/>
      <c r="TJA7" s="115"/>
      <c r="TJB7" s="115"/>
      <c r="TJC7" s="115"/>
      <c r="TJD7" s="115"/>
      <c r="TJE7" s="115"/>
      <c r="TJF7" s="115"/>
      <c r="TJG7" s="115"/>
      <c r="TJH7" s="115"/>
      <c r="TJI7" s="115"/>
      <c r="TJJ7" s="115"/>
      <c r="TJK7" s="115"/>
      <c r="TJL7" s="115"/>
      <c r="TJM7" s="115"/>
      <c r="TJN7" s="115"/>
      <c r="TJO7" s="115"/>
      <c r="TJP7" s="115"/>
      <c r="TJQ7" s="115"/>
      <c r="TJR7" s="115"/>
      <c r="TJS7" s="115"/>
      <c r="TJT7" s="115"/>
      <c r="TJU7" s="115"/>
      <c r="TJV7" s="115"/>
      <c r="TJW7" s="115"/>
      <c r="TJX7" s="115"/>
      <c r="TJY7" s="115"/>
      <c r="TJZ7" s="115"/>
      <c r="TKA7" s="115"/>
      <c r="TKB7" s="115"/>
      <c r="TKC7" s="115"/>
      <c r="TKD7" s="115"/>
      <c r="TKE7" s="115"/>
      <c r="TKF7" s="115"/>
      <c r="TKG7" s="115"/>
      <c r="TKH7" s="115"/>
      <c r="TKI7" s="115"/>
      <c r="TKJ7" s="115"/>
      <c r="TKK7" s="115"/>
      <c r="TKL7" s="115"/>
      <c r="TKM7" s="115"/>
      <c r="TKN7" s="115"/>
      <c r="TKO7" s="115"/>
      <c r="TKP7" s="115"/>
      <c r="TKQ7" s="115"/>
      <c r="TKR7" s="115"/>
      <c r="TKS7" s="115"/>
      <c r="TKT7" s="115"/>
      <c r="TKU7" s="115"/>
      <c r="TKV7" s="115"/>
      <c r="TKW7" s="115"/>
      <c r="TKX7" s="115"/>
      <c r="TKY7" s="115"/>
      <c r="TKZ7" s="115"/>
      <c r="TLA7" s="115"/>
      <c r="TLB7" s="115"/>
      <c r="TLC7" s="115"/>
      <c r="TLD7" s="115"/>
      <c r="TLE7" s="115"/>
      <c r="TLF7" s="115"/>
      <c r="TLG7" s="115"/>
      <c r="TLH7" s="115"/>
      <c r="TLI7" s="115"/>
      <c r="TLJ7" s="115"/>
      <c r="TLK7" s="115"/>
      <c r="TLL7" s="115"/>
      <c r="TLM7" s="115"/>
      <c r="TLN7" s="115"/>
      <c r="TLO7" s="115"/>
      <c r="TLP7" s="115"/>
      <c r="TLQ7" s="115"/>
      <c r="TLR7" s="115"/>
      <c r="TLS7" s="115"/>
      <c r="TLT7" s="115"/>
      <c r="TLU7" s="115"/>
      <c r="TLV7" s="115"/>
      <c r="TLW7" s="115"/>
      <c r="TLX7" s="115"/>
      <c r="TLY7" s="115"/>
      <c r="TLZ7" s="115"/>
      <c r="TMA7" s="115"/>
      <c r="TMB7" s="115"/>
      <c r="TMC7" s="115"/>
      <c r="TMD7" s="115"/>
      <c r="TME7" s="115"/>
      <c r="TMF7" s="115"/>
      <c r="TMG7" s="115"/>
      <c r="TMH7" s="115"/>
      <c r="TMI7" s="115"/>
      <c r="TMJ7" s="115"/>
      <c r="TMK7" s="115"/>
      <c r="TML7" s="115"/>
      <c r="TMM7" s="115"/>
      <c r="TMN7" s="115"/>
      <c r="TMO7" s="115"/>
      <c r="TMP7" s="115"/>
      <c r="TMQ7" s="115"/>
      <c r="TMR7" s="115"/>
      <c r="TMS7" s="115"/>
      <c r="TMT7" s="115"/>
      <c r="TMU7" s="115"/>
      <c r="TMV7" s="115"/>
      <c r="TMW7" s="115"/>
      <c r="TMX7" s="115"/>
      <c r="TMY7" s="115"/>
      <c r="TMZ7" s="115"/>
      <c r="TNA7" s="115"/>
      <c r="TNB7" s="115"/>
      <c r="TNC7" s="115"/>
      <c r="TND7" s="115"/>
      <c r="TNE7" s="115"/>
      <c r="TNF7" s="115"/>
      <c r="TNG7" s="115"/>
      <c r="TNH7" s="115"/>
      <c r="TNI7" s="115"/>
      <c r="TNJ7" s="115"/>
      <c r="TNK7" s="115"/>
      <c r="TNL7" s="115"/>
      <c r="TNM7" s="115"/>
      <c r="TNN7" s="115"/>
      <c r="TNO7" s="115"/>
      <c r="TNP7" s="115"/>
      <c r="TNQ7" s="115"/>
      <c r="TNR7" s="115"/>
      <c r="TNS7" s="115"/>
      <c r="TNT7" s="115"/>
      <c r="TNU7" s="115"/>
      <c r="TNV7" s="115"/>
      <c r="TNW7" s="115"/>
      <c r="TNX7" s="115"/>
      <c r="TNY7" s="115"/>
      <c r="TNZ7" s="115"/>
      <c r="TOA7" s="115"/>
      <c r="TOB7" s="115"/>
      <c r="TOC7" s="115"/>
      <c r="TOD7" s="115"/>
      <c r="TOE7" s="115"/>
      <c r="TOF7" s="115"/>
      <c r="TOG7" s="115"/>
      <c r="TOH7" s="115"/>
      <c r="TOI7" s="115"/>
      <c r="TOJ7" s="115"/>
      <c r="TOK7" s="115"/>
      <c r="TOL7" s="115"/>
      <c r="TOM7" s="115"/>
      <c r="TON7" s="115"/>
      <c r="TOO7" s="115"/>
      <c r="TOP7" s="115"/>
      <c r="TOQ7" s="115"/>
      <c r="TOR7" s="115"/>
      <c r="TOS7" s="115"/>
      <c r="TOT7" s="115"/>
      <c r="TOU7" s="115"/>
      <c r="TOV7" s="115"/>
      <c r="TOW7" s="115"/>
      <c r="TOX7" s="115"/>
      <c r="TOY7" s="115"/>
      <c r="TOZ7" s="115"/>
      <c r="TPA7" s="115"/>
      <c r="TPB7" s="115"/>
      <c r="TPC7" s="115"/>
      <c r="TPD7" s="115"/>
      <c r="TPE7" s="115"/>
      <c r="TPF7" s="115"/>
      <c r="TPG7" s="115"/>
      <c r="TPH7" s="115"/>
      <c r="TPI7" s="115"/>
      <c r="TPJ7" s="115"/>
      <c r="TPK7" s="115"/>
      <c r="TPL7" s="115"/>
      <c r="TPM7" s="115"/>
      <c r="TPN7" s="115"/>
      <c r="TPO7" s="115"/>
      <c r="TPP7" s="115"/>
      <c r="TPQ7" s="115"/>
      <c r="TPR7" s="115"/>
      <c r="TPS7" s="115"/>
      <c r="TPT7" s="115"/>
      <c r="TPU7" s="115"/>
      <c r="TPV7" s="115"/>
      <c r="TPW7" s="115"/>
      <c r="TPX7" s="115"/>
      <c r="TPY7" s="115"/>
      <c r="TPZ7" s="115"/>
      <c r="TQA7" s="115"/>
      <c r="TQB7" s="115"/>
      <c r="TQC7" s="115"/>
      <c r="TQD7" s="115"/>
      <c r="TQE7" s="115"/>
      <c r="TQF7" s="115"/>
      <c r="TQG7" s="115"/>
      <c r="TQH7" s="115"/>
      <c r="TQI7" s="115"/>
      <c r="TQJ7" s="115"/>
      <c r="TQK7" s="115"/>
      <c r="TQL7" s="115"/>
      <c r="TQM7" s="115"/>
      <c r="TQN7" s="115"/>
      <c r="TQO7" s="115"/>
      <c r="TQP7" s="115"/>
      <c r="TQQ7" s="115"/>
      <c r="TQR7" s="115"/>
      <c r="TQS7" s="115"/>
      <c r="TQT7" s="115"/>
      <c r="TQU7" s="115"/>
      <c r="TQV7" s="115"/>
      <c r="TQW7" s="115"/>
      <c r="TQX7" s="115"/>
      <c r="TQY7" s="115"/>
      <c r="TQZ7" s="115"/>
      <c r="TRA7" s="115"/>
      <c r="TRB7" s="115"/>
      <c r="TRC7" s="115"/>
      <c r="TRD7" s="115"/>
      <c r="TRE7" s="115"/>
      <c r="TRF7" s="115"/>
      <c r="TRG7" s="115"/>
      <c r="TRH7" s="115"/>
      <c r="TRI7" s="115"/>
      <c r="TRJ7" s="115"/>
      <c r="TRK7" s="115"/>
      <c r="TRL7" s="115"/>
      <c r="TRM7" s="115"/>
      <c r="TRN7" s="115"/>
      <c r="TRO7" s="115"/>
      <c r="TRP7" s="115"/>
      <c r="TRQ7" s="115"/>
      <c r="TRR7" s="115"/>
      <c r="TRS7" s="115"/>
      <c r="TRT7" s="115"/>
      <c r="TRU7" s="115"/>
      <c r="TRV7" s="115"/>
      <c r="TRX7" s="115"/>
      <c r="TRY7" s="115"/>
      <c r="TRZ7" s="115"/>
      <c r="TSA7" s="115"/>
      <c r="TSB7" s="115"/>
      <c r="TSC7" s="115"/>
      <c r="TSD7" s="115"/>
      <c r="TSE7" s="115"/>
      <c r="TSF7" s="115"/>
      <c r="TSG7" s="115"/>
      <c r="TSH7" s="115"/>
      <c r="TSI7" s="115"/>
      <c r="TSJ7" s="115"/>
      <c r="TSK7" s="115"/>
      <c r="TSL7" s="115"/>
      <c r="TSM7" s="115"/>
      <c r="TSN7" s="115"/>
      <c r="TSO7" s="115"/>
      <c r="TSP7" s="115"/>
      <c r="TSQ7" s="115"/>
      <c r="TSR7" s="115"/>
      <c r="TSS7" s="115"/>
      <c r="TST7" s="115"/>
      <c r="TSU7" s="115"/>
      <c r="TSV7" s="115"/>
      <c r="TSW7" s="115"/>
      <c r="TSX7" s="115"/>
      <c r="TSY7" s="115"/>
      <c r="TSZ7" s="115"/>
      <c r="TTA7" s="115"/>
      <c r="TTB7" s="115"/>
      <c r="TTC7" s="115"/>
      <c r="TTD7" s="115"/>
      <c r="TTE7" s="115"/>
      <c r="TTF7" s="115"/>
      <c r="TTG7" s="115"/>
      <c r="TTH7" s="115"/>
      <c r="TTI7" s="115"/>
      <c r="TTJ7" s="115"/>
      <c r="TTK7" s="115"/>
      <c r="TTL7" s="115"/>
      <c r="TTM7" s="115"/>
      <c r="TTN7" s="115"/>
      <c r="TTO7" s="115"/>
      <c r="TTP7" s="115"/>
      <c r="TTQ7" s="115"/>
      <c r="TTR7" s="115"/>
      <c r="TTS7" s="115"/>
      <c r="TTT7" s="115"/>
      <c r="TTU7" s="115"/>
      <c r="TTV7" s="115"/>
      <c r="TTW7" s="115"/>
      <c r="TTX7" s="115"/>
      <c r="TTY7" s="115"/>
      <c r="TTZ7" s="115"/>
      <c r="TUA7" s="115"/>
      <c r="TUB7" s="115"/>
      <c r="TUC7" s="115"/>
      <c r="TUD7" s="115"/>
      <c r="TUE7" s="115"/>
      <c r="TUF7" s="115"/>
      <c r="TUG7" s="115"/>
      <c r="TUH7" s="115"/>
      <c r="TUI7" s="115"/>
      <c r="TUJ7" s="115"/>
      <c r="TUK7" s="115"/>
      <c r="TUL7" s="115"/>
      <c r="TUM7" s="115"/>
      <c r="TUN7" s="115"/>
      <c r="TUO7" s="115"/>
      <c r="TUP7" s="115"/>
      <c r="TUQ7" s="115"/>
      <c r="TUR7" s="115"/>
      <c r="TUS7" s="115"/>
      <c r="TUT7" s="115"/>
      <c r="TUU7" s="115"/>
      <c r="TUV7" s="115"/>
      <c r="TUW7" s="115"/>
      <c r="TUX7" s="115"/>
      <c r="TUY7" s="115"/>
      <c r="TUZ7" s="115"/>
      <c r="TVA7" s="115"/>
      <c r="TVB7" s="115"/>
      <c r="TVC7" s="115"/>
      <c r="TVD7" s="115"/>
      <c r="TVE7" s="115"/>
      <c r="TVF7" s="115"/>
      <c r="TVG7" s="115"/>
      <c r="TVH7" s="115"/>
      <c r="TVI7" s="115"/>
      <c r="TVJ7" s="115"/>
      <c r="TVK7" s="115"/>
      <c r="TVL7" s="115"/>
      <c r="TVM7" s="115"/>
      <c r="TVN7" s="115"/>
      <c r="TVO7" s="115"/>
      <c r="TVP7" s="115"/>
      <c r="TVQ7" s="115"/>
      <c r="TVR7" s="115"/>
      <c r="TVS7" s="115"/>
      <c r="TVT7" s="115"/>
      <c r="TVU7" s="115"/>
      <c r="TVV7" s="115"/>
      <c r="TVW7" s="115"/>
      <c r="TVX7" s="115"/>
      <c r="TVY7" s="115"/>
      <c r="TVZ7" s="115"/>
      <c r="TWA7" s="115"/>
      <c r="TWB7" s="115"/>
      <c r="TWC7" s="115"/>
      <c r="TWD7" s="115"/>
      <c r="TWE7" s="115"/>
      <c r="TWF7" s="115"/>
      <c r="TWG7" s="115"/>
      <c r="TWH7" s="115"/>
      <c r="TWI7" s="115"/>
      <c r="TWJ7" s="115"/>
      <c r="TWK7" s="115"/>
      <c r="TWL7" s="115"/>
      <c r="TWM7" s="115"/>
      <c r="TWN7" s="115"/>
      <c r="TWO7" s="115"/>
      <c r="TWP7" s="115"/>
      <c r="TWQ7" s="115"/>
      <c r="TWR7" s="115"/>
      <c r="TWS7" s="115"/>
      <c r="TWT7" s="115"/>
      <c r="TWU7" s="115"/>
      <c r="TWV7" s="115"/>
      <c r="TWW7" s="115"/>
      <c r="TWX7" s="115"/>
      <c r="TWY7" s="115"/>
      <c r="TWZ7" s="115"/>
      <c r="TXA7" s="115"/>
      <c r="TXB7" s="115"/>
      <c r="TXC7" s="115"/>
      <c r="TXD7" s="115"/>
      <c r="TXE7" s="115"/>
      <c r="TXF7" s="115"/>
      <c r="TXG7" s="115"/>
      <c r="TXH7" s="115"/>
      <c r="TXI7" s="115"/>
      <c r="TXJ7" s="115"/>
      <c r="TXK7" s="115"/>
      <c r="TXL7" s="115"/>
      <c r="TXM7" s="115"/>
      <c r="TXN7" s="115"/>
      <c r="TXO7" s="115"/>
      <c r="TXP7" s="115"/>
      <c r="TXQ7" s="115"/>
      <c r="TXR7" s="115"/>
      <c r="TXS7" s="115"/>
      <c r="TXT7" s="115"/>
      <c r="TXU7" s="115"/>
      <c r="TXV7" s="115"/>
      <c r="TXW7" s="115"/>
      <c r="TXX7" s="115"/>
      <c r="TXY7" s="115"/>
      <c r="TXZ7" s="115"/>
      <c r="TYA7" s="115"/>
      <c r="TYB7" s="115"/>
      <c r="TYC7" s="115"/>
      <c r="TYD7" s="115"/>
      <c r="TYE7" s="115"/>
      <c r="TYF7" s="115"/>
      <c r="TYG7" s="115"/>
      <c r="TYH7" s="115"/>
      <c r="TYI7" s="115"/>
      <c r="TYJ7" s="115"/>
      <c r="TYK7" s="115"/>
      <c r="TYL7" s="115"/>
      <c r="TYM7" s="115"/>
      <c r="TYN7" s="115"/>
      <c r="TYO7" s="115"/>
      <c r="TYP7" s="115"/>
      <c r="TYQ7" s="115"/>
      <c r="TYR7" s="115"/>
      <c r="TYS7" s="115"/>
      <c r="TYT7" s="115"/>
      <c r="TYU7" s="115"/>
      <c r="TYV7" s="115"/>
      <c r="TYW7" s="115"/>
      <c r="TYX7" s="115"/>
      <c r="TYY7" s="115"/>
      <c r="TYZ7" s="115"/>
      <c r="TZA7" s="115"/>
      <c r="TZB7" s="115"/>
      <c r="TZC7" s="115"/>
      <c r="TZD7" s="115"/>
      <c r="TZE7" s="115"/>
      <c r="TZF7" s="115"/>
      <c r="TZG7" s="115"/>
      <c r="TZH7" s="115"/>
      <c r="TZI7" s="115"/>
      <c r="TZJ7" s="115"/>
      <c r="TZK7" s="115"/>
      <c r="TZL7" s="115"/>
      <c r="TZM7" s="115"/>
      <c r="TZN7" s="115"/>
      <c r="TZO7" s="115"/>
      <c r="TZP7" s="115"/>
      <c r="TZQ7" s="115"/>
      <c r="TZR7" s="115"/>
      <c r="TZS7" s="115"/>
      <c r="TZT7" s="115"/>
      <c r="TZU7" s="115"/>
      <c r="TZV7" s="115"/>
      <c r="TZW7" s="115"/>
      <c r="TZX7" s="115"/>
      <c r="TZY7" s="115"/>
      <c r="TZZ7" s="115"/>
      <c r="UAA7" s="115"/>
      <c r="UAB7" s="115"/>
      <c r="UAC7" s="115"/>
      <c r="UAD7" s="115"/>
      <c r="UAE7" s="115"/>
      <c r="UAF7" s="115"/>
      <c r="UAG7" s="115"/>
      <c r="UAH7" s="115"/>
      <c r="UAI7" s="115"/>
      <c r="UAJ7" s="115"/>
      <c r="UAK7" s="115"/>
      <c r="UAL7" s="115"/>
      <c r="UAM7" s="115"/>
      <c r="UAN7" s="115"/>
      <c r="UAO7" s="115"/>
      <c r="UAP7" s="115"/>
      <c r="UAQ7" s="115"/>
      <c r="UAR7" s="115"/>
      <c r="UAS7" s="115"/>
      <c r="UAT7" s="115"/>
      <c r="UAU7" s="115"/>
      <c r="UAV7" s="115"/>
      <c r="UAW7" s="115"/>
      <c r="UAX7" s="115"/>
      <c r="UAY7" s="115"/>
      <c r="UAZ7" s="115"/>
      <c r="UBA7" s="115"/>
      <c r="UBB7" s="115"/>
      <c r="UBC7" s="115"/>
      <c r="UBD7" s="115"/>
      <c r="UBE7" s="115"/>
      <c r="UBF7" s="115"/>
      <c r="UBG7" s="115"/>
      <c r="UBH7" s="115"/>
      <c r="UBI7" s="115"/>
      <c r="UBJ7" s="115"/>
      <c r="UBK7" s="115"/>
      <c r="UBL7" s="115"/>
      <c r="UBM7" s="115"/>
      <c r="UBN7" s="115"/>
      <c r="UBO7" s="115"/>
      <c r="UBP7" s="115"/>
      <c r="UBQ7" s="115"/>
      <c r="UBR7" s="115"/>
      <c r="UBT7" s="115"/>
      <c r="UBU7" s="115"/>
      <c r="UBV7" s="115"/>
      <c r="UBW7" s="115"/>
      <c r="UBX7" s="115"/>
      <c r="UBY7" s="115"/>
      <c r="UBZ7" s="115"/>
      <c r="UCA7" s="115"/>
      <c r="UCB7" s="115"/>
      <c r="UCC7" s="115"/>
      <c r="UCD7" s="115"/>
      <c r="UCE7" s="115"/>
      <c r="UCF7" s="115"/>
      <c r="UCG7" s="115"/>
      <c r="UCH7" s="115"/>
      <c r="UCI7" s="115"/>
      <c r="UCJ7" s="115"/>
      <c r="UCK7" s="115"/>
      <c r="UCL7" s="115"/>
      <c r="UCM7" s="115"/>
      <c r="UCN7" s="115"/>
      <c r="UCO7" s="115"/>
      <c r="UCP7" s="115"/>
      <c r="UCQ7" s="115"/>
      <c r="UCR7" s="115"/>
      <c r="UCS7" s="115"/>
      <c r="UCT7" s="115"/>
      <c r="UCU7" s="115"/>
      <c r="UCV7" s="115"/>
      <c r="UCW7" s="115"/>
      <c r="UCX7" s="115"/>
      <c r="UCY7" s="115"/>
      <c r="UCZ7" s="115"/>
      <c r="UDA7" s="115"/>
      <c r="UDB7" s="115"/>
      <c r="UDC7" s="115"/>
      <c r="UDD7" s="115"/>
      <c r="UDE7" s="115"/>
      <c r="UDF7" s="115"/>
      <c r="UDG7" s="115"/>
      <c r="UDH7" s="115"/>
      <c r="UDI7" s="115"/>
      <c r="UDJ7" s="115"/>
      <c r="UDK7" s="115"/>
      <c r="UDL7" s="115"/>
      <c r="UDM7" s="115"/>
      <c r="UDN7" s="115"/>
      <c r="UDO7" s="115"/>
      <c r="UDP7" s="115"/>
      <c r="UDQ7" s="115"/>
      <c r="UDR7" s="115"/>
      <c r="UDS7" s="115"/>
      <c r="UDT7" s="115"/>
      <c r="UDU7" s="115"/>
      <c r="UDV7" s="115"/>
      <c r="UDW7" s="115"/>
      <c r="UDX7" s="115"/>
      <c r="UDY7" s="115"/>
      <c r="UDZ7" s="115"/>
      <c r="UEA7" s="115"/>
      <c r="UEB7" s="115"/>
      <c r="UEC7" s="115"/>
      <c r="UED7" s="115"/>
      <c r="UEE7" s="115"/>
      <c r="UEF7" s="115"/>
      <c r="UEG7" s="115"/>
      <c r="UEH7" s="115"/>
      <c r="UEI7" s="115"/>
      <c r="UEJ7" s="115"/>
      <c r="UEK7" s="115"/>
      <c r="UEL7" s="115"/>
      <c r="UEM7" s="115"/>
      <c r="UEN7" s="115"/>
      <c r="UEO7" s="115"/>
      <c r="UEP7" s="115"/>
      <c r="UEQ7" s="115"/>
      <c r="UER7" s="115"/>
      <c r="UES7" s="115"/>
      <c r="UET7" s="115"/>
      <c r="UEU7" s="115"/>
      <c r="UEV7" s="115"/>
      <c r="UEW7" s="115"/>
      <c r="UEX7" s="115"/>
      <c r="UEY7" s="115"/>
      <c r="UEZ7" s="115"/>
      <c r="UFA7" s="115"/>
      <c r="UFB7" s="115"/>
      <c r="UFC7" s="115"/>
      <c r="UFD7" s="115"/>
      <c r="UFE7" s="115"/>
      <c r="UFF7" s="115"/>
      <c r="UFG7" s="115"/>
      <c r="UFH7" s="115"/>
      <c r="UFI7" s="115"/>
      <c r="UFJ7" s="115"/>
      <c r="UFK7" s="115"/>
      <c r="UFL7" s="115"/>
      <c r="UFM7" s="115"/>
      <c r="UFN7" s="115"/>
      <c r="UFO7" s="115"/>
      <c r="UFP7" s="115"/>
      <c r="UFQ7" s="115"/>
      <c r="UFR7" s="115"/>
      <c r="UFS7" s="115"/>
      <c r="UFT7" s="115"/>
      <c r="UFU7" s="115"/>
      <c r="UFV7" s="115"/>
      <c r="UFW7" s="115"/>
      <c r="UFX7" s="115"/>
      <c r="UFY7" s="115"/>
      <c r="UFZ7" s="115"/>
      <c r="UGA7" s="115"/>
      <c r="UGB7" s="115"/>
      <c r="UGC7" s="115"/>
      <c r="UGD7" s="115"/>
      <c r="UGE7" s="115"/>
      <c r="UGF7" s="115"/>
      <c r="UGG7" s="115"/>
      <c r="UGH7" s="115"/>
      <c r="UGI7" s="115"/>
      <c r="UGJ7" s="115"/>
      <c r="UGK7" s="115"/>
      <c r="UGL7" s="115"/>
      <c r="UGM7" s="115"/>
      <c r="UGN7" s="115"/>
      <c r="UGO7" s="115"/>
      <c r="UGP7" s="115"/>
      <c r="UGQ7" s="115"/>
      <c r="UGR7" s="115"/>
      <c r="UGS7" s="115"/>
      <c r="UGT7" s="115"/>
      <c r="UGU7" s="115"/>
      <c r="UGV7" s="115"/>
      <c r="UGW7" s="115"/>
      <c r="UGX7" s="115"/>
      <c r="UGY7" s="115"/>
      <c r="UGZ7" s="115"/>
      <c r="UHA7" s="115"/>
      <c r="UHB7" s="115"/>
      <c r="UHC7" s="115"/>
      <c r="UHD7" s="115"/>
      <c r="UHE7" s="115"/>
      <c r="UHF7" s="115"/>
      <c r="UHG7" s="115"/>
      <c r="UHH7" s="115"/>
      <c r="UHI7" s="115"/>
      <c r="UHJ7" s="115"/>
      <c r="UHK7" s="115"/>
      <c r="UHL7" s="115"/>
      <c r="UHM7" s="115"/>
      <c r="UHN7" s="115"/>
      <c r="UHO7" s="115"/>
      <c r="UHP7" s="115"/>
      <c r="UHQ7" s="115"/>
      <c r="UHR7" s="115"/>
      <c r="UHS7" s="115"/>
      <c r="UHT7" s="115"/>
      <c r="UHU7" s="115"/>
      <c r="UHV7" s="115"/>
      <c r="UHW7" s="115"/>
      <c r="UHX7" s="115"/>
      <c r="UHY7" s="115"/>
      <c r="UHZ7" s="115"/>
      <c r="UIA7" s="115"/>
      <c r="UIB7" s="115"/>
      <c r="UIC7" s="115"/>
      <c r="UID7" s="115"/>
      <c r="UIE7" s="115"/>
      <c r="UIF7" s="115"/>
      <c r="UIG7" s="115"/>
      <c r="UIH7" s="115"/>
      <c r="UII7" s="115"/>
      <c r="UIJ7" s="115"/>
      <c r="UIK7" s="115"/>
      <c r="UIL7" s="115"/>
      <c r="UIM7" s="115"/>
      <c r="UIN7" s="115"/>
      <c r="UIO7" s="115"/>
      <c r="UIP7" s="115"/>
      <c r="UIQ7" s="115"/>
      <c r="UIR7" s="115"/>
      <c r="UIS7" s="115"/>
      <c r="UIT7" s="115"/>
      <c r="UIU7" s="115"/>
      <c r="UIV7" s="115"/>
      <c r="UIW7" s="115"/>
      <c r="UIX7" s="115"/>
      <c r="UIY7" s="115"/>
      <c r="UIZ7" s="115"/>
      <c r="UJA7" s="115"/>
      <c r="UJB7" s="115"/>
      <c r="UJC7" s="115"/>
      <c r="UJD7" s="115"/>
      <c r="UJE7" s="115"/>
      <c r="UJF7" s="115"/>
      <c r="UJG7" s="115"/>
      <c r="UJH7" s="115"/>
      <c r="UJI7" s="115"/>
      <c r="UJJ7" s="115"/>
      <c r="UJK7" s="115"/>
      <c r="UJL7" s="115"/>
      <c r="UJM7" s="115"/>
      <c r="UJN7" s="115"/>
      <c r="UJO7" s="115"/>
      <c r="UJP7" s="115"/>
      <c r="UJQ7" s="115"/>
      <c r="UJR7" s="115"/>
      <c r="UJS7" s="115"/>
      <c r="UJT7" s="115"/>
      <c r="UJU7" s="115"/>
      <c r="UJV7" s="115"/>
      <c r="UJW7" s="115"/>
      <c r="UJX7" s="115"/>
      <c r="UJY7" s="115"/>
      <c r="UJZ7" s="115"/>
      <c r="UKA7" s="115"/>
      <c r="UKB7" s="115"/>
      <c r="UKC7" s="115"/>
      <c r="UKD7" s="115"/>
      <c r="UKE7" s="115"/>
      <c r="UKF7" s="115"/>
      <c r="UKG7" s="115"/>
      <c r="UKH7" s="115"/>
      <c r="UKI7" s="115"/>
      <c r="UKJ7" s="115"/>
      <c r="UKK7" s="115"/>
      <c r="UKL7" s="115"/>
      <c r="UKM7" s="115"/>
      <c r="UKN7" s="115"/>
      <c r="UKO7" s="115"/>
      <c r="UKP7" s="115"/>
      <c r="UKQ7" s="115"/>
      <c r="UKR7" s="115"/>
      <c r="UKS7" s="115"/>
      <c r="UKT7" s="115"/>
      <c r="UKU7" s="115"/>
      <c r="UKV7" s="115"/>
      <c r="UKW7" s="115"/>
      <c r="UKX7" s="115"/>
      <c r="UKY7" s="115"/>
      <c r="UKZ7" s="115"/>
      <c r="ULA7" s="115"/>
      <c r="ULB7" s="115"/>
      <c r="ULC7" s="115"/>
      <c r="ULD7" s="115"/>
      <c r="ULE7" s="115"/>
      <c r="ULF7" s="115"/>
      <c r="ULG7" s="115"/>
      <c r="ULH7" s="115"/>
      <c r="ULI7" s="115"/>
      <c r="ULJ7" s="115"/>
      <c r="ULK7" s="115"/>
      <c r="ULL7" s="115"/>
      <c r="ULM7" s="115"/>
      <c r="ULN7" s="115"/>
      <c r="ULP7" s="115"/>
      <c r="ULQ7" s="115"/>
      <c r="ULR7" s="115"/>
      <c r="ULS7" s="115"/>
      <c r="ULT7" s="115"/>
      <c r="ULU7" s="115"/>
      <c r="ULV7" s="115"/>
      <c r="ULW7" s="115"/>
      <c r="ULX7" s="115"/>
      <c r="ULY7" s="115"/>
      <c r="ULZ7" s="115"/>
      <c r="UMA7" s="115"/>
      <c r="UMB7" s="115"/>
      <c r="UMC7" s="115"/>
      <c r="UMD7" s="115"/>
      <c r="UME7" s="115"/>
      <c r="UMF7" s="115"/>
      <c r="UMG7" s="115"/>
      <c r="UMH7" s="115"/>
      <c r="UMI7" s="115"/>
      <c r="UMJ7" s="115"/>
      <c r="UMK7" s="115"/>
      <c r="UML7" s="115"/>
      <c r="UMM7" s="115"/>
      <c r="UMN7" s="115"/>
      <c r="UMO7" s="115"/>
      <c r="UMP7" s="115"/>
      <c r="UMQ7" s="115"/>
      <c r="UMR7" s="115"/>
      <c r="UMS7" s="115"/>
      <c r="UMT7" s="115"/>
      <c r="UMU7" s="115"/>
      <c r="UMV7" s="115"/>
      <c r="UMW7" s="115"/>
      <c r="UMX7" s="115"/>
      <c r="UMY7" s="115"/>
      <c r="UMZ7" s="115"/>
      <c r="UNA7" s="115"/>
      <c r="UNB7" s="115"/>
      <c r="UNC7" s="115"/>
      <c r="UND7" s="115"/>
      <c r="UNE7" s="115"/>
      <c r="UNF7" s="115"/>
      <c r="UNG7" s="115"/>
      <c r="UNH7" s="115"/>
      <c r="UNI7" s="115"/>
      <c r="UNJ7" s="115"/>
      <c r="UNK7" s="115"/>
      <c r="UNL7" s="115"/>
      <c r="UNM7" s="115"/>
      <c r="UNN7" s="115"/>
      <c r="UNO7" s="115"/>
      <c r="UNP7" s="115"/>
      <c r="UNQ7" s="115"/>
      <c r="UNR7" s="115"/>
      <c r="UNS7" s="115"/>
      <c r="UNT7" s="115"/>
      <c r="UNU7" s="115"/>
      <c r="UNV7" s="115"/>
      <c r="UNW7" s="115"/>
      <c r="UNX7" s="115"/>
      <c r="UNY7" s="115"/>
      <c r="UNZ7" s="115"/>
      <c r="UOA7" s="115"/>
      <c r="UOB7" s="115"/>
      <c r="UOC7" s="115"/>
      <c r="UOD7" s="115"/>
      <c r="UOE7" s="115"/>
      <c r="UOF7" s="115"/>
      <c r="UOG7" s="115"/>
      <c r="UOH7" s="115"/>
      <c r="UOI7" s="115"/>
      <c r="UOJ7" s="115"/>
      <c r="UOK7" s="115"/>
      <c r="UOL7" s="115"/>
      <c r="UOM7" s="115"/>
      <c r="UON7" s="115"/>
      <c r="UOO7" s="115"/>
      <c r="UOP7" s="115"/>
      <c r="UOQ7" s="115"/>
      <c r="UOR7" s="115"/>
      <c r="UOS7" s="115"/>
      <c r="UOT7" s="115"/>
      <c r="UOU7" s="115"/>
      <c r="UOV7" s="115"/>
      <c r="UOW7" s="115"/>
      <c r="UOX7" s="115"/>
      <c r="UOY7" s="115"/>
      <c r="UOZ7" s="115"/>
      <c r="UPA7" s="115"/>
      <c r="UPB7" s="115"/>
      <c r="UPC7" s="115"/>
      <c r="UPD7" s="115"/>
      <c r="UPE7" s="115"/>
      <c r="UPF7" s="115"/>
      <c r="UPG7" s="115"/>
      <c r="UPH7" s="115"/>
      <c r="UPI7" s="115"/>
      <c r="UPJ7" s="115"/>
      <c r="UPK7" s="115"/>
      <c r="UPL7" s="115"/>
      <c r="UPM7" s="115"/>
      <c r="UPN7" s="115"/>
      <c r="UPO7" s="115"/>
      <c r="UPP7" s="115"/>
      <c r="UPQ7" s="115"/>
      <c r="UPR7" s="115"/>
      <c r="UPS7" s="115"/>
      <c r="UPT7" s="115"/>
      <c r="UPU7" s="115"/>
      <c r="UPV7" s="115"/>
      <c r="UPW7" s="115"/>
      <c r="UPX7" s="115"/>
      <c r="UPY7" s="115"/>
      <c r="UPZ7" s="115"/>
      <c r="UQA7" s="115"/>
      <c r="UQB7" s="115"/>
      <c r="UQC7" s="115"/>
      <c r="UQD7" s="115"/>
      <c r="UQE7" s="115"/>
      <c r="UQF7" s="115"/>
      <c r="UQG7" s="115"/>
      <c r="UQH7" s="115"/>
      <c r="UQI7" s="115"/>
      <c r="UQJ7" s="115"/>
      <c r="UQK7" s="115"/>
      <c r="UQL7" s="115"/>
      <c r="UQM7" s="115"/>
      <c r="UQN7" s="115"/>
      <c r="UQO7" s="115"/>
      <c r="UQP7" s="115"/>
      <c r="UQQ7" s="115"/>
      <c r="UQR7" s="115"/>
      <c r="UQS7" s="115"/>
      <c r="UQT7" s="115"/>
      <c r="UQU7" s="115"/>
      <c r="UQV7" s="115"/>
      <c r="UQW7" s="115"/>
      <c r="UQX7" s="115"/>
      <c r="UQY7" s="115"/>
      <c r="UQZ7" s="115"/>
      <c r="URA7" s="115"/>
      <c r="URB7" s="115"/>
      <c r="URC7" s="115"/>
      <c r="URD7" s="115"/>
      <c r="URE7" s="115"/>
      <c r="URF7" s="115"/>
      <c r="URG7" s="115"/>
      <c r="URH7" s="115"/>
      <c r="URI7" s="115"/>
      <c r="URJ7" s="115"/>
      <c r="URK7" s="115"/>
      <c r="URL7" s="115"/>
      <c r="URM7" s="115"/>
      <c r="URN7" s="115"/>
      <c r="URO7" s="115"/>
      <c r="URP7" s="115"/>
      <c r="URQ7" s="115"/>
      <c r="URR7" s="115"/>
      <c r="URS7" s="115"/>
      <c r="URT7" s="115"/>
      <c r="URU7" s="115"/>
      <c r="URV7" s="115"/>
      <c r="URW7" s="115"/>
      <c r="URX7" s="115"/>
      <c r="URY7" s="115"/>
      <c r="URZ7" s="115"/>
      <c r="USA7" s="115"/>
      <c r="USB7" s="115"/>
      <c r="USC7" s="115"/>
      <c r="USD7" s="115"/>
      <c r="USE7" s="115"/>
      <c r="USF7" s="115"/>
      <c r="USG7" s="115"/>
      <c r="USH7" s="115"/>
      <c r="USI7" s="115"/>
      <c r="USJ7" s="115"/>
      <c r="USK7" s="115"/>
      <c r="USL7" s="115"/>
      <c r="USM7" s="115"/>
      <c r="USN7" s="115"/>
      <c r="USO7" s="115"/>
      <c r="USP7" s="115"/>
      <c r="USQ7" s="115"/>
      <c r="USR7" s="115"/>
      <c r="USS7" s="115"/>
      <c r="UST7" s="115"/>
      <c r="USU7" s="115"/>
      <c r="USV7" s="115"/>
      <c r="USW7" s="115"/>
      <c r="USX7" s="115"/>
      <c r="USY7" s="115"/>
      <c r="USZ7" s="115"/>
      <c r="UTA7" s="115"/>
      <c r="UTB7" s="115"/>
      <c r="UTC7" s="115"/>
      <c r="UTD7" s="115"/>
      <c r="UTE7" s="115"/>
      <c r="UTF7" s="115"/>
      <c r="UTG7" s="115"/>
      <c r="UTH7" s="115"/>
      <c r="UTI7" s="115"/>
      <c r="UTJ7" s="115"/>
      <c r="UTK7" s="115"/>
      <c r="UTL7" s="115"/>
      <c r="UTM7" s="115"/>
      <c r="UTN7" s="115"/>
      <c r="UTO7" s="115"/>
      <c r="UTP7" s="115"/>
      <c r="UTQ7" s="115"/>
      <c r="UTR7" s="115"/>
      <c r="UTS7" s="115"/>
      <c r="UTT7" s="115"/>
      <c r="UTU7" s="115"/>
      <c r="UTV7" s="115"/>
      <c r="UTW7" s="115"/>
      <c r="UTX7" s="115"/>
      <c r="UTY7" s="115"/>
      <c r="UTZ7" s="115"/>
      <c r="UUA7" s="115"/>
      <c r="UUB7" s="115"/>
      <c r="UUC7" s="115"/>
      <c r="UUD7" s="115"/>
      <c r="UUE7" s="115"/>
      <c r="UUF7" s="115"/>
      <c r="UUG7" s="115"/>
      <c r="UUH7" s="115"/>
      <c r="UUI7" s="115"/>
      <c r="UUJ7" s="115"/>
      <c r="UUK7" s="115"/>
      <c r="UUL7" s="115"/>
      <c r="UUM7" s="115"/>
      <c r="UUN7" s="115"/>
      <c r="UUO7" s="115"/>
      <c r="UUP7" s="115"/>
      <c r="UUQ7" s="115"/>
      <c r="UUR7" s="115"/>
      <c r="UUS7" s="115"/>
      <c r="UUT7" s="115"/>
      <c r="UUU7" s="115"/>
      <c r="UUV7" s="115"/>
      <c r="UUW7" s="115"/>
      <c r="UUX7" s="115"/>
      <c r="UUY7" s="115"/>
      <c r="UUZ7" s="115"/>
      <c r="UVA7" s="115"/>
      <c r="UVB7" s="115"/>
      <c r="UVC7" s="115"/>
      <c r="UVD7" s="115"/>
      <c r="UVE7" s="115"/>
      <c r="UVF7" s="115"/>
      <c r="UVG7" s="115"/>
      <c r="UVH7" s="115"/>
      <c r="UVI7" s="115"/>
      <c r="UVJ7" s="115"/>
      <c r="UVL7" s="115"/>
      <c r="UVM7" s="115"/>
      <c r="UVN7" s="115"/>
      <c r="UVO7" s="115"/>
      <c r="UVP7" s="115"/>
      <c r="UVQ7" s="115"/>
      <c r="UVR7" s="115"/>
      <c r="UVS7" s="115"/>
      <c r="UVT7" s="115"/>
      <c r="UVU7" s="115"/>
      <c r="UVV7" s="115"/>
      <c r="UVW7" s="115"/>
      <c r="UVX7" s="115"/>
      <c r="UVY7" s="115"/>
      <c r="UVZ7" s="115"/>
      <c r="UWA7" s="115"/>
      <c r="UWB7" s="115"/>
      <c r="UWC7" s="115"/>
      <c r="UWD7" s="115"/>
      <c r="UWE7" s="115"/>
      <c r="UWF7" s="115"/>
      <c r="UWG7" s="115"/>
      <c r="UWH7" s="115"/>
      <c r="UWI7" s="115"/>
      <c r="UWJ7" s="115"/>
      <c r="UWK7" s="115"/>
      <c r="UWL7" s="115"/>
      <c r="UWM7" s="115"/>
      <c r="UWN7" s="115"/>
      <c r="UWO7" s="115"/>
      <c r="UWP7" s="115"/>
      <c r="UWQ7" s="115"/>
      <c r="UWR7" s="115"/>
      <c r="UWS7" s="115"/>
      <c r="UWT7" s="115"/>
      <c r="UWU7" s="115"/>
      <c r="UWV7" s="115"/>
      <c r="UWW7" s="115"/>
      <c r="UWX7" s="115"/>
      <c r="UWY7" s="115"/>
      <c r="UWZ7" s="115"/>
      <c r="UXA7" s="115"/>
      <c r="UXB7" s="115"/>
      <c r="UXC7" s="115"/>
      <c r="UXD7" s="115"/>
      <c r="UXE7" s="115"/>
      <c r="UXF7" s="115"/>
      <c r="UXG7" s="115"/>
      <c r="UXH7" s="115"/>
      <c r="UXI7" s="115"/>
      <c r="UXJ7" s="115"/>
      <c r="UXK7" s="115"/>
      <c r="UXL7" s="115"/>
      <c r="UXM7" s="115"/>
      <c r="UXN7" s="115"/>
      <c r="UXO7" s="115"/>
      <c r="UXP7" s="115"/>
      <c r="UXQ7" s="115"/>
      <c r="UXR7" s="115"/>
      <c r="UXS7" s="115"/>
      <c r="UXT7" s="115"/>
      <c r="UXU7" s="115"/>
      <c r="UXV7" s="115"/>
      <c r="UXW7" s="115"/>
      <c r="UXX7" s="115"/>
      <c r="UXY7" s="115"/>
      <c r="UXZ7" s="115"/>
      <c r="UYA7" s="115"/>
      <c r="UYB7" s="115"/>
      <c r="UYC7" s="115"/>
      <c r="UYD7" s="115"/>
      <c r="UYE7" s="115"/>
      <c r="UYF7" s="115"/>
      <c r="UYG7" s="115"/>
      <c r="UYH7" s="115"/>
      <c r="UYI7" s="115"/>
      <c r="UYJ7" s="115"/>
      <c r="UYK7" s="115"/>
      <c r="UYL7" s="115"/>
      <c r="UYM7" s="115"/>
      <c r="UYN7" s="115"/>
      <c r="UYO7" s="115"/>
      <c r="UYP7" s="115"/>
      <c r="UYQ7" s="115"/>
      <c r="UYR7" s="115"/>
      <c r="UYS7" s="115"/>
      <c r="UYT7" s="115"/>
      <c r="UYU7" s="115"/>
      <c r="UYV7" s="115"/>
      <c r="UYW7" s="115"/>
      <c r="UYX7" s="115"/>
      <c r="UYY7" s="115"/>
      <c r="UYZ7" s="115"/>
      <c r="UZA7" s="115"/>
      <c r="UZB7" s="115"/>
      <c r="UZC7" s="115"/>
      <c r="UZD7" s="115"/>
      <c r="UZE7" s="115"/>
      <c r="UZF7" s="115"/>
      <c r="UZG7" s="115"/>
      <c r="UZH7" s="115"/>
      <c r="UZI7" s="115"/>
      <c r="UZJ7" s="115"/>
      <c r="UZK7" s="115"/>
      <c r="UZL7" s="115"/>
      <c r="UZM7" s="115"/>
      <c r="UZN7" s="115"/>
      <c r="UZO7" s="115"/>
      <c r="UZP7" s="115"/>
      <c r="UZQ7" s="115"/>
      <c r="UZR7" s="115"/>
      <c r="UZS7" s="115"/>
      <c r="UZT7" s="115"/>
      <c r="UZU7" s="115"/>
      <c r="UZV7" s="115"/>
      <c r="UZW7" s="115"/>
      <c r="UZX7" s="115"/>
      <c r="UZY7" s="115"/>
      <c r="UZZ7" s="115"/>
      <c r="VAA7" s="115"/>
      <c r="VAB7" s="115"/>
      <c r="VAC7" s="115"/>
      <c r="VAD7" s="115"/>
      <c r="VAE7" s="115"/>
      <c r="VAF7" s="115"/>
      <c r="VAG7" s="115"/>
      <c r="VAH7" s="115"/>
      <c r="VAI7" s="115"/>
      <c r="VAJ7" s="115"/>
      <c r="VAK7" s="115"/>
      <c r="VAL7" s="115"/>
      <c r="VAM7" s="115"/>
      <c r="VAN7" s="115"/>
      <c r="VAO7" s="115"/>
      <c r="VAP7" s="115"/>
      <c r="VAQ7" s="115"/>
      <c r="VAR7" s="115"/>
      <c r="VAS7" s="115"/>
      <c r="VAT7" s="115"/>
      <c r="VAU7" s="115"/>
      <c r="VAV7" s="115"/>
      <c r="VAW7" s="115"/>
      <c r="VAX7" s="115"/>
      <c r="VAY7" s="115"/>
      <c r="VAZ7" s="115"/>
      <c r="VBA7" s="115"/>
      <c r="VBB7" s="115"/>
      <c r="VBC7" s="115"/>
      <c r="VBD7" s="115"/>
      <c r="VBE7" s="115"/>
      <c r="VBF7" s="115"/>
      <c r="VBG7" s="115"/>
      <c r="VBH7" s="115"/>
      <c r="VBI7" s="115"/>
      <c r="VBJ7" s="115"/>
      <c r="VBK7" s="115"/>
      <c r="VBL7" s="115"/>
      <c r="VBM7" s="115"/>
      <c r="VBN7" s="115"/>
      <c r="VBO7" s="115"/>
      <c r="VBP7" s="115"/>
      <c r="VBQ7" s="115"/>
      <c r="VBR7" s="115"/>
      <c r="VBS7" s="115"/>
      <c r="VBT7" s="115"/>
      <c r="VBU7" s="115"/>
      <c r="VBV7" s="115"/>
      <c r="VBW7" s="115"/>
      <c r="VBX7" s="115"/>
      <c r="VBY7" s="115"/>
      <c r="VBZ7" s="115"/>
      <c r="VCA7" s="115"/>
      <c r="VCB7" s="115"/>
      <c r="VCC7" s="115"/>
      <c r="VCD7" s="115"/>
      <c r="VCE7" s="115"/>
      <c r="VCF7" s="115"/>
      <c r="VCG7" s="115"/>
      <c r="VCH7" s="115"/>
      <c r="VCI7" s="115"/>
      <c r="VCJ7" s="115"/>
      <c r="VCK7" s="115"/>
      <c r="VCL7" s="115"/>
      <c r="VCM7" s="115"/>
      <c r="VCN7" s="115"/>
      <c r="VCO7" s="115"/>
      <c r="VCP7" s="115"/>
      <c r="VCQ7" s="115"/>
      <c r="VCR7" s="115"/>
      <c r="VCS7" s="115"/>
      <c r="VCT7" s="115"/>
      <c r="VCU7" s="115"/>
      <c r="VCV7" s="115"/>
      <c r="VCW7" s="115"/>
      <c r="VCX7" s="115"/>
      <c r="VCY7" s="115"/>
      <c r="VCZ7" s="115"/>
      <c r="VDA7" s="115"/>
      <c r="VDB7" s="115"/>
      <c r="VDC7" s="115"/>
      <c r="VDD7" s="115"/>
      <c r="VDE7" s="115"/>
      <c r="VDF7" s="115"/>
      <c r="VDG7" s="115"/>
      <c r="VDH7" s="115"/>
      <c r="VDI7" s="115"/>
      <c r="VDJ7" s="115"/>
      <c r="VDK7" s="115"/>
      <c r="VDL7" s="115"/>
      <c r="VDM7" s="115"/>
      <c r="VDN7" s="115"/>
      <c r="VDO7" s="115"/>
      <c r="VDP7" s="115"/>
      <c r="VDQ7" s="115"/>
      <c r="VDR7" s="115"/>
      <c r="VDS7" s="115"/>
      <c r="VDT7" s="115"/>
      <c r="VDU7" s="115"/>
      <c r="VDV7" s="115"/>
      <c r="VDW7" s="115"/>
      <c r="VDX7" s="115"/>
      <c r="VDY7" s="115"/>
      <c r="VDZ7" s="115"/>
      <c r="VEA7" s="115"/>
      <c r="VEB7" s="115"/>
      <c r="VEC7" s="115"/>
      <c r="VED7" s="115"/>
      <c r="VEE7" s="115"/>
      <c r="VEF7" s="115"/>
      <c r="VEG7" s="115"/>
      <c r="VEH7" s="115"/>
      <c r="VEI7" s="115"/>
      <c r="VEJ7" s="115"/>
      <c r="VEK7" s="115"/>
      <c r="VEL7" s="115"/>
      <c r="VEM7" s="115"/>
      <c r="VEN7" s="115"/>
      <c r="VEO7" s="115"/>
      <c r="VEP7" s="115"/>
      <c r="VEQ7" s="115"/>
      <c r="VER7" s="115"/>
      <c r="VES7" s="115"/>
      <c r="VET7" s="115"/>
      <c r="VEU7" s="115"/>
      <c r="VEV7" s="115"/>
      <c r="VEW7" s="115"/>
      <c r="VEX7" s="115"/>
      <c r="VEY7" s="115"/>
      <c r="VEZ7" s="115"/>
      <c r="VFA7" s="115"/>
      <c r="VFB7" s="115"/>
      <c r="VFC7" s="115"/>
      <c r="VFD7" s="115"/>
      <c r="VFE7" s="115"/>
      <c r="VFF7" s="115"/>
      <c r="VFH7" s="115"/>
      <c r="VFI7" s="115"/>
      <c r="VFJ7" s="115"/>
      <c r="VFK7" s="115"/>
      <c r="VFL7" s="115"/>
      <c r="VFM7" s="115"/>
      <c r="VFN7" s="115"/>
      <c r="VFO7" s="115"/>
      <c r="VFP7" s="115"/>
      <c r="VFQ7" s="115"/>
      <c r="VFR7" s="115"/>
      <c r="VFS7" s="115"/>
      <c r="VFT7" s="115"/>
      <c r="VFU7" s="115"/>
      <c r="VFV7" s="115"/>
      <c r="VFW7" s="115"/>
      <c r="VFX7" s="115"/>
      <c r="VFY7" s="115"/>
      <c r="VFZ7" s="115"/>
      <c r="VGA7" s="115"/>
      <c r="VGB7" s="115"/>
      <c r="VGC7" s="115"/>
      <c r="VGD7" s="115"/>
      <c r="VGE7" s="115"/>
      <c r="VGF7" s="115"/>
      <c r="VGG7" s="115"/>
      <c r="VGH7" s="115"/>
      <c r="VGI7" s="115"/>
      <c r="VGJ7" s="115"/>
      <c r="VGK7" s="115"/>
      <c r="VGL7" s="115"/>
      <c r="VGM7" s="115"/>
      <c r="VGN7" s="115"/>
      <c r="VGO7" s="115"/>
      <c r="VGP7" s="115"/>
      <c r="VGQ7" s="115"/>
      <c r="VGR7" s="115"/>
      <c r="VGS7" s="115"/>
      <c r="VGT7" s="115"/>
      <c r="VGU7" s="115"/>
      <c r="VGV7" s="115"/>
      <c r="VGW7" s="115"/>
      <c r="VGX7" s="115"/>
      <c r="VGY7" s="115"/>
      <c r="VGZ7" s="115"/>
      <c r="VHA7" s="115"/>
      <c r="VHB7" s="115"/>
      <c r="VHC7" s="115"/>
      <c r="VHD7" s="115"/>
      <c r="VHE7" s="115"/>
      <c r="VHF7" s="115"/>
      <c r="VHG7" s="115"/>
      <c r="VHH7" s="115"/>
      <c r="VHI7" s="115"/>
      <c r="VHJ7" s="115"/>
      <c r="VHK7" s="115"/>
      <c r="VHL7" s="115"/>
      <c r="VHM7" s="115"/>
      <c r="VHN7" s="115"/>
      <c r="VHO7" s="115"/>
      <c r="VHP7" s="115"/>
      <c r="VHQ7" s="115"/>
      <c r="VHR7" s="115"/>
      <c r="VHS7" s="115"/>
      <c r="VHT7" s="115"/>
      <c r="VHU7" s="115"/>
      <c r="VHV7" s="115"/>
      <c r="VHW7" s="115"/>
      <c r="VHX7" s="115"/>
      <c r="VHY7" s="115"/>
      <c r="VHZ7" s="115"/>
      <c r="VIA7" s="115"/>
      <c r="VIB7" s="115"/>
      <c r="VIC7" s="115"/>
      <c r="VID7" s="115"/>
      <c r="VIE7" s="115"/>
      <c r="VIF7" s="115"/>
      <c r="VIG7" s="115"/>
      <c r="VIH7" s="115"/>
      <c r="VII7" s="115"/>
      <c r="VIJ7" s="115"/>
      <c r="VIK7" s="115"/>
      <c r="VIL7" s="115"/>
      <c r="VIM7" s="115"/>
      <c r="VIN7" s="115"/>
      <c r="VIO7" s="115"/>
      <c r="VIP7" s="115"/>
      <c r="VIQ7" s="115"/>
      <c r="VIR7" s="115"/>
      <c r="VIS7" s="115"/>
      <c r="VIT7" s="115"/>
      <c r="VIU7" s="115"/>
      <c r="VIV7" s="115"/>
      <c r="VIW7" s="115"/>
      <c r="VIX7" s="115"/>
      <c r="VIY7" s="115"/>
      <c r="VIZ7" s="115"/>
      <c r="VJA7" s="115"/>
      <c r="VJB7" s="115"/>
      <c r="VJC7" s="115"/>
      <c r="VJD7" s="115"/>
      <c r="VJE7" s="115"/>
      <c r="VJF7" s="115"/>
      <c r="VJG7" s="115"/>
      <c r="VJH7" s="115"/>
      <c r="VJI7" s="115"/>
      <c r="VJJ7" s="115"/>
      <c r="VJK7" s="115"/>
      <c r="VJL7" s="115"/>
      <c r="VJM7" s="115"/>
      <c r="VJN7" s="115"/>
      <c r="VJO7" s="115"/>
      <c r="VJP7" s="115"/>
      <c r="VJQ7" s="115"/>
      <c r="VJR7" s="115"/>
      <c r="VJS7" s="115"/>
      <c r="VJT7" s="115"/>
      <c r="VJU7" s="115"/>
      <c r="VJV7" s="115"/>
      <c r="VJW7" s="115"/>
      <c r="VJX7" s="115"/>
      <c r="VJY7" s="115"/>
      <c r="VJZ7" s="115"/>
      <c r="VKA7" s="115"/>
      <c r="VKB7" s="115"/>
      <c r="VKC7" s="115"/>
      <c r="VKD7" s="115"/>
      <c r="VKE7" s="115"/>
      <c r="VKF7" s="115"/>
      <c r="VKG7" s="115"/>
      <c r="VKH7" s="115"/>
      <c r="VKI7" s="115"/>
      <c r="VKJ7" s="115"/>
      <c r="VKK7" s="115"/>
      <c r="VKL7" s="115"/>
      <c r="VKM7" s="115"/>
      <c r="VKN7" s="115"/>
      <c r="VKO7" s="115"/>
      <c r="VKP7" s="115"/>
      <c r="VKQ7" s="115"/>
      <c r="VKR7" s="115"/>
      <c r="VKS7" s="115"/>
      <c r="VKT7" s="115"/>
      <c r="VKU7" s="115"/>
      <c r="VKV7" s="115"/>
      <c r="VKW7" s="115"/>
      <c r="VKX7" s="115"/>
      <c r="VKY7" s="115"/>
      <c r="VKZ7" s="115"/>
      <c r="VLA7" s="115"/>
      <c r="VLB7" s="115"/>
      <c r="VLC7" s="115"/>
      <c r="VLD7" s="115"/>
      <c r="VLE7" s="115"/>
      <c r="VLF7" s="115"/>
      <c r="VLG7" s="115"/>
      <c r="VLH7" s="115"/>
      <c r="VLI7" s="115"/>
      <c r="VLJ7" s="115"/>
      <c r="VLK7" s="115"/>
      <c r="VLL7" s="115"/>
      <c r="VLM7" s="115"/>
      <c r="VLN7" s="115"/>
      <c r="VLO7" s="115"/>
      <c r="VLP7" s="115"/>
      <c r="VLQ7" s="115"/>
      <c r="VLR7" s="115"/>
      <c r="VLS7" s="115"/>
      <c r="VLT7" s="115"/>
      <c r="VLU7" s="115"/>
      <c r="VLV7" s="115"/>
      <c r="VLW7" s="115"/>
      <c r="VLX7" s="115"/>
      <c r="VLY7" s="115"/>
      <c r="VLZ7" s="115"/>
      <c r="VMA7" s="115"/>
      <c r="VMB7" s="115"/>
      <c r="VMC7" s="115"/>
      <c r="VMD7" s="115"/>
      <c r="VME7" s="115"/>
      <c r="VMF7" s="115"/>
      <c r="VMG7" s="115"/>
      <c r="VMH7" s="115"/>
      <c r="VMI7" s="115"/>
      <c r="VMJ7" s="115"/>
      <c r="VMK7" s="115"/>
      <c r="VML7" s="115"/>
      <c r="VMM7" s="115"/>
      <c r="VMN7" s="115"/>
      <c r="VMO7" s="115"/>
      <c r="VMP7" s="115"/>
      <c r="VMQ7" s="115"/>
      <c r="VMR7" s="115"/>
      <c r="VMS7" s="115"/>
      <c r="VMT7" s="115"/>
      <c r="VMU7" s="115"/>
      <c r="VMV7" s="115"/>
      <c r="VMW7" s="115"/>
      <c r="VMX7" s="115"/>
      <c r="VMY7" s="115"/>
      <c r="VMZ7" s="115"/>
      <c r="VNA7" s="115"/>
      <c r="VNB7" s="115"/>
      <c r="VNC7" s="115"/>
      <c r="VND7" s="115"/>
      <c r="VNE7" s="115"/>
      <c r="VNF7" s="115"/>
      <c r="VNG7" s="115"/>
      <c r="VNH7" s="115"/>
      <c r="VNI7" s="115"/>
      <c r="VNJ7" s="115"/>
      <c r="VNK7" s="115"/>
      <c r="VNL7" s="115"/>
      <c r="VNM7" s="115"/>
      <c r="VNN7" s="115"/>
      <c r="VNO7" s="115"/>
      <c r="VNP7" s="115"/>
      <c r="VNQ7" s="115"/>
      <c r="VNR7" s="115"/>
      <c r="VNS7" s="115"/>
      <c r="VNT7" s="115"/>
      <c r="VNU7" s="115"/>
      <c r="VNV7" s="115"/>
      <c r="VNW7" s="115"/>
      <c r="VNX7" s="115"/>
      <c r="VNY7" s="115"/>
      <c r="VNZ7" s="115"/>
      <c r="VOA7" s="115"/>
      <c r="VOB7" s="115"/>
      <c r="VOC7" s="115"/>
      <c r="VOD7" s="115"/>
      <c r="VOE7" s="115"/>
      <c r="VOF7" s="115"/>
      <c r="VOG7" s="115"/>
      <c r="VOH7" s="115"/>
      <c r="VOI7" s="115"/>
      <c r="VOJ7" s="115"/>
      <c r="VOK7" s="115"/>
      <c r="VOL7" s="115"/>
      <c r="VOM7" s="115"/>
      <c r="VON7" s="115"/>
      <c r="VOO7" s="115"/>
      <c r="VOP7" s="115"/>
      <c r="VOQ7" s="115"/>
      <c r="VOR7" s="115"/>
      <c r="VOS7" s="115"/>
      <c r="VOT7" s="115"/>
      <c r="VOU7" s="115"/>
      <c r="VOV7" s="115"/>
      <c r="VOW7" s="115"/>
      <c r="VOX7" s="115"/>
      <c r="VOY7" s="115"/>
      <c r="VOZ7" s="115"/>
      <c r="VPA7" s="115"/>
      <c r="VPB7" s="115"/>
      <c r="VPD7" s="115"/>
      <c r="VPE7" s="115"/>
      <c r="VPF7" s="115"/>
      <c r="VPG7" s="115"/>
      <c r="VPH7" s="115"/>
      <c r="VPI7" s="115"/>
      <c r="VPJ7" s="115"/>
      <c r="VPK7" s="115"/>
      <c r="VPL7" s="115"/>
      <c r="VPM7" s="115"/>
      <c r="VPN7" s="115"/>
      <c r="VPO7" s="115"/>
      <c r="VPP7" s="115"/>
      <c r="VPQ7" s="115"/>
      <c r="VPR7" s="115"/>
      <c r="VPS7" s="115"/>
      <c r="VPT7" s="115"/>
      <c r="VPU7" s="115"/>
      <c r="VPV7" s="115"/>
      <c r="VPW7" s="115"/>
      <c r="VPX7" s="115"/>
      <c r="VPY7" s="115"/>
      <c r="VPZ7" s="115"/>
      <c r="VQA7" s="115"/>
      <c r="VQB7" s="115"/>
      <c r="VQC7" s="115"/>
      <c r="VQD7" s="115"/>
      <c r="VQE7" s="115"/>
      <c r="VQF7" s="115"/>
      <c r="VQG7" s="115"/>
      <c r="VQH7" s="115"/>
      <c r="VQI7" s="115"/>
      <c r="VQJ7" s="115"/>
      <c r="VQK7" s="115"/>
      <c r="VQL7" s="115"/>
      <c r="VQM7" s="115"/>
      <c r="VQN7" s="115"/>
      <c r="VQO7" s="115"/>
      <c r="VQP7" s="115"/>
      <c r="VQQ7" s="115"/>
      <c r="VQR7" s="115"/>
      <c r="VQS7" s="115"/>
      <c r="VQT7" s="115"/>
      <c r="VQU7" s="115"/>
      <c r="VQV7" s="115"/>
      <c r="VQW7" s="115"/>
      <c r="VQX7" s="115"/>
      <c r="VQY7" s="115"/>
      <c r="VQZ7" s="115"/>
      <c r="VRA7" s="115"/>
      <c r="VRB7" s="115"/>
      <c r="VRC7" s="115"/>
      <c r="VRD7" s="115"/>
      <c r="VRE7" s="115"/>
      <c r="VRF7" s="115"/>
      <c r="VRG7" s="115"/>
      <c r="VRH7" s="115"/>
      <c r="VRI7" s="115"/>
      <c r="VRJ7" s="115"/>
      <c r="VRK7" s="115"/>
      <c r="VRL7" s="115"/>
      <c r="VRM7" s="115"/>
      <c r="VRN7" s="115"/>
      <c r="VRO7" s="115"/>
      <c r="VRP7" s="115"/>
      <c r="VRQ7" s="115"/>
      <c r="VRR7" s="115"/>
      <c r="VRS7" s="115"/>
      <c r="VRT7" s="115"/>
      <c r="VRU7" s="115"/>
      <c r="VRV7" s="115"/>
      <c r="VRW7" s="115"/>
      <c r="VRX7" s="115"/>
      <c r="VRY7" s="115"/>
      <c r="VRZ7" s="115"/>
      <c r="VSA7" s="115"/>
      <c r="VSB7" s="115"/>
      <c r="VSC7" s="115"/>
      <c r="VSD7" s="115"/>
      <c r="VSE7" s="115"/>
      <c r="VSF7" s="115"/>
      <c r="VSG7" s="115"/>
      <c r="VSH7" s="115"/>
      <c r="VSI7" s="115"/>
      <c r="VSJ7" s="115"/>
      <c r="VSK7" s="115"/>
      <c r="VSL7" s="115"/>
      <c r="VSM7" s="115"/>
      <c r="VSN7" s="115"/>
      <c r="VSO7" s="115"/>
      <c r="VSP7" s="115"/>
      <c r="VSQ7" s="115"/>
      <c r="VSR7" s="115"/>
      <c r="VSS7" s="115"/>
      <c r="VST7" s="115"/>
      <c r="VSU7" s="115"/>
      <c r="VSV7" s="115"/>
      <c r="VSW7" s="115"/>
      <c r="VSX7" s="115"/>
      <c r="VSY7" s="115"/>
      <c r="VSZ7" s="115"/>
      <c r="VTA7" s="115"/>
      <c r="VTB7" s="115"/>
      <c r="VTC7" s="115"/>
      <c r="VTD7" s="115"/>
      <c r="VTE7" s="115"/>
      <c r="VTF7" s="115"/>
      <c r="VTG7" s="115"/>
      <c r="VTH7" s="115"/>
      <c r="VTI7" s="115"/>
      <c r="VTJ7" s="115"/>
      <c r="VTK7" s="115"/>
      <c r="VTL7" s="115"/>
      <c r="VTM7" s="115"/>
      <c r="VTN7" s="115"/>
      <c r="VTO7" s="115"/>
      <c r="VTP7" s="115"/>
      <c r="VTQ7" s="115"/>
      <c r="VTR7" s="115"/>
      <c r="VTS7" s="115"/>
      <c r="VTT7" s="115"/>
      <c r="VTU7" s="115"/>
      <c r="VTV7" s="115"/>
      <c r="VTW7" s="115"/>
      <c r="VTX7" s="115"/>
      <c r="VTY7" s="115"/>
      <c r="VTZ7" s="115"/>
      <c r="VUA7" s="115"/>
      <c r="VUB7" s="115"/>
      <c r="VUC7" s="115"/>
      <c r="VUD7" s="115"/>
      <c r="VUE7" s="115"/>
      <c r="VUF7" s="115"/>
      <c r="VUG7" s="115"/>
      <c r="VUH7" s="115"/>
      <c r="VUI7" s="115"/>
      <c r="VUJ7" s="115"/>
      <c r="VUK7" s="115"/>
      <c r="VUL7" s="115"/>
      <c r="VUM7" s="115"/>
      <c r="VUN7" s="115"/>
      <c r="VUO7" s="115"/>
      <c r="VUP7" s="115"/>
      <c r="VUQ7" s="115"/>
      <c r="VUR7" s="115"/>
      <c r="VUS7" s="115"/>
      <c r="VUT7" s="115"/>
      <c r="VUU7" s="115"/>
      <c r="VUV7" s="115"/>
      <c r="VUW7" s="115"/>
      <c r="VUX7" s="115"/>
      <c r="VUY7" s="115"/>
      <c r="VUZ7" s="115"/>
      <c r="VVA7" s="115"/>
      <c r="VVB7" s="115"/>
      <c r="VVC7" s="115"/>
      <c r="VVD7" s="115"/>
      <c r="VVE7" s="115"/>
      <c r="VVF7" s="115"/>
      <c r="VVG7" s="115"/>
      <c r="VVH7" s="115"/>
      <c r="VVI7" s="115"/>
      <c r="VVJ7" s="115"/>
      <c r="VVK7" s="115"/>
      <c r="VVL7" s="115"/>
      <c r="VVM7" s="115"/>
      <c r="VVN7" s="115"/>
      <c r="VVO7" s="115"/>
      <c r="VVP7" s="115"/>
      <c r="VVQ7" s="115"/>
      <c r="VVR7" s="115"/>
      <c r="VVS7" s="115"/>
      <c r="VVT7" s="115"/>
      <c r="VVU7" s="115"/>
      <c r="VVV7" s="115"/>
      <c r="VVW7" s="115"/>
      <c r="VVX7" s="115"/>
      <c r="VVY7" s="115"/>
      <c r="VVZ7" s="115"/>
      <c r="VWA7" s="115"/>
      <c r="VWB7" s="115"/>
      <c r="VWC7" s="115"/>
      <c r="VWD7" s="115"/>
      <c r="VWE7" s="115"/>
      <c r="VWF7" s="115"/>
      <c r="VWG7" s="115"/>
      <c r="VWH7" s="115"/>
      <c r="VWI7" s="115"/>
      <c r="VWJ7" s="115"/>
      <c r="VWK7" s="115"/>
      <c r="VWL7" s="115"/>
      <c r="VWM7" s="115"/>
      <c r="VWN7" s="115"/>
      <c r="VWO7" s="115"/>
      <c r="VWP7" s="115"/>
      <c r="VWQ7" s="115"/>
      <c r="VWR7" s="115"/>
      <c r="VWS7" s="115"/>
      <c r="VWT7" s="115"/>
      <c r="VWU7" s="115"/>
      <c r="VWV7" s="115"/>
      <c r="VWW7" s="115"/>
      <c r="VWX7" s="115"/>
      <c r="VWY7" s="115"/>
      <c r="VWZ7" s="115"/>
      <c r="VXA7" s="115"/>
      <c r="VXB7" s="115"/>
      <c r="VXC7" s="115"/>
      <c r="VXD7" s="115"/>
      <c r="VXE7" s="115"/>
      <c r="VXF7" s="115"/>
      <c r="VXG7" s="115"/>
      <c r="VXH7" s="115"/>
      <c r="VXI7" s="115"/>
      <c r="VXJ7" s="115"/>
      <c r="VXK7" s="115"/>
      <c r="VXL7" s="115"/>
      <c r="VXM7" s="115"/>
      <c r="VXN7" s="115"/>
      <c r="VXO7" s="115"/>
      <c r="VXP7" s="115"/>
      <c r="VXQ7" s="115"/>
      <c r="VXR7" s="115"/>
      <c r="VXS7" s="115"/>
      <c r="VXT7" s="115"/>
      <c r="VXU7" s="115"/>
      <c r="VXV7" s="115"/>
      <c r="VXW7" s="115"/>
      <c r="VXX7" s="115"/>
      <c r="VXY7" s="115"/>
      <c r="VXZ7" s="115"/>
      <c r="VYA7" s="115"/>
      <c r="VYB7" s="115"/>
      <c r="VYC7" s="115"/>
      <c r="VYD7" s="115"/>
      <c r="VYE7" s="115"/>
      <c r="VYF7" s="115"/>
      <c r="VYG7" s="115"/>
      <c r="VYH7" s="115"/>
      <c r="VYI7" s="115"/>
      <c r="VYJ7" s="115"/>
      <c r="VYK7" s="115"/>
      <c r="VYL7" s="115"/>
      <c r="VYM7" s="115"/>
      <c r="VYN7" s="115"/>
      <c r="VYO7" s="115"/>
      <c r="VYP7" s="115"/>
      <c r="VYQ7" s="115"/>
      <c r="VYR7" s="115"/>
      <c r="VYS7" s="115"/>
      <c r="VYT7" s="115"/>
      <c r="VYU7" s="115"/>
      <c r="VYV7" s="115"/>
      <c r="VYW7" s="115"/>
      <c r="VYX7" s="115"/>
      <c r="VYZ7" s="115"/>
      <c r="VZA7" s="115"/>
      <c r="VZB7" s="115"/>
      <c r="VZC7" s="115"/>
      <c r="VZD7" s="115"/>
      <c r="VZE7" s="115"/>
      <c r="VZF7" s="115"/>
      <c r="VZG7" s="115"/>
      <c r="VZH7" s="115"/>
      <c r="VZI7" s="115"/>
      <c r="VZJ7" s="115"/>
      <c r="VZK7" s="115"/>
      <c r="VZL7" s="115"/>
      <c r="VZM7" s="115"/>
      <c r="VZN7" s="115"/>
      <c r="VZO7" s="115"/>
      <c r="VZP7" s="115"/>
      <c r="VZQ7" s="115"/>
      <c r="VZR7" s="115"/>
      <c r="VZS7" s="115"/>
      <c r="VZT7" s="115"/>
      <c r="VZU7" s="115"/>
      <c r="VZV7" s="115"/>
      <c r="VZW7" s="115"/>
      <c r="VZX7" s="115"/>
      <c r="VZY7" s="115"/>
      <c r="VZZ7" s="115"/>
      <c r="WAA7" s="115"/>
      <c r="WAB7" s="115"/>
      <c r="WAC7" s="115"/>
      <c r="WAD7" s="115"/>
      <c r="WAE7" s="115"/>
      <c r="WAF7" s="115"/>
      <c r="WAG7" s="115"/>
      <c r="WAH7" s="115"/>
      <c r="WAI7" s="115"/>
      <c r="WAJ7" s="115"/>
      <c r="WAK7" s="115"/>
      <c r="WAL7" s="115"/>
      <c r="WAM7" s="115"/>
      <c r="WAN7" s="115"/>
      <c r="WAO7" s="115"/>
      <c r="WAP7" s="115"/>
      <c r="WAQ7" s="115"/>
      <c r="WAR7" s="115"/>
      <c r="WAS7" s="115"/>
      <c r="WAT7" s="115"/>
      <c r="WAU7" s="115"/>
      <c r="WAV7" s="115"/>
      <c r="WAW7" s="115"/>
      <c r="WAX7" s="115"/>
      <c r="WAY7" s="115"/>
      <c r="WAZ7" s="115"/>
      <c r="WBA7" s="115"/>
      <c r="WBB7" s="115"/>
      <c r="WBC7" s="115"/>
      <c r="WBD7" s="115"/>
      <c r="WBE7" s="115"/>
      <c r="WBF7" s="115"/>
      <c r="WBG7" s="115"/>
      <c r="WBH7" s="115"/>
      <c r="WBI7" s="115"/>
      <c r="WBJ7" s="115"/>
      <c r="WBK7" s="115"/>
      <c r="WBL7" s="115"/>
      <c r="WBM7" s="115"/>
      <c r="WBN7" s="115"/>
      <c r="WBO7" s="115"/>
      <c r="WBP7" s="115"/>
      <c r="WBQ7" s="115"/>
      <c r="WBR7" s="115"/>
      <c r="WBS7" s="115"/>
      <c r="WBT7" s="115"/>
      <c r="WBU7" s="115"/>
      <c r="WBV7" s="115"/>
      <c r="WBW7" s="115"/>
      <c r="WBX7" s="115"/>
      <c r="WBY7" s="115"/>
      <c r="WBZ7" s="115"/>
      <c r="WCA7" s="115"/>
      <c r="WCB7" s="115"/>
      <c r="WCC7" s="115"/>
      <c r="WCD7" s="115"/>
      <c r="WCE7" s="115"/>
      <c r="WCF7" s="115"/>
      <c r="WCG7" s="115"/>
      <c r="WCH7" s="115"/>
      <c r="WCI7" s="115"/>
      <c r="WCJ7" s="115"/>
      <c r="WCK7" s="115"/>
      <c r="WCL7" s="115"/>
      <c r="WCM7" s="115"/>
      <c r="WCN7" s="115"/>
      <c r="WCO7" s="115"/>
      <c r="WCP7" s="115"/>
      <c r="WCQ7" s="115"/>
      <c r="WCR7" s="115"/>
      <c r="WCS7" s="115"/>
      <c r="WCT7" s="115"/>
      <c r="WCU7" s="115"/>
      <c r="WCV7" s="115"/>
      <c r="WCW7" s="115"/>
      <c r="WCX7" s="115"/>
      <c r="WCY7" s="115"/>
      <c r="WCZ7" s="115"/>
      <c r="WDA7" s="115"/>
      <c r="WDB7" s="115"/>
      <c r="WDC7" s="115"/>
      <c r="WDD7" s="115"/>
      <c r="WDE7" s="115"/>
      <c r="WDF7" s="115"/>
      <c r="WDG7" s="115"/>
      <c r="WDH7" s="115"/>
      <c r="WDI7" s="115"/>
      <c r="WDJ7" s="115"/>
      <c r="WDK7" s="115"/>
      <c r="WDL7" s="115"/>
      <c r="WDM7" s="115"/>
      <c r="WDN7" s="115"/>
      <c r="WDO7" s="115"/>
      <c r="WDP7" s="115"/>
      <c r="WDQ7" s="115"/>
      <c r="WDR7" s="115"/>
      <c r="WDS7" s="115"/>
      <c r="WDT7" s="115"/>
      <c r="WDU7" s="115"/>
      <c r="WDV7" s="115"/>
      <c r="WDW7" s="115"/>
      <c r="WDX7" s="115"/>
      <c r="WDY7" s="115"/>
      <c r="WDZ7" s="115"/>
      <c r="WEA7" s="115"/>
      <c r="WEB7" s="115"/>
      <c r="WEC7" s="115"/>
      <c r="WED7" s="115"/>
      <c r="WEE7" s="115"/>
      <c r="WEF7" s="115"/>
      <c r="WEG7" s="115"/>
      <c r="WEH7" s="115"/>
      <c r="WEI7" s="115"/>
      <c r="WEJ7" s="115"/>
      <c r="WEK7" s="115"/>
      <c r="WEL7" s="115"/>
      <c r="WEM7" s="115"/>
      <c r="WEN7" s="115"/>
      <c r="WEO7" s="115"/>
      <c r="WEP7" s="115"/>
      <c r="WEQ7" s="115"/>
      <c r="WER7" s="115"/>
      <c r="WES7" s="115"/>
      <c r="WET7" s="115"/>
      <c r="WEU7" s="115"/>
      <c r="WEV7" s="115"/>
      <c r="WEW7" s="115"/>
      <c r="WEX7" s="115"/>
      <c r="WEY7" s="115"/>
      <c r="WEZ7" s="115"/>
      <c r="WFA7" s="115"/>
      <c r="WFB7" s="115"/>
      <c r="WFC7" s="115"/>
      <c r="WFD7" s="115"/>
      <c r="WFE7" s="115"/>
      <c r="WFF7" s="115"/>
      <c r="WFG7" s="115"/>
      <c r="WFH7" s="115"/>
      <c r="WFI7" s="115"/>
      <c r="WFJ7" s="115"/>
      <c r="WFK7" s="115"/>
      <c r="WFL7" s="115"/>
      <c r="WFM7" s="115"/>
      <c r="WFN7" s="115"/>
      <c r="WFO7" s="115"/>
      <c r="WFP7" s="115"/>
      <c r="WFQ7" s="115"/>
      <c r="WFR7" s="115"/>
      <c r="WFS7" s="115"/>
      <c r="WFT7" s="115"/>
      <c r="WFU7" s="115"/>
      <c r="WFV7" s="115"/>
      <c r="WFW7" s="115"/>
      <c r="WFX7" s="115"/>
      <c r="WFY7" s="115"/>
      <c r="WFZ7" s="115"/>
      <c r="WGA7" s="115"/>
      <c r="WGB7" s="115"/>
      <c r="WGC7" s="115"/>
      <c r="WGD7" s="115"/>
      <c r="WGE7" s="115"/>
      <c r="WGF7" s="115"/>
      <c r="WGG7" s="115"/>
      <c r="WGH7" s="115"/>
      <c r="WGI7" s="115"/>
      <c r="WGJ7" s="115"/>
      <c r="WGK7" s="115"/>
      <c r="WGL7" s="115"/>
      <c r="WGM7" s="115"/>
      <c r="WGN7" s="115"/>
      <c r="WGO7" s="115"/>
      <c r="WGP7" s="115"/>
      <c r="WGQ7" s="115"/>
      <c r="WGR7" s="115"/>
      <c r="WGS7" s="115"/>
      <c r="WGT7" s="115"/>
      <c r="WGU7" s="115"/>
      <c r="WGV7" s="115"/>
      <c r="WGW7" s="115"/>
      <c r="WGX7" s="115"/>
      <c r="WGY7" s="115"/>
      <c r="WGZ7" s="115"/>
      <c r="WHA7" s="115"/>
      <c r="WHB7" s="115"/>
      <c r="WHC7" s="115"/>
      <c r="WHD7" s="115"/>
      <c r="WHE7" s="115"/>
      <c r="WHF7" s="115"/>
      <c r="WHG7" s="115"/>
      <c r="WHH7" s="115"/>
      <c r="WHI7" s="115"/>
      <c r="WHJ7" s="115"/>
      <c r="WHK7" s="115"/>
      <c r="WHL7" s="115"/>
      <c r="WHM7" s="115"/>
      <c r="WHN7" s="115"/>
      <c r="WHO7" s="115"/>
      <c r="WHP7" s="115"/>
      <c r="WHQ7" s="115"/>
      <c r="WHR7" s="115"/>
      <c r="WHS7" s="115"/>
      <c r="WHT7" s="115"/>
      <c r="WHU7" s="115"/>
      <c r="WHV7" s="115"/>
      <c r="WHW7" s="115"/>
      <c r="WHX7" s="115"/>
      <c r="WHY7" s="115"/>
      <c r="WHZ7" s="115"/>
      <c r="WIA7" s="115"/>
      <c r="WIB7" s="115"/>
      <c r="WIC7" s="115"/>
      <c r="WID7" s="115"/>
      <c r="WIE7" s="115"/>
      <c r="WIF7" s="115"/>
      <c r="WIG7" s="115"/>
      <c r="WIH7" s="115"/>
      <c r="WII7" s="115"/>
      <c r="WIJ7" s="115"/>
      <c r="WIK7" s="115"/>
      <c r="WIL7" s="115"/>
      <c r="WIM7" s="115"/>
      <c r="WIN7" s="115"/>
      <c r="WIO7" s="115"/>
      <c r="WIP7" s="115"/>
      <c r="WIQ7" s="115"/>
      <c r="WIR7" s="115"/>
      <c r="WIS7" s="115"/>
      <c r="WIT7" s="115"/>
      <c r="WIV7" s="115"/>
      <c r="WIW7" s="115"/>
      <c r="WIX7" s="115"/>
      <c r="WIY7" s="115"/>
      <c r="WIZ7" s="115"/>
      <c r="WJA7" s="115"/>
      <c r="WJB7" s="115"/>
      <c r="WJC7" s="115"/>
      <c r="WJD7" s="115"/>
      <c r="WJE7" s="115"/>
      <c r="WJF7" s="115"/>
      <c r="WJG7" s="115"/>
      <c r="WJH7" s="115"/>
      <c r="WJI7" s="115"/>
      <c r="WJJ7" s="115"/>
      <c r="WJK7" s="115"/>
      <c r="WJL7" s="115"/>
      <c r="WJM7" s="115"/>
      <c r="WJN7" s="115"/>
      <c r="WJO7" s="115"/>
      <c r="WJP7" s="115"/>
      <c r="WJQ7" s="115"/>
      <c r="WJR7" s="115"/>
      <c r="WJS7" s="115"/>
      <c r="WJT7" s="115"/>
      <c r="WJU7" s="115"/>
      <c r="WJV7" s="115"/>
      <c r="WJW7" s="115"/>
      <c r="WJX7" s="115"/>
      <c r="WJY7" s="115"/>
      <c r="WJZ7" s="115"/>
      <c r="WKA7" s="115"/>
      <c r="WKB7" s="115"/>
      <c r="WKC7" s="115"/>
      <c r="WKD7" s="115"/>
      <c r="WKE7" s="115"/>
      <c r="WKF7" s="115"/>
      <c r="WKG7" s="115"/>
      <c r="WKH7" s="115"/>
      <c r="WKI7" s="115"/>
      <c r="WKJ7" s="115"/>
      <c r="WKK7" s="115"/>
      <c r="WKL7" s="115"/>
      <c r="WKM7" s="115"/>
      <c r="WKN7" s="115"/>
      <c r="WKO7" s="115"/>
      <c r="WKP7" s="115"/>
      <c r="WKQ7" s="115"/>
      <c r="WKR7" s="115"/>
      <c r="WKS7" s="115"/>
      <c r="WKT7" s="115"/>
      <c r="WKU7" s="115"/>
      <c r="WKV7" s="115"/>
      <c r="WKW7" s="115"/>
      <c r="WKX7" s="115"/>
      <c r="WKY7" s="115"/>
      <c r="WKZ7" s="115"/>
      <c r="WLA7" s="115"/>
      <c r="WLB7" s="115"/>
      <c r="WLC7" s="115"/>
      <c r="WLD7" s="115"/>
      <c r="WLE7" s="115"/>
      <c r="WLF7" s="115"/>
      <c r="WLG7" s="115"/>
      <c r="WLH7" s="115"/>
      <c r="WLI7" s="115"/>
      <c r="WLJ7" s="115"/>
      <c r="WLK7" s="115"/>
      <c r="WLL7" s="115"/>
      <c r="WLM7" s="115"/>
      <c r="WLN7" s="115"/>
      <c r="WLO7" s="115"/>
      <c r="WLP7" s="115"/>
      <c r="WLQ7" s="115"/>
      <c r="WLR7" s="115"/>
      <c r="WLS7" s="115"/>
      <c r="WLT7" s="115"/>
      <c r="WLU7" s="115"/>
      <c r="WLV7" s="115"/>
      <c r="WLW7" s="115"/>
      <c r="WLX7" s="115"/>
      <c r="WLY7" s="115"/>
      <c r="WLZ7" s="115"/>
      <c r="WMA7" s="115"/>
      <c r="WMB7" s="115"/>
      <c r="WMC7" s="115"/>
      <c r="WMD7" s="115"/>
      <c r="WME7" s="115"/>
      <c r="WMF7" s="115"/>
      <c r="WMG7" s="115"/>
      <c r="WMH7" s="115"/>
      <c r="WMI7" s="115"/>
      <c r="WMJ7" s="115"/>
      <c r="WMK7" s="115"/>
      <c r="WML7" s="115"/>
      <c r="WMM7" s="115"/>
      <c r="WMN7" s="115"/>
      <c r="WMO7" s="115"/>
      <c r="WMP7" s="115"/>
      <c r="WMQ7" s="115"/>
      <c r="WMR7" s="115"/>
      <c r="WMS7" s="115"/>
      <c r="WMT7" s="115"/>
      <c r="WMU7" s="115"/>
      <c r="WMV7" s="115"/>
      <c r="WMW7" s="115"/>
      <c r="WMX7" s="115"/>
      <c r="WMY7" s="115"/>
      <c r="WMZ7" s="115"/>
      <c r="WNA7" s="115"/>
      <c r="WNB7" s="115"/>
      <c r="WNC7" s="115"/>
      <c r="WND7" s="115"/>
      <c r="WNE7" s="115"/>
      <c r="WNF7" s="115"/>
      <c r="WNG7" s="115"/>
      <c r="WNH7" s="115"/>
      <c r="WNI7" s="115"/>
      <c r="WNJ7" s="115"/>
      <c r="WNK7" s="115"/>
      <c r="WNL7" s="115"/>
      <c r="WNM7" s="115"/>
      <c r="WNN7" s="115"/>
      <c r="WNO7" s="115"/>
      <c r="WNP7" s="115"/>
      <c r="WNQ7" s="115"/>
      <c r="WNR7" s="115"/>
      <c r="WNS7" s="115"/>
      <c r="WNT7" s="115"/>
      <c r="WNU7" s="115"/>
      <c r="WNV7" s="115"/>
      <c r="WNW7" s="115"/>
      <c r="WNX7" s="115"/>
      <c r="WNY7" s="115"/>
      <c r="WNZ7" s="115"/>
      <c r="WOA7" s="115"/>
      <c r="WOB7" s="115"/>
      <c r="WOC7" s="115"/>
      <c r="WOD7" s="115"/>
      <c r="WOE7" s="115"/>
      <c r="WOF7" s="115"/>
      <c r="WOG7" s="115"/>
      <c r="WOH7" s="115"/>
      <c r="WOI7" s="115"/>
      <c r="WOJ7" s="115"/>
      <c r="WOK7" s="115"/>
      <c r="WOL7" s="115"/>
      <c r="WOM7" s="115"/>
      <c r="WON7" s="115"/>
      <c r="WOO7" s="115"/>
      <c r="WOP7" s="115"/>
      <c r="WOQ7" s="115"/>
      <c r="WOR7" s="115"/>
      <c r="WOS7" s="115"/>
      <c r="WOT7" s="115"/>
      <c r="WOU7" s="115"/>
      <c r="WOV7" s="115"/>
      <c r="WOW7" s="115"/>
      <c r="WOX7" s="115"/>
      <c r="WOY7" s="115"/>
      <c r="WOZ7" s="115"/>
      <c r="WPA7" s="115"/>
      <c r="WPB7" s="115"/>
      <c r="WPC7" s="115"/>
      <c r="WPD7" s="115"/>
      <c r="WPE7" s="115"/>
      <c r="WPF7" s="115"/>
      <c r="WPG7" s="115"/>
      <c r="WPH7" s="115"/>
      <c r="WPI7" s="115"/>
      <c r="WPJ7" s="115"/>
      <c r="WPK7" s="115"/>
      <c r="WPL7" s="115"/>
      <c r="WPM7" s="115"/>
      <c r="WPN7" s="115"/>
      <c r="WPO7" s="115"/>
      <c r="WPP7" s="115"/>
      <c r="WPQ7" s="115"/>
      <c r="WPR7" s="115"/>
      <c r="WPS7" s="115"/>
      <c r="WPT7" s="115"/>
      <c r="WPU7" s="115"/>
      <c r="WPV7" s="115"/>
      <c r="WPW7" s="115"/>
      <c r="WPX7" s="115"/>
      <c r="WPY7" s="115"/>
      <c r="WPZ7" s="115"/>
      <c r="WQA7" s="115"/>
      <c r="WQB7" s="115"/>
      <c r="WQC7" s="115"/>
      <c r="WQD7" s="115"/>
      <c r="WQE7" s="115"/>
      <c r="WQF7" s="115"/>
      <c r="WQG7" s="115"/>
      <c r="WQH7" s="115"/>
      <c r="WQI7" s="115"/>
      <c r="WQJ7" s="115"/>
      <c r="WQK7" s="115"/>
      <c r="WQL7" s="115"/>
      <c r="WQM7" s="115"/>
      <c r="WQN7" s="115"/>
      <c r="WQO7" s="115"/>
      <c r="WQP7" s="115"/>
      <c r="WQQ7" s="115"/>
      <c r="WQR7" s="115"/>
      <c r="WQS7" s="115"/>
      <c r="WQT7" s="115"/>
      <c r="WQU7" s="115"/>
      <c r="WQV7" s="115"/>
      <c r="WQW7" s="115"/>
      <c r="WQX7" s="115"/>
      <c r="WQY7" s="115"/>
      <c r="WQZ7" s="115"/>
      <c r="WRA7" s="115"/>
      <c r="WRB7" s="115"/>
      <c r="WRC7" s="115"/>
      <c r="WRD7" s="115"/>
      <c r="WRE7" s="115"/>
      <c r="WRF7" s="115"/>
      <c r="WRG7" s="115"/>
      <c r="WRH7" s="115"/>
      <c r="WRI7" s="115"/>
      <c r="WRJ7" s="115"/>
      <c r="WRK7" s="115"/>
      <c r="WRL7" s="115"/>
      <c r="WRM7" s="115"/>
      <c r="WRN7" s="115"/>
      <c r="WRO7" s="115"/>
      <c r="WRP7" s="115"/>
      <c r="WRQ7" s="115"/>
      <c r="WRR7" s="115"/>
      <c r="WRS7" s="115"/>
      <c r="WRT7" s="115"/>
      <c r="WRU7" s="115"/>
      <c r="WRV7" s="115"/>
      <c r="WRW7" s="115"/>
      <c r="WRX7" s="115"/>
      <c r="WRY7" s="115"/>
      <c r="WRZ7" s="115"/>
      <c r="WSA7" s="115"/>
      <c r="WSB7" s="115"/>
      <c r="WSC7" s="115"/>
      <c r="WSD7" s="115"/>
      <c r="WSE7" s="115"/>
      <c r="WSF7" s="115"/>
      <c r="WSG7" s="115"/>
      <c r="WSH7" s="115"/>
      <c r="WSI7" s="115"/>
      <c r="WSJ7" s="115"/>
      <c r="WSK7" s="115"/>
      <c r="WSL7" s="115"/>
      <c r="WSM7" s="115"/>
      <c r="WSN7" s="115"/>
      <c r="WSO7" s="115"/>
      <c r="WSP7" s="115"/>
      <c r="WSR7" s="115"/>
      <c r="WSS7" s="115"/>
      <c r="WST7" s="115"/>
      <c r="WSU7" s="115"/>
      <c r="WSV7" s="115"/>
      <c r="WSW7" s="115"/>
      <c r="WSX7" s="115"/>
      <c r="WSY7" s="115"/>
      <c r="WSZ7" s="115"/>
      <c r="WTA7" s="115"/>
      <c r="WTB7" s="115"/>
      <c r="WTC7" s="115"/>
      <c r="WTD7" s="115"/>
      <c r="WTE7" s="115"/>
      <c r="WTF7" s="115"/>
      <c r="WTG7" s="115"/>
      <c r="WTH7" s="115"/>
      <c r="WTI7" s="115"/>
      <c r="WTJ7" s="115"/>
      <c r="WTK7" s="115"/>
      <c r="WTL7" s="115"/>
      <c r="WTM7" s="115"/>
      <c r="WTN7" s="115"/>
      <c r="WTO7" s="115"/>
      <c r="WTP7" s="115"/>
      <c r="WTQ7" s="115"/>
      <c r="WTR7" s="115"/>
      <c r="WTS7" s="115"/>
      <c r="WTT7" s="115"/>
      <c r="WTU7" s="115"/>
      <c r="WTV7" s="115"/>
      <c r="WTW7" s="115"/>
      <c r="WTX7" s="115"/>
      <c r="WTY7" s="115"/>
      <c r="WTZ7" s="115"/>
      <c r="WUA7" s="115"/>
      <c r="WUB7" s="115"/>
      <c r="WUC7" s="115"/>
      <c r="WUD7" s="115"/>
      <c r="WUE7" s="115"/>
      <c r="WUF7" s="115"/>
      <c r="WUG7" s="115"/>
      <c r="WUH7" s="115"/>
      <c r="WUI7" s="115"/>
      <c r="WUJ7" s="115"/>
      <c r="WUK7" s="115"/>
      <c r="WUL7" s="115"/>
      <c r="WUM7" s="115"/>
      <c r="WUN7" s="115"/>
      <c r="WUO7" s="115"/>
      <c r="WUP7" s="115"/>
      <c r="WUQ7" s="115"/>
      <c r="WUR7" s="115"/>
      <c r="WUS7" s="115"/>
      <c r="WUT7" s="115"/>
      <c r="WUU7" s="115"/>
      <c r="WUV7" s="115"/>
      <c r="WUW7" s="115"/>
      <c r="WUX7" s="115"/>
      <c r="WUY7" s="115"/>
      <c r="WUZ7" s="115"/>
      <c r="WVA7" s="115"/>
      <c r="WVB7" s="115"/>
      <c r="WVC7" s="115"/>
      <c r="WVD7" s="115"/>
      <c r="WVE7" s="115"/>
      <c r="WVF7" s="115"/>
      <c r="WVG7" s="115"/>
      <c r="WVH7" s="115"/>
      <c r="WVI7" s="115"/>
      <c r="WVJ7" s="115"/>
      <c r="WVK7" s="115"/>
      <c r="WVL7" s="115"/>
      <c r="WVM7" s="115"/>
      <c r="WVN7" s="115"/>
      <c r="WVO7" s="115"/>
      <c r="WVP7" s="115"/>
      <c r="WVQ7" s="115"/>
      <c r="WVR7" s="115"/>
      <c r="WVS7" s="115"/>
      <c r="WVT7" s="115"/>
      <c r="WVU7" s="115"/>
      <c r="WVV7" s="115"/>
      <c r="WVW7" s="115"/>
      <c r="WVX7" s="115"/>
      <c r="WVY7" s="115"/>
      <c r="WVZ7" s="115"/>
      <c r="WWA7" s="115"/>
      <c r="WWB7" s="115"/>
      <c r="WWC7" s="115"/>
      <c r="WWD7" s="115"/>
      <c r="WWE7" s="115"/>
      <c r="WWF7" s="115"/>
      <c r="WWG7" s="115"/>
      <c r="WWH7" s="115"/>
      <c r="WWI7" s="115"/>
      <c r="WWJ7" s="115"/>
      <c r="WWK7" s="115"/>
      <c r="WWL7" s="115"/>
      <c r="WWM7" s="115"/>
      <c r="WWN7" s="115"/>
      <c r="WWO7" s="115"/>
      <c r="WWP7" s="115"/>
      <c r="WWQ7" s="115"/>
      <c r="WWR7" s="115"/>
      <c r="WWS7" s="115"/>
      <c r="WWT7" s="115"/>
      <c r="WWU7" s="115"/>
      <c r="WWV7" s="115"/>
      <c r="WWW7" s="115"/>
      <c r="WWX7" s="115"/>
      <c r="WWY7" s="115"/>
      <c r="WWZ7" s="115"/>
      <c r="WXA7" s="115"/>
      <c r="WXB7" s="115"/>
      <c r="WXC7" s="115"/>
      <c r="WXD7" s="115"/>
      <c r="WXE7" s="115"/>
      <c r="WXF7" s="115"/>
      <c r="WXG7" s="115"/>
      <c r="WXH7" s="115"/>
      <c r="WXI7" s="115"/>
      <c r="WXJ7" s="115"/>
      <c r="WXK7" s="115"/>
      <c r="WXL7" s="115"/>
      <c r="WXM7" s="115"/>
      <c r="WXN7" s="115"/>
      <c r="WXO7" s="115"/>
      <c r="WXP7" s="115"/>
      <c r="WXQ7" s="115"/>
      <c r="WXR7" s="115"/>
      <c r="WXS7" s="115"/>
      <c r="WXT7" s="115"/>
      <c r="WXU7" s="115"/>
      <c r="WXV7" s="115"/>
      <c r="WXW7" s="115"/>
      <c r="WXX7" s="115"/>
      <c r="WXY7" s="115"/>
      <c r="WXZ7" s="115"/>
      <c r="WYA7" s="115"/>
      <c r="WYB7" s="115"/>
      <c r="WYC7" s="115"/>
      <c r="WYD7" s="115"/>
      <c r="WYE7" s="115"/>
      <c r="WYF7" s="115"/>
      <c r="WYG7" s="115"/>
      <c r="WYH7" s="115"/>
      <c r="WYI7" s="115"/>
      <c r="WYJ7" s="115"/>
      <c r="WYK7" s="115"/>
      <c r="WYL7" s="115"/>
      <c r="WYM7" s="115"/>
      <c r="WYN7" s="115"/>
      <c r="WYO7" s="115"/>
      <c r="WYP7" s="115"/>
      <c r="WYQ7" s="115"/>
      <c r="WYR7" s="115"/>
      <c r="WYS7" s="115"/>
      <c r="WYT7" s="115"/>
      <c r="WYU7" s="115"/>
      <c r="WYV7" s="115"/>
      <c r="WYW7" s="115"/>
      <c r="WYX7" s="115"/>
      <c r="WYY7" s="115"/>
      <c r="WYZ7" s="115"/>
      <c r="WZA7" s="115"/>
      <c r="WZB7" s="115"/>
      <c r="WZC7" s="115"/>
      <c r="WZD7" s="115"/>
      <c r="WZE7" s="115"/>
      <c r="WZF7" s="115"/>
      <c r="WZG7" s="115"/>
      <c r="WZH7" s="115"/>
      <c r="WZI7" s="115"/>
      <c r="WZJ7" s="115"/>
      <c r="WZK7" s="115"/>
      <c r="WZL7" s="115"/>
      <c r="WZM7" s="115"/>
      <c r="WZN7" s="115"/>
      <c r="WZO7" s="115"/>
      <c r="WZP7" s="115"/>
      <c r="WZQ7" s="115"/>
      <c r="WZR7" s="115"/>
      <c r="WZS7" s="115"/>
      <c r="WZT7" s="115"/>
      <c r="WZU7" s="115"/>
      <c r="WZV7" s="115"/>
      <c r="WZW7" s="115"/>
      <c r="WZX7" s="115"/>
      <c r="WZY7" s="115"/>
      <c r="WZZ7" s="115"/>
      <c r="XAA7" s="115"/>
      <c r="XAB7" s="115"/>
      <c r="XAC7" s="115"/>
      <c r="XAD7" s="115"/>
      <c r="XAE7" s="115"/>
      <c r="XAF7" s="115"/>
      <c r="XAG7" s="115"/>
      <c r="XAH7" s="115"/>
      <c r="XAI7" s="115"/>
      <c r="XAJ7" s="115"/>
      <c r="XAK7" s="115"/>
      <c r="XAL7" s="115"/>
      <c r="XAM7" s="115"/>
      <c r="XAN7" s="115"/>
      <c r="XAO7" s="115"/>
      <c r="XAP7" s="115"/>
      <c r="XAQ7" s="115"/>
      <c r="XAR7" s="115"/>
      <c r="XAS7" s="115"/>
      <c r="XAT7" s="115"/>
      <c r="XAU7" s="115"/>
      <c r="XAV7" s="115"/>
      <c r="XAW7" s="115"/>
      <c r="XAX7" s="115"/>
      <c r="XAY7" s="115"/>
      <c r="XAZ7" s="115"/>
      <c r="XBA7" s="115"/>
      <c r="XBB7" s="115"/>
      <c r="XBC7" s="115"/>
      <c r="XBD7" s="115"/>
      <c r="XBE7" s="115"/>
      <c r="XBF7" s="115"/>
      <c r="XBG7" s="115"/>
      <c r="XBH7" s="115"/>
      <c r="XBI7" s="115"/>
      <c r="XBJ7" s="115"/>
      <c r="XBK7" s="115"/>
      <c r="XBL7" s="115"/>
      <c r="XBM7" s="115"/>
      <c r="XBN7" s="115"/>
      <c r="XBO7" s="115"/>
      <c r="XBP7" s="115"/>
      <c r="XBQ7" s="115"/>
      <c r="XBR7" s="115"/>
      <c r="XBS7" s="115"/>
      <c r="XBT7" s="115"/>
      <c r="XBU7" s="115"/>
      <c r="XBV7" s="115"/>
      <c r="XBW7" s="115"/>
      <c r="XBX7" s="115"/>
      <c r="XBY7" s="115"/>
      <c r="XBZ7" s="115"/>
      <c r="XCA7" s="115"/>
      <c r="XCB7" s="115"/>
      <c r="XCC7" s="115"/>
      <c r="XCD7" s="115"/>
      <c r="XCE7" s="115"/>
      <c r="XCF7" s="115"/>
      <c r="XCG7" s="115"/>
      <c r="XCH7" s="115"/>
      <c r="XCI7" s="115"/>
      <c r="XCJ7" s="115"/>
      <c r="XCK7" s="115"/>
      <c r="XCL7" s="115"/>
      <c r="XCM7" s="115"/>
      <c r="XCN7" s="115"/>
      <c r="XCO7" s="115"/>
      <c r="XCP7" s="115"/>
      <c r="XCQ7" s="115"/>
      <c r="XCR7" s="115"/>
      <c r="XCS7" s="115"/>
      <c r="XCT7" s="115"/>
      <c r="XCU7" s="115"/>
      <c r="XCV7" s="115"/>
      <c r="XCW7" s="115"/>
      <c r="XCX7" s="115"/>
      <c r="XCY7" s="115"/>
      <c r="XCZ7" s="115"/>
      <c r="XDA7" s="115"/>
    </row>
    <row r="8" spans="1:16329" s="90" customFormat="1" ht="30" customHeight="1" x14ac:dyDescent="0.25">
      <c r="A8" s="114">
        <v>7</v>
      </c>
      <c r="B8" s="107" t="s">
        <v>976</v>
      </c>
      <c r="C8" s="12" t="s">
        <v>977</v>
      </c>
      <c r="D8" s="108" t="s">
        <v>978</v>
      </c>
      <c r="E8" s="2" t="s">
        <v>427</v>
      </c>
      <c r="F8" s="2" t="s">
        <v>401</v>
      </c>
      <c r="G8" s="2" t="s">
        <v>431</v>
      </c>
      <c r="H8" s="2" t="s">
        <v>401</v>
      </c>
      <c r="I8" s="2" t="s">
        <v>444</v>
      </c>
      <c r="J8" s="2" t="s">
        <v>401</v>
      </c>
      <c r="K8" s="2" t="s">
        <v>432</v>
      </c>
      <c r="L8" s="2" t="s">
        <v>401</v>
      </c>
      <c r="M8" s="2" t="s">
        <v>410</v>
      </c>
      <c r="N8" s="2" t="s">
        <v>401</v>
      </c>
      <c r="O8" s="2" t="s">
        <v>406</v>
      </c>
      <c r="P8" s="2" t="s">
        <v>401</v>
      </c>
      <c r="Q8" s="2" t="s">
        <v>424</v>
      </c>
      <c r="R8" s="2" t="s">
        <v>401</v>
      </c>
      <c r="S8" s="2" t="s">
        <v>406</v>
      </c>
      <c r="T8" s="2" t="s">
        <v>401</v>
      </c>
      <c r="U8" s="2" t="s">
        <v>433</v>
      </c>
      <c r="V8" s="2" t="s">
        <v>401</v>
      </c>
      <c r="W8" s="2" t="s">
        <v>433</v>
      </c>
      <c r="X8" s="2" t="s">
        <v>401</v>
      </c>
      <c r="Y8" s="2" t="s">
        <v>436</v>
      </c>
      <c r="Z8" s="2" t="s">
        <v>401</v>
      </c>
      <c r="AA8" s="2" t="s">
        <v>436</v>
      </c>
      <c r="AB8" s="2" t="s">
        <v>401</v>
      </c>
      <c r="AC8" s="2" t="s">
        <v>414</v>
      </c>
      <c r="AD8" s="2" t="s">
        <v>401</v>
      </c>
      <c r="AE8" s="2" t="s">
        <v>406</v>
      </c>
      <c r="AF8" s="2" t="s">
        <v>401</v>
      </c>
      <c r="AG8" s="2" t="s">
        <v>440</v>
      </c>
      <c r="AH8" s="2" t="s">
        <v>401</v>
      </c>
      <c r="AI8" s="2" t="s">
        <v>410</v>
      </c>
      <c r="AJ8" s="2" t="s">
        <v>401</v>
      </c>
      <c r="AK8" s="2" t="s">
        <v>428</v>
      </c>
      <c r="AL8" s="2" t="s">
        <v>401</v>
      </c>
      <c r="AM8" s="2" t="s">
        <v>418</v>
      </c>
      <c r="AN8" s="2" t="s">
        <v>401</v>
      </c>
      <c r="AO8" s="2" t="s">
        <v>413</v>
      </c>
      <c r="AP8" s="2" t="s">
        <v>401</v>
      </c>
      <c r="AQ8" s="2" t="s">
        <v>436</v>
      </c>
      <c r="AR8" s="2" t="s">
        <v>401</v>
      </c>
      <c r="AS8" s="2" t="s">
        <v>438</v>
      </c>
      <c r="AT8" s="2" t="s">
        <v>401</v>
      </c>
      <c r="AU8" s="2" t="s">
        <v>411</v>
      </c>
      <c r="AV8" s="2" t="s">
        <v>401</v>
      </c>
      <c r="AW8" s="2" t="s">
        <v>414</v>
      </c>
      <c r="AX8" s="2" t="s">
        <v>401</v>
      </c>
      <c r="AY8" s="2" t="s">
        <v>439</v>
      </c>
      <c r="AZ8" s="2" t="s">
        <v>401</v>
      </c>
      <c r="BA8" s="2" t="s">
        <v>429</v>
      </c>
      <c r="BB8" s="2" t="s">
        <v>401</v>
      </c>
      <c r="BC8" s="2" t="s">
        <v>406</v>
      </c>
      <c r="BD8" s="2" t="s">
        <v>401</v>
      </c>
      <c r="BE8" s="2" t="s">
        <v>446</v>
      </c>
      <c r="BF8" s="2" t="s">
        <v>401</v>
      </c>
      <c r="BG8" s="2" t="s">
        <v>409</v>
      </c>
      <c r="BH8" s="2" t="s">
        <v>401</v>
      </c>
      <c r="BI8" s="2" t="s">
        <v>410</v>
      </c>
      <c r="BJ8" s="2" t="s">
        <v>401</v>
      </c>
      <c r="BK8" s="2" t="s">
        <v>429</v>
      </c>
      <c r="BL8" s="2" t="s">
        <v>401</v>
      </c>
      <c r="BM8" s="2" t="s">
        <v>411</v>
      </c>
      <c r="BN8" s="2" t="s">
        <v>401</v>
      </c>
      <c r="BO8" s="2" t="s">
        <v>418</v>
      </c>
      <c r="BP8" s="2" t="s">
        <v>401</v>
      </c>
    </row>
    <row r="9" spans="1:16329" s="90" customFormat="1" ht="30" customHeight="1" x14ac:dyDescent="0.25">
      <c r="A9" s="114">
        <v>6</v>
      </c>
      <c r="B9" s="16" t="s">
        <v>979</v>
      </c>
      <c r="C9" s="111" t="s">
        <v>980</v>
      </c>
      <c r="D9" s="112" t="s">
        <v>981</v>
      </c>
      <c r="E9" s="43" t="s">
        <v>416</v>
      </c>
      <c r="F9" s="43" t="s">
        <v>401</v>
      </c>
      <c r="G9" s="43" t="s">
        <v>411</v>
      </c>
      <c r="H9" s="43" t="s">
        <v>401</v>
      </c>
      <c r="I9" s="43" t="s">
        <v>428</v>
      </c>
      <c r="J9" s="43" t="s">
        <v>401</v>
      </c>
      <c r="K9" s="43" t="s">
        <v>424</v>
      </c>
      <c r="L9" s="43" t="s">
        <v>401</v>
      </c>
      <c r="M9" s="43" t="s">
        <v>409</v>
      </c>
      <c r="N9" s="43" t="s">
        <v>401</v>
      </c>
      <c r="O9" s="43" t="s">
        <v>438</v>
      </c>
      <c r="P9" s="43" t="s">
        <v>401</v>
      </c>
      <c r="Q9" s="43" t="s">
        <v>420</v>
      </c>
      <c r="R9" s="43" t="s">
        <v>401</v>
      </c>
      <c r="S9" s="43" t="s">
        <v>406</v>
      </c>
      <c r="T9" s="43" t="s">
        <v>401</v>
      </c>
      <c r="U9" s="43" t="s">
        <v>420</v>
      </c>
      <c r="V9" s="43" t="s">
        <v>401</v>
      </c>
      <c r="W9" s="43" t="s">
        <v>423</v>
      </c>
      <c r="X9" s="43" t="s">
        <v>422</v>
      </c>
      <c r="Y9" s="43" t="s">
        <v>405</v>
      </c>
      <c r="Z9" s="43" t="s">
        <v>401</v>
      </c>
      <c r="AA9" s="43" t="s">
        <v>432</v>
      </c>
      <c r="AB9" s="43" t="s">
        <v>401</v>
      </c>
      <c r="AC9" s="43" t="s">
        <v>410</v>
      </c>
      <c r="AD9" s="43" t="s">
        <v>401</v>
      </c>
      <c r="AE9" s="43" t="s">
        <v>409</v>
      </c>
      <c r="AF9" s="43" t="s">
        <v>401</v>
      </c>
      <c r="AG9" s="43" t="s">
        <v>423</v>
      </c>
      <c r="AH9" s="43" t="s">
        <v>426</v>
      </c>
      <c r="AI9" s="43" t="s">
        <v>416</v>
      </c>
      <c r="AJ9" s="43" t="s">
        <v>401</v>
      </c>
      <c r="AK9" s="43" t="s">
        <v>449</v>
      </c>
      <c r="AL9" s="43" t="s">
        <v>401</v>
      </c>
      <c r="AM9" s="43" t="s">
        <v>423</v>
      </c>
      <c r="AN9" s="43" t="s">
        <v>422</v>
      </c>
      <c r="AO9" s="43" t="s">
        <v>423</v>
      </c>
      <c r="AP9" s="43" t="s">
        <v>426</v>
      </c>
      <c r="AQ9" s="43" t="s">
        <v>421</v>
      </c>
      <c r="AR9" s="43" t="s">
        <v>401</v>
      </c>
      <c r="AS9" s="43" t="s">
        <v>423</v>
      </c>
      <c r="AT9" s="43" t="s">
        <v>422</v>
      </c>
      <c r="AU9" s="43" t="s">
        <v>424</v>
      </c>
      <c r="AV9" s="43" t="s">
        <v>401</v>
      </c>
      <c r="AW9" s="43" t="s">
        <v>432</v>
      </c>
      <c r="AX9" s="43" t="s">
        <v>401</v>
      </c>
      <c r="AY9" s="43" t="s">
        <v>423</v>
      </c>
      <c r="AZ9" s="43" t="s">
        <v>422</v>
      </c>
      <c r="BA9" s="43" t="s">
        <v>423</v>
      </c>
      <c r="BB9" s="43" t="s">
        <v>422</v>
      </c>
      <c r="BC9" s="43" t="s">
        <v>418</v>
      </c>
      <c r="BD9" s="43" t="s">
        <v>401</v>
      </c>
      <c r="BE9" s="43" t="s">
        <v>421</v>
      </c>
      <c r="BF9" s="43" t="s">
        <v>401</v>
      </c>
      <c r="BG9" s="43" t="s">
        <v>423</v>
      </c>
      <c r="BH9" s="43" t="s">
        <v>422</v>
      </c>
      <c r="BI9" s="43" t="s">
        <v>427</v>
      </c>
      <c r="BJ9" s="43" t="s">
        <v>401</v>
      </c>
      <c r="BK9" s="43" t="s">
        <v>409</v>
      </c>
      <c r="BL9" s="43" t="s">
        <v>401</v>
      </c>
      <c r="BM9" s="43" t="s">
        <v>428</v>
      </c>
      <c r="BN9" s="43" t="s">
        <v>401</v>
      </c>
      <c r="BO9" s="43" t="s">
        <v>416</v>
      </c>
      <c r="BP9" s="43" t="s">
        <v>401</v>
      </c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  <c r="BRW9" s="115"/>
      <c r="BRX9" s="115"/>
      <c r="BRY9" s="115"/>
      <c r="BRZ9" s="115"/>
      <c r="BSA9" s="115"/>
      <c r="BSB9" s="115"/>
      <c r="BSC9" s="115"/>
      <c r="BSD9" s="115"/>
      <c r="BSE9" s="115"/>
      <c r="BSF9" s="115"/>
      <c r="BSG9" s="115"/>
      <c r="BSH9" s="115"/>
      <c r="BSI9" s="115"/>
      <c r="BSJ9" s="115"/>
      <c r="BSK9" s="115"/>
      <c r="BSL9" s="115"/>
      <c r="BSM9" s="115"/>
      <c r="BSN9" s="115"/>
      <c r="BSO9" s="115"/>
      <c r="BSP9" s="115"/>
      <c r="BSQ9" s="115"/>
      <c r="BSR9" s="115"/>
      <c r="BSS9" s="115"/>
      <c r="BST9" s="115"/>
      <c r="BSU9" s="115"/>
      <c r="BSV9" s="115"/>
      <c r="BSW9" s="115"/>
      <c r="BSX9" s="115"/>
      <c r="BSY9" s="115"/>
      <c r="BSZ9" s="115"/>
      <c r="BTA9" s="115"/>
      <c r="BTB9" s="115"/>
      <c r="BTC9" s="115"/>
      <c r="BTD9" s="115"/>
      <c r="BTE9" s="115"/>
      <c r="BTF9" s="115"/>
      <c r="BTG9" s="115"/>
      <c r="BTH9" s="115"/>
      <c r="BTI9" s="115"/>
      <c r="BTJ9" s="115"/>
      <c r="BTK9" s="115"/>
      <c r="BTL9" s="115"/>
      <c r="BTM9" s="115"/>
      <c r="BTN9" s="115"/>
      <c r="BTO9" s="115"/>
      <c r="BTP9" s="115"/>
      <c r="BTQ9" s="115"/>
      <c r="BTR9" s="115"/>
      <c r="BTS9" s="115"/>
      <c r="BTT9" s="115"/>
      <c r="BTU9" s="115"/>
      <c r="BTV9" s="115"/>
      <c r="BTW9" s="115"/>
      <c r="BTX9" s="115"/>
      <c r="BTY9" s="115"/>
      <c r="BTZ9" s="115"/>
      <c r="BUA9" s="115"/>
      <c r="BUB9" s="115"/>
      <c r="BUC9" s="115"/>
      <c r="BUD9" s="115"/>
      <c r="BUE9" s="115"/>
      <c r="BUF9" s="115"/>
      <c r="BUG9" s="115"/>
      <c r="BUH9" s="115"/>
      <c r="BUI9" s="115"/>
      <c r="BUJ9" s="115"/>
      <c r="BUK9" s="115"/>
      <c r="BUL9" s="115"/>
      <c r="BUM9" s="115"/>
      <c r="BUN9" s="115"/>
      <c r="BUO9" s="115"/>
      <c r="BUP9" s="115"/>
      <c r="BUQ9" s="115"/>
      <c r="BUR9" s="115"/>
      <c r="BUS9" s="115"/>
      <c r="BUT9" s="115"/>
      <c r="BUU9" s="115"/>
      <c r="BUV9" s="115"/>
      <c r="BUW9" s="115"/>
      <c r="BUX9" s="115"/>
      <c r="BUY9" s="115"/>
      <c r="BUZ9" s="115"/>
      <c r="BVA9" s="115"/>
      <c r="BVB9" s="115"/>
      <c r="BVC9" s="115"/>
      <c r="BVD9" s="115"/>
      <c r="BVE9" s="115"/>
      <c r="BVF9" s="115"/>
      <c r="BVG9" s="115"/>
      <c r="BVH9" s="115"/>
      <c r="BVI9" s="115"/>
      <c r="BVJ9" s="115"/>
      <c r="BVK9" s="115"/>
      <c r="BVL9" s="115"/>
      <c r="BVM9" s="115"/>
      <c r="BVN9" s="115"/>
      <c r="BVO9" s="115"/>
      <c r="BVP9" s="115"/>
      <c r="BVQ9" s="115"/>
      <c r="BVR9" s="115"/>
      <c r="BVS9" s="115"/>
      <c r="BVT9" s="115"/>
      <c r="BVU9" s="115"/>
      <c r="BVV9" s="115"/>
      <c r="BVW9" s="115"/>
      <c r="BVX9" s="115"/>
      <c r="BVY9" s="115"/>
      <c r="BVZ9" s="115"/>
      <c r="BWA9" s="115"/>
      <c r="BWB9" s="115"/>
      <c r="BWC9" s="115"/>
      <c r="BWD9" s="115"/>
      <c r="BWE9" s="115"/>
      <c r="BWF9" s="115"/>
      <c r="BWG9" s="115"/>
      <c r="BWH9" s="115"/>
      <c r="BWI9" s="115"/>
      <c r="BWJ9" s="115"/>
      <c r="BWK9" s="115"/>
      <c r="BWL9" s="115"/>
      <c r="BWM9" s="115"/>
      <c r="BWN9" s="115"/>
      <c r="BWO9" s="115"/>
      <c r="BWP9" s="115"/>
      <c r="BWQ9" s="115"/>
      <c r="BWR9" s="115"/>
      <c r="BWS9" s="115"/>
      <c r="BWT9" s="115"/>
      <c r="BWU9" s="115"/>
      <c r="BWV9" s="115"/>
      <c r="BWW9" s="115"/>
      <c r="BWX9" s="115"/>
      <c r="BWY9" s="115"/>
      <c r="BWZ9" s="115"/>
      <c r="BXA9" s="115"/>
      <c r="BXB9" s="115"/>
      <c r="BXD9" s="115"/>
      <c r="BXE9" s="115"/>
      <c r="BXF9" s="115"/>
      <c r="BXG9" s="115"/>
      <c r="BXH9" s="115"/>
      <c r="BXI9" s="115"/>
      <c r="BXJ9" s="115"/>
      <c r="BXK9" s="115"/>
      <c r="BXL9" s="115"/>
      <c r="BXM9" s="115"/>
      <c r="BXN9" s="115"/>
      <c r="BXO9" s="115"/>
      <c r="BXP9" s="115"/>
      <c r="BXQ9" s="115"/>
      <c r="BXR9" s="115"/>
      <c r="BXS9" s="115"/>
      <c r="BXT9" s="115"/>
      <c r="BXU9" s="115"/>
      <c r="BXV9" s="115"/>
      <c r="BXW9" s="115"/>
      <c r="BXX9" s="115"/>
      <c r="BXY9" s="115"/>
      <c r="BXZ9" s="115"/>
      <c r="BYA9" s="115"/>
      <c r="BYB9" s="115"/>
      <c r="BYC9" s="115"/>
      <c r="BYD9" s="115"/>
      <c r="BYE9" s="115"/>
      <c r="BYF9" s="115"/>
      <c r="BYG9" s="115"/>
      <c r="BYH9" s="115"/>
      <c r="BYI9" s="115"/>
      <c r="BYJ9" s="115"/>
      <c r="BYK9" s="115"/>
      <c r="BYL9" s="115"/>
      <c r="BYM9" s="115"/>
      <c r="BYN9" s="115"/>
      <c r="BYO9" s="115"/>
      <c r="BYP9" s="115"/>
      <c r="BYQ9" s="115"/>
      <c r="BYR9" s="115"/>
      <c r="BYS9" s="115"/>
      <c r="BYT9" s="115"/>
      <c r="BYU9" s="115"/>
      <c r="BYV9" s="115"/>
      <c r="BYW9" s="115"/>
      <c r="BYX9" s="115"/>
      <c r="BYY9" s="115"/>
      <c r="BYZ9" s="115"/>
      <c r="BZA9" s="115"/>
      <c r="BZB9" s="115"/>
      <c r="BZC9" s="115"/>
      <c r="BZD9" s="115"/>
      <c r="BZE9" s="115"/>
      <c r="BZF9" s="115"/>
      <c r="BZG9" s="115"/>
      <c r="BZH9" s="115"/>
      <c r="BZI9" s="115"/>
      <c r="BZJ9" s="115"/>
      <c r="BZK9" s="115"/>
      <c r="BZL9" s="115"/>
      <c r="BZM9" s="115"/>
      <c r="BZN9" s="115"/>
      <c r="BZO9" s="115"/>
      <c r="BZP9" s="115"/>
      <c r="BZQ9" s="115"/>
      <c r="BZR9" s="115"/>
      <c r="BZS9" s="115"/>
      <c r="BZT9" s="115"/>
      <c r="BZU9" s="115"/>
      <c r="BZV9" s="115"/>
      <c r="BZW9" s="115"/>
      <c r="BZX9" s="115"/>
      <c r="BZY9" s="115"/>
      <c r="BZZ9" s="115"/>
      <c r="CAA9" s="115"/>
      <c r="CAB9" s="115"/>
      <c r="CAC9" s="115"/>
      <c r="CAD9" s="115"/>
      <c r="CAE9" s="115"/>
      <c r="CAF9" s="115"/>
      <c r="CAG9" s="115"/>
      <c r="CAH9" s="115"/>
      <c r="CAI9" s="115"/>
      <c r="CAJ9" s="115"/>
      <c r="CAK9" s="115"/>
      <c r="CAL9" s="115"/>
      <c r="CAM9" s="115"/>
      <c r="CAN9" s="115"/>
      <c r="CAO9" s="115"/>
      <c r="CAP9" s="115"/>
      <c r="CAQ9" s="115"/>
      <c r="CAR9" s="115"/>
      <c r="CAS9" s="115"/>
      <c r="CAT9" s="115"/>
      <c r="CAU9" s="115"/>
      <c r="CAV9" s="115"/>
      <c r="CAW9" s="115"/>
      <c r="CAX9" s="115"/>
      <c r="CAY9" s="115"/>
      <c r="CAZ9" s="115"/>
      <c r="CBA9" s="115"/>
      <c r="CBB9" s="115"/>
      <c r="CBC9" s="115"/>
      <c r="CBD9" s="115"/>
      <c r="CBE9" s="115"/>
      <c r="CBF9" s="115"/>
      <c r="CBG9" s="115"/>
      <c r="CBH9" s="115"/>
      <c r="CBI9" s="115"/>
      <c r="CBJ9" s="115"/>
      <c r="CBK9" s="115"/>
      <c r="CBL9" s="115"/>
      <c r="CBM9" s="115"/>
      <c r="CBN9" s="115"/>
      <c r="CBO9" s="115"/>
      <c r="CBP9" s="115"/>
      <c r="CBQ9" s="115"/>
      <c r="CBR9" s="115"/>
      <c r="CBS9" s="115"/>
      <c r="CBT9" s="115"/>
      <c r="CBU9" s="115"/>
      <c r="CBV9" s="115"/>
      <c r="CBW9" s="115"/>
      <c r="CBX9" s="115"/>
      <c r="CBY9" s="115"/>
      <c r="CBZ9" s="115"/>
      <c r="CCA9" s="115"/>
      <c r="CCB9" s="115"/>
      <c r="CCC9" s="115"/>
      <c r="CCD9" s="115"/>
      <c r="CCE9" s="115"/>
      <c r="CCF9" s="115"/>
      <c r="CCG9" s="115"/>
      <c r="CCH9" s="115"/>
      <c r="CCI9" s="115"/>
      <c r="CCJ9" s="115"/>
      <c r="CCK9" s="115"/>
      <c r="CCL9" s="115"/>
      <c r="CCM9" s="115"/>
      <c r="CCN9" s="115"/>
      <c r="CCO9" s="115"/>
      <c r="CCP9" s="115"/>
      <c r="CCQ9" s="115"/>
      <c r="CCR9" s="115"/>
      <c r="CCS9" s="115"/>
      <c r="CCT9" s="115"/>
      <c r="CCU9" s="115"/>
      <c r="CCV9" s="115"/>
      <c r="CCW9" s="115"/>
      <c r="CCX9" s="115"/>
      <c r="CCY9" s="115"/>
      <c r="CCZ9" s="115"/>
      <c r="CDA9" s="115"/>
      <c r="CDB9" s="115"/>
      <c r="CDC9" s="115"/>
      <c r="CDD9" s="115"/>
      <c r="CDE9" s="115"/>
      <c r="CDF9" s="115"/>
      <c r="CDG9" s="115"/>
      <c r="CDH9" s="115"/>
      <c r="CDI9" s="115"/>
      <c r="CDJ9" s="115"/>
      <c r="CDK9" s="115"/>
      <c r="CDL9" s="115"/>
      <c r="CDM9" s="115"/>
      <c r="CDN9" s="115"/>
      <c r="CDO9" s="115"/>
      <c r="CDP9" s="115"/>
      <c r="CDQ9" s="115"/>
      <c r="CDR9" s="115"/>
      <c r="CDS9" s="115"/>
      <c r="CDT9" s="115"/>
      <c r="CDU9" s="115"/>
      <c r="CDV9" s="115"/>
      <c r="CDW9" s="115"/>
      <c r="CDX9" s="115"/>
      <c r="CDY9" s="115"/>
      <c r="CDZ9" s="115"/>
      <c r="CEA9" s="115"/>
      <c r="CEB9" s="115"/>
      <c r="CEC9" s="115"/>
      <c r="CED9" s="115"/>
      <c r="CEE9" s="115"/>
      <c r="CEF9" s="115"/>
      <c r="CEG9" s="115"/>
      <c r="CEH9" s="115"/>
      <c r="CEI9" s="115"/>
      <c r="CEJ9" s="115"/>
      <c r="CEK9" s="115"/>
      <c r="CEL9" s="115"/>
      <c r="CEM9" s="115"/>
      <c r="CEN9" s="115"/>
      <c r="CEO9" s="115"/>
      <c r="CEP9" s="115"/>
      <c r="CEQ9" s="115"/>
      <c r="CER9" s="115"/>
      <c r="CES9" s="115"/>
      <c r="CET9" s="115"/>
      <c r="CEU9" s="115"/>
      <c r="CEV9" s="115"/>
      <c r="CEW9" s="115"/>
      <c r="CEX9" s="115"/>
      <c r="CEY9" s="115"/>
      <c r="CEZ9" s="115"/>
      <c r="CFA9" s="115"/>
      <c r="CFB9" s="115"/>
      <c r="CFC9" s="115"/>
      <c r="CFD9" s="115"/>
      <c r="CFE9" s="115"/>
      <c r="CFF9" s="115"/>
      <c r="CFG9" s="115"/>
      <c r="CFH9" s="115"/>
      <c r="CFI9" s="115"/>
      <c r="CFJ9" s="115"/>
      <c r="CFK9" s="115"/>
      <c r="CFL9" s="115"/>
      <c r="CFM9" s="115"/>
      <c r="CFN9" s="115"/>
      <c r="CFO9" s="115"/>
      <c r="CFP9" s="115"/>
      <c r="CFQ9" s="115"/>
      <c r="CFR9" s="115"/>
      <c r="CFS9" s="115"/>
      <c r="CFT9" s="115"/>
      <c r="CFU9" s="115"/>
      <c r="CFV9" s="115"/>
      <c r="CFW9" s="115"/>
      <c r="CFX9" s="115"/>
      <c r="CFY9" s="115"/>
      <c r="CFZ9" s="115"/>
      <c r="CGA9" s="115"/>
      <c r="CGB9" s="115"/>
      <c r="CGC9" s="115"/>
      <c r="CGD9" s="115"/>
      <c r="CGE9" s="115"/>
      <c r="CGF9" s="115"/>
      <c r="CGG9" s="115"/>
      <c r="CGH9" s="115"/>
      <c r="CGI9" s="115"/>
      <c r="CGJ9" s="115"/>
      <c r="CGK9" s="115"/>
      <c r="CGL9" s="115"/>
      <c r="CGM9" s="115"/>
      <c r="CGN9" s="115"/>
      <c r="CGO9" s="115"/>
      <c r="CGP9" s="115"/>
      <c r="CGQ9" s="115"/>
      <c r="CGR9" s="115"/>
      <c r="CGS9" s="115"/>
      <c r="CGT9" s="115"/>
      <c r="CGU9" s="115"/>
      <c r="CGV9" s="115"/>
      <c r="CGW9" s="115"/>
      <c r="CGX9" s="115"/>
      <c r="CGZ9" s="115"/>
      <c r="CHA9" s="115"/>
      <c r="CHB9" s="115"/>
      <c r="CHC9" s="115"/>
      <c r="CHD9" s="115"/>
      <c r="CHE9" s="115"/>
      <c r="CHF9" s="115"/>
      <c r="CHG9" s="115"/>
      <c r="CHH9" s="115"/>
      <c r="CHI9" s="115"/>
      <c r="CHJ9" s="115"/>
      <c r="CHK9" s="115"/>
      <c r="CHL9" s="115"/>
      <c r="CHM9" s="115"/>
      <c r="CHN9" s="115"/>
      <c r="CHO9" s="115"/>
      <c r="CHP9" s="115"/>
      <c r="CHQ9" s="115"/>
      <c r="CHR9" s="115"/>
      <c r="CHS9" s="115"/>
      <c r="CHT9" s="115"/>
      <c r="CHU9" s="115"/>
      <c r="CHV9" s="115"/>
      <c r="CHW9" s="115"/>
      <c r="CHX9" s="115"/>
      <c r="CHY9" s="115"/>
      <c r="CHZ9" s="115"/>
      <c r="CIA9" s="115"/>
      <c r="CIB9" s="115"/>
      <c r="CIC9" s="115"/>
      <c r="CID9" s="115"/>
      <c r="CIE9" s="115"/>
      <c r="CIF9" s="115"/>
      <c r="CIG9" s="115"/>
      <c r="CIH9" s="115"/>
      <c r="CII9" s="115"/>
      <c r="CIJ9" s="115"/>
      <c r="CIK9" s="115"/>
      <c r="CIL9" s="115"/>
      <c r="CIM9" s="115"/>
      <c r="CIN9" s="115"/>
      <c r="CIO9" s="115"/>
      <c r="CIP9" s="115"/>
      <c r="CIQ9" s="115"/>
      <c r="CIR9" s="115"/>
      <c r="CIS9" s="115"/>
      <c r="CIT9" s="115"/>
      <c r="CIU9" s="115"/>
      <c r="CIV9" s="115"/>
      <c r="CIW9" s="115"/>
      <c r="CIX9" s="115"/>
      <c r="CIY9" s="115"/>
      <c r="CIZ9" s="115"/>
      <c r="CJA9" s="115"/>
      <c r="CJB9" s="115"/>
      <c r="CJC9" s="115"/>
      <c r="CJD9" s="115"/>
      <c r="CJE9" s="115"/>
      <c r="CJF9" s="115"/>
      <c r="CJG9" s="115"/>
      <c r="CJH9" s="115"/>
      <c r="CJI9" s="115"/>
      <c r="CJJ9" s="115"/>
      <c r="CJK9" s="115"/>
      <c r="CJL9" s="115"/>
      <c r="CJM9" s="115"/>
      <c r="CJN9" s="115"/>
      <c r="CJO9" s="115"/>
      <c r="CJP9" s="115"/>
      <c r="CJQ9" s="115"/>
      <c r="CJR9" s="115"/>
      <c r="CJS9" s="115"/>
      <c r="CJT9" s="115"/>
      <c r="CJU9" s="115"/>
      <c r="CJV9" s="115"/>
      <c r="CJW9" s="115"/>
      <c r="CJX9" s="115"/>
      <c r="CJY9" s="115"/>
      <c r="CJZ9" s="115"/>
      <c r="CKA9" s="115"/>
      <c r="CKB9" s="115"/>
      <c r="CKC9" s="115"/>
      <c r="CKD9" s="115"/>
      <c r="CKE9" s="115"/>
      <c r="CKF9" s="115"/>
      <c r="CKG9" s="115"/>
      <c r="CKH9" s="115"/>
      <c r="CKI9" s="115"/>
      <c r="CKJ9" s="115"/>
      <c r="CKK9" s="115"/>
      <c r="CKL9" s="115"/>
      <c r="CKM9" s="115"/>
      <c r="CKN9" s="115"/>
      <c r="CKO9" s="115"/>
      <c r="CKP9" s="115"/>
      <c r="CKQ9" s="115"/>
      <c r="CKR9" s="115"/>
      <c r="CKS9" s="115"/>
      <c r="CKT9" s="115"/>
      <c r="CKU9" s="115"/>
      <c r="CKV9" s="115"/>
      <c r="CKW9" s="115"/>
      <c r="CKX9" s="115"/>
      <c r="CKY9" s="115"/>
      <c r="CKZ9" s="115"/>
      <c r="CLA9" s="115"/>
      <c r="CLB9" s="115"/>
      <c r="CLC9" s="115"/>
      <c r="CLD9" s="115"/>
      <c r="CLE9" s="115"/>
      <c r="CLF9" s="115"/>
      <c r="CLG9" s="115"/>
      <c r="CLH9" s="115"/>
      <c r="CLI9" s="115"/>
      <c r="CLJ9" s="115"/>
      <c r="CLK9" s="115"/>
      <c r="CLL9" s="115"/>
      <c r="CLM9" s="115"/>
      <c r="CLN9" s="115"/>
      <c r="CLO9" s="115"/>
      <c r="CLP9" s="115"/>
      <c r="CLQ9" s="115"/>
      <c r="CLR9" s="115"/>
      <c r="CLS9" s="115"/>
      <c r="CLT9" s="115"/>
      <c r="CLU9" s="115"/>
      <c r="CLV9" s="115"/>
      <c r="CLW9" s="115"/>
      <c r="CLX9" s="115"/>
      <c r="CLY9" s="115"/>
      <c r="CLZ9" s="115"/>
      <c r="CMA9" s="115"/>
      <c r="CMB9" s="115"/>
      <c r="CMC9" s="115"/>
      <c r="CMD9" s="115"/>
      <c r="CME9" s="115"/>
      <c r="CMF9" s="115"/>
      <c r="CMG9" s="115"/>
      <c r="CMH9" s="115"/>
      <c r="CMI9" s="115"/>
      <c r="CMJ9" s="115"/>
      <c r="CMK9" s="115"/>
      <c r="CML9" s="115"/>
      <c r="CMM9" s="115"/>
      <c r="CMN9" s="115"/>
      <c r="CMO9" s="115"/>
      <c r="CMP9" s="115"/>
      <c r="CMQ9" s="115"/>
      <c r="CMR9" s="115"/>
      <c r="CMS9" s="115"/>
      <c r="CMT9" s="115"/>
      <c r="CMU9" s="115"/>
      <c r="CMV9" s="115"/>
      <c r="CMW9" s="115"/>
      <c r="CMX9" s="115"/>
      <c r="CMY9" s="115"/>
      <c r="CMZ9" s="115"/>
      <c r="CNA9" s="115"/>
      <c r="CNB9" s="115"/>
      <c r="CNC9" s="115"/>
      <c r="CND9" s="115"/>
      <c r="CNE9" s="115"/>
      <c r="CNF9" s="115"/>
      <c r="CNG9" s="115"/>
      <c r="CNH9" s="115"/>
      <c r="CNI9" s="115"/>
      <c r="CNJ9" s="115"/>
      <c r="CNK9" s="115"/>
      <c r="CNL9" s="115"/>
      <c r="CNM9" s="115"/>
      <c r="CNN9" s="115"/>
      <c r="CNO9" s="115"/>
      <c r="CNP9" s="115"/>
      <c r="CNQ9" s="115"/>
      <c r="CNR9" s="115"/>
      <c r="CNS9" s="115"/>
      <c r="CNT9" s="115"/>
      <c r="CNU9" s="115"/>
      <c r="CNV9" s="115"/>
      <c r="CNW9" s="115"/>
      <c r="CNX9" s="115"/>
      <c r="CNY9" s="115"/>
      <c r="CNZ9" s="115"/>
      <c r="COA9" s="115"/>
      <c r="COB9" s="115"/>
      <c r="COC9" s="115"/>
      <c r="COD9" s="115"/>
      <c r="COE9" s="115"/>
      <c r="COF9" s="115"/>
      <c r="COG9" s="115"/>
      <c r="COH9" s="115"/>
      <c r="COI9" s="115"/>
      <c r="COJ9" s="115"/>
      <c r="COK9" s="115"/>
      <c r="COL9" s="115"/>
      <c r="COM9" s="115"/>
      <c r="CON9" s="115"/>
      <c r="COO9" s="115"/>
      <c r="COP9" s="115"/>
      <c r="COQ9" s="115"/>
      <c r="COR9" s="115"/>
      <c r="COS9" s="115"/>
      <c r="COT9" s="115"/>
      <c r="COU9" s="115"/>
      <c r="COV9" s="115"/>
      <c r="COW9" s="115"/>
      <c r="COX9" s="115"/>
      <c r="COY9" s="115"/>
      <c r="COZ9" s="115"/>
      <c r="CPA9" s="115"/>
      <c r="CPB9" s="115"/>
      <c r="CPC9" s="115"/>
      <c r="CPD9" s="115"/>
      <c r="CPE9" s="115"/>
      <c r="CPF9" s="115"/>
      <c r="CPG9" s="115"/>
      <c r="CPH9" s="115"/>
      <c r="CPI9" s="115"/>
      <c r="CPJ9" s="115"/>
      <c r="CPK9" s="115"/>
      <c r="CPL9" s="115"/>
      <c r="CPM9" s="115"/>
      <c r="CPN9" s="115"/>
      <c r="CPO9" s="115"/>
      <c r="CPP9" s="115"/>
      <c r="CPQ9" s="115"/>
      <c r="CPR9" s="115"/>
      <c r="CPS9" s="115"/>
      <c r="CPT9" s="115"/>
      <c r="CPU9" s="115"/>
      <c r="CPV9" s="115"/>
      <c r="CPW9" s="115"/>
      <c r="CPX9" s="115"/>
      <c r="CPY9" s="115"/>
      <c r="CPZ9" s="115"/>
      <c r="CQA9" s="115"/>
      <c r="CQB9" s="115"/>
      <c r="CQC9" s="115"/>
      <c r="CQD9" s="115"/>
      <c r="CQE9" s="115"/>
      <c r="CQF9" s="115"/>
      <c r="CQG9" s="115"/>
      <c r="CQH9" s="115"/>
      <c r="CQI9" s="115"/>
      <c r="CQJ9" s="115"/>
      <c r="CQK9" s="115"/>
      <c r="CQL9" s="115"/>
      <c r="CQM9" s="115"/>
      <c r="CQN9" s="115"/>
      <c r="CQO9" s="115"/>
      <c r="CQP9" s="115"/>
      <c r="CQQ9" s="115"/>
      <c r="CQR9" s="115"/>
      <c r="CQS9" s="115"/>
      <c r="CQT9" s="115"/>
      <c r="CQV9" s="115"/>
      <c r="CQW9" s="115"/>
      <c r="CQX9" s="115"/>
      <c r="CQY9" s="115"/>
      <c r="CQZ9" s="115"/>
      <c r="CRA9" s="115"/>
      <c r="CRB9" s="115"/>
      <c r="CRC9" s="115"/>
      <c r="CRD9" s="115"/>
      <c r="CRE9" s="115"/>
      <c r="CRF9" s="115"/>
      <c r="CRG9" s="115"/>
      <c r="CRH9" s="115"/>
      <c r="CRI9" s="115"/>
      <c r="CRJ9" s="115"/>
      <c r="CRK9" s="115"/>
      <c r="CRL9" s="115"/>
      <c r="CRM9" s="115"/>
      <c r="CRN9" s="115"/>
      <c r="CRO9" s="115"/>
      <c r="CRP9" s="115"/>
      <c r="CRQ9" s="115"/>
      <c r="CRR9" s="115"/>
      <c r="CRS9" s="115"/>
      <c r="CRT9" s="115"/>
      <c r="CRU9" s="115"/>
      <c r="CRV9" s="115"/>
      <c r="CRW9" s="115"/>
      <c r="CRX9" s="115"/>
      <c r="CRY9" s="115"/>
      <c r="CRZ9" s="115"/>
      <c r="CSA9" s="115"/>
      <c r="CSB9" s="115"/>
      <c r="CSC9" s="115"/>
      <c r="CSD9" s="115"/>
      <c r="CSE9" s="115"/>
      <c r="CSF9" s="115"/>
      <c r="CSG9" s="115"/>
      <c r="CSH9" s="115"/>
      <c r="CSI9" s="115"/>
      <c r="CSJ9" s="115"/>
      <c r="CSK9" s="115"/>
      <c r="CSL9" s="115"/>
      <c r="CSM9" s="115"/>
      <c r="CSN9" s="115"/>
      <c r="CSO9" s="115"/>
      <c r="CSP9" s="115"/>
      <c r="CSQ9" s="115"/>
      <c r="CSR9" s="115"/>
      <c r="CSS9" s="115"/>
      <c r="CST9" s="115"/>
      <c r="CSU9" s="115"/>
      <c r="CSV9" s="115"/>
      <c r="CSW9" s="115"/>
      <c r="CSX9" s="115"/>
      <c r="CSY9" s="115"/>
      <c r="CSZ9" s="115"/>
      <c r="CTA9" s="115"/>
      <c r="CTB9" s="115"/>
      <c r="CTC9" s="115"/>
      <c r="CTD9" s="115"/>
      <c r="CTE9" s="115"/>
      <c r="CTF9" s="115"/>
      <c r="CTG9" s="115"/>
      <c r="CTH9" s="115"/>
      <c r="CTI9" s="115"/>
      <c r="CTJ9" s="115"/>
      <c r="CTK9" s="115"/>
      <c r="CTL9" s="115"/>
      <c r="CTM9" s="115"/>
      <c r="CTN9" s="115"/>
      <c r="CTO9" s="115"/>
      <c r="CTP9" s="115"/>
      <c r="CTQ9" s="115"/>
      <c r="CTR9" s="115"/>
      <c r="CTS9" s="115"/>
      <c r="CTT9" s="115"/>
      <c r="CTU9" s="115"/>
      <c r="CTV9" s="115"/>
      <c r="CTW9" s="115"/>
      <c r="CTX9" s="115"/>
      <c r="CTY9" s="115"/>
      <c r="CTZ9" s="115"/>
      <c r="CUA9" s="115"/>
      <c r="CUB9" s="115"/>
      <c r="CUC9" s="115"/>
      <c r="CUD9" s="115"/>
      <c r="CUE9" s="115"/>
      <c r="CUF9" s="115"/>
      <c r="CUG9" s="115"/>
      <c r="CUH9" s="115"/>
      <c r="CUI9" s="115"/>
      <c r="CUJ9" s="115"/>
      <c r="CUK9" s="115"/>
      <c r="CUL9" s="115"/>
      <c r="CUM9" s="115"/>
      <c r="CUN9" s="115"/>
      <c r="CUO9" s="115"/>
      <c r="CUP9" s="115"/>
      <c r="CUQ9" s="115"/>
      <c r="CUR9" s="115"/>
      <c r="CUS9" s="115"/>
      <c r="CUT9" s="115"/>
      <c r="CUU9" s="115"/>
      <c r="CUV9" s="115"/>
      <c r="CUW9" s="115"/>
      <c r="CUX9" s="115"/>
      <c r="CUY9" s="115"/>
      <c r="CUZ9" s="115"/>
      <c r="CVA9" s="115"/>
      <c r="CVB9" s="115"/>
      <c r="CVC9" s="115"/>
      <c r="CVD9" s="115"/>
      <c r="CVE9" s="115"/>
      <c r="CVF9" s="115"/>
      <c r="CVG9" s="115"/>
      <c r="CVH9" s="115"/>
      <c r="CVI9" s="115"/>
      <c r="CVJ9" s="115"/>
      <c r="CVK9" s="115"/>
      <c r="CVL9" s="115"/>
      <c r="CVM9" s="115"/>
      <c r="CVN9" s="115"/>
      <c r="CVO9" s="115"/>
      <c r="CVP9" s="115"/>
      <c r="CVQ9" s="115"/>
      <c r="CVR9" s="115"/>
      <c r="CVS9" s="115"/>
      <c r="CVT9" s="115"/>
      <c r="CVU9" s="115"/>
      <c r="CVV9" s="115"/>
      <c r="CVW9" s="115"/>
      <c r="CVX9" s="115"/>
      <c r="CVY9" s="115"/>
      <c r="CVZ9" s="115"/>
      <c r="CWA9" s="115"/>
      <c r="CWB9" s="115"/>
      <c r="CWC9" s="115"/>
      <c r="CWD9" s="115"/>
      <c r="CWE9" s="115"/>
      <c r="CWF9" s="115"/>
      <c r="CWG9" s="115"/>
      <c r="CWH9" s="115"/>
      <c r="CWI9" s="115"/>
      <c r="CWJ9" s="115"/>
      <c r="CWK9" s="115"/>
      <c r="CWL9" s="115"/>
      <c r="CWM9" s="115"/>
      <c r="CWN9" s="115"/>
      <c r="CWO9" s="115"/>
      <c r="CWP9" s="115"/>
      <c r="CWQ9" s="115"/>
      <c r="CWR9" s="115"/>
      <c r="CWS9" s="115"/>
      <c r="CWT9" s="115"/>
      <c r="CWU9" s="115"/>
      <c r="CWV9" s="115"/>
      <c r="CWW9" s="115"/>
      <c r="CWX9" s="115"/>
      <c r="CWY9" s="115"/>
      <c r="CWZ9" s="115"/>
      <c r="CXA9" s="115"/>
      <c r="CXB9" s="115"/>
      <c r="CXC9" s="115"/>
      <c r="CXD9" s="115"/>
      <c r="CXE9" s="115"/>
      <c r="CXF9" s="115"/>
      <c r="CXG9" s="115"/>
      <c r="CXH9" s="115"/>
      <c r="CXI9" s="115"/>
      <c r="CXJ9" s="115"/>
      <c r="CXK9" s="115"/>
      <c r="CXL9" s="115"/>
      <c r="CXM9" s="115"/>
      <c r="CXN9" s="115"/>
      <c r="CXO9" s="115"/>
      <c r="CXP9" s="115"/>
      <c r="CXQ9" s="115"/>
      <c r="CXR9" s="115"/>
      <c r="CXS9" s="115"/>
      <c r="CXT9" s="115"/>
      <c r="CXU9" s="115"/>
      <c r="CXV9" s="115"/>
      <c r="CXW9" s="115"/>
      <c r="CXX9" s="115"/>
      <c r="CXY9" s="115"/>
      <c r="CXZ9" s="115"/>
      <c r="CYA9" s="115"/>
      <c r="CYB9" s="115"/>
      <c r="CYC9" s="115"/>
      <c r="CYD9" s="115"/>
      <c r="CYE9" s="115"/>
      <c r="CYF9" s="115"/>
      <c r="CYG9" s="115"/>
      <c r="CYH9" s="115"/>
      <c r="CYI9" s="115"/>
      <c r="CYJ9" s="115"/>
      <c r="CYK9" s="115"/>
      <c r="CYL9" s="115"/>
      <c r="CYM9" s="115"/>
      <c r="CYN9" s="115"/>
      <c r="CYO9" s="115"/>
      <c r="CYP9" s="115"/>
      <c r="CYQ9" s="115"/>
      <c r="CYR9" s="115"/>
      <c r="CYS9" s="115"/>
      <c r="CYT9" s="115"/>
      <c r="CYU9" s="115"/>
      <c r="CYV9" s="115"/>
      <c r="CYW9" s="115"/>
      <c r="CYX9" s="115"/>
      <c r="CYY9" s="115"/>
      <c r="CYZ9" s="115"/>
      <c r="CZA9" s="115"/>
      <c r="CZB9" s="115"/>
      <c r="CZC9" s="115"/>
      <c r="CZD9" s="115"/>
      <c r="CZE9" s="115"/>
      <c r="CZF9" s="115"/>
      <c r="CZG9" s="115"/>
      <c r="CZH9" s="115"/>
      <c r="CZI9" s="115"/>
      <c r="CZJ9" s="115"/>
      <c r="CZK9" s="115"/>
      <c r="CZL9" s="115"/>
      <c r="CZM9" s="115"/>
      <c r="CZN9" s="115"/>
      <c r="CZO9" s="115"/>
      <c r="CZP9" s="115"/>
      <c r="CZQ9" s="115"/>
      <c r="CZR9" s="115"/>
      <c r="CZS9" s="115"/>
      <c r="CZT9" s="115"/>
      <c r="CZU9" s="115"/>
      <c r="CZV9" s="115"/>
      <c r="CZW9" s="115"/>
      <c r="CZX9" s="115"/>
      <c r="CZY9" s="115"/>
      <c r="CZZ9" s="115"/>
      <c r="DAA9" s="115"/>
      <c r="DAB9" s="115"/>
      <c r="DAC9" s="115"/>
      <c r="DAD9" s="115"/>
      <c r="DAE9" s="115"/>
      <c r="DAF9" s="115"/>
      <c r="DAG9" s="115"/>
      <c r="DAH9" s="115"/>
      <c r="DAI9" s="115"/>
      <c r="DAJ9" s="115"/>
      <c r="DAK9" s="115"/>
      <c r="DAL9" s="115"/>
      <c r="DAM9" s="115"/>
      <c r="DAN9" s="115"/>
      <c r="DAO9" s="115"/>
      <c r="DAP9" s="115"/>
      <c r="DAR9" s="115"/>
      <c r="DAS9" s="115"/>
      <c r="DAT9" s="115"/>
      <c r="DAU9" s="115"/>
      <c r="DAV9" s="115"/>
      <c r="DAW9" s="115"/>
      <c r="DAX9" s="115"/>
      <c r="DAY9" s="115"/>
      <c r="DAZ9" s="115"/>
      <c r="DBA9" s="115"/>
      <c r="DBB9" s="115"/>
      <c r="DBC9" s="115"/>
      <c r="DBD9" s="115"/>
      <c r="DBE9" s="115"/>
      <c r="DBF9" s="115"/>
      <c r="DBG9" s="115"/>
      <c r="DBH9" s="115"/>
      <c r="DBI9" s="115"/>
      <c r="DBJ9" s="115"/>
      <c r="DBK9" s="115"/>
      <c r="DBL9" s="115"/>
      <c r="DBM9" s="115"/>
      <c r="DBN9" s="115"/>
      <c r="DBO9" s="115"/>
      <c r="DBP9" s="115"/>
      <c r="DBQ9" s="115"/>
      <c r="DBR9" s="115"/>
      <c r="DBS9" s="115"/>
      <c r="DBT9" s="115"/>
      <c r="DBU9" s="115"/>
      <c r="DBV9" s="115"/>
      <c r="DBW9" s="115"/>
      <c r="DBX9" s="115"/>
      <c r="DBY9" s="115"/>
      <c r="DBZ9" s="115"/>
      <c r="DCA9" s="115"/>
      <c r="DCB9" s="115"/>
      <c r="DCC9" s="115"/>
      <c r="DCD9" s="115"/>
      <c r="DCE9" s="115"/>
      <c r="DCF9" s="115"/>
      <c r="DCG9" s="115"/>
      <c r="DCH9" s="115"/>
      <c r="DCI9" s="115"/>
      <c r="DCJ9" s="115"/>
      <c r="DCK9" s="115"/>
      <c r="DCL9" s="115"/>
      <c r="DCM9" s="115"/>
      <c r="DCN9" s="115"/>
      <c r="DCO9" s="115"/>
      <c r="DCP9" s="115"/>
      <c r="DCQ9" s="115"/>
      <c r="DCR9" s="115"/>
      <c r="DCS9" s="115"/>
      <c r="DCT9" s="115"/>
      <c r="DCU9" s="115"/>
      <c r="DCV9" s="115"/>
      <c r="DCW9" s="115"/>
      <c r="DCX9" s="115"/>
      <c r="DCY9" s="115"/>
      <c r="DCZ9" s="115"/>
      <c r="DDA9" s="115"/>
      <c r="DDB9" s="115"/>
      <c r="DDC9" s="115"/>
      <c r="DDD9" s="115"/>
      <c r="DDE9" s="115"/>
      <c r="DDF9" s="115"/>
      <c r="DDG9" s="115"/>
      <c r="DDH9" s="115"/>
      <c r="DDI9" s="115"/>
      <c r="DDJ9" s="115"/>
      <c r="DDK9" s="115"/>
      <c r="DDL9" s="115"/>
      <c r="DDM9" s="115"/>
      <c r="DDN9" s="115"/>
      <c r="DDO9" s="115"/>
      <c r="DDP9" s="115"/>
      <c r="DDQ9" s="115"/>
      <c r="DDR9" s="115"/>
      <c r="DDS9" s="115"/>
      <c r="DDT9" s="115"/>
      <c r="DDU9" s="115"/>
      <c r="DDV9" s="115"/>
      <c r="DDW9" s="115"/>
      <c r="DDX9" s="115"/>
      <c r="DDY9" s="115"/>
      <c r="DDZ9" s="115"/>
      <c r="DEA9" s="115"/>
      <c r="DEB9" s="115"/>
      <c r="DEC9" s="115"/>
      <c r="DED9" s="115"/>
      <c r="DEE9" s="115"/>
      <c r="DEF9" s="115"/>
      <c r="DEG9" s="115"/>
      <c r="DEH9" s="115"/>
      <c r="DEI9" s="115"/>
      <c r="DEJ9" s="115"/>
      <c r="DEK9" s="115"/>
      <c r="DEL9" s="115"/>
      <c r="DEM9" s="115"/>
      <c r="DEN9" s="115"/>
      <c r="DEO9" s="115"/>
      <c r="DEP9" s="115"/>
      <c r="DEQ9" s="115"/>
      <c r="DER9" s="115"/>
      <c r="DES9" s="115"/>
      <c r="DET9" s="115"/>
      <c r="DEU9" s="115"/>
      <c r="DEV9" s="115"/>
      <c r="DEW9" s="115"/>
      <c r="DEX9" s="115"/>
      <c r="DEY9" s="115"/>
      <c r="DEZ9" s="115"/>
      <c r="DFA9" s="115"/>
      <c r="DFB9" s="115"/>
      <c r="DFC9" s="115"/>
      <c r="DFD9" s="115"/>
      <c r="DFE9" s="115"/>
      <c r="DFF9" s="115"/>
      <c r="DFG9" s="115"/>
      <c r="DFH9" s="115"/>
      <c r="DFI9" s="115"/>
      <c r="DFJ9" s="115"/>
      <c r="DFK9" s="115"/>
      <c r="DFL9" s="115"/>
      <c r="DFM9" s="115"/>
      <c r="DFN9" s="115"/>
      <c r="DFO9" s="115"/>
      <c r="DFP9" s="115"/>
      <c r="DFQ9" s="115"/>
      <c r="DFR9" s="115"/>
      <c r="DFS9" s="115"/>
      <c r="DFT9" s="115"/>
      <c r="DFU9" s="115"/>
      <c r="DFV9" s="115"/>
      <c r="DFW9" s="115"/>
      <c r="DFX9" s="115"/>
      <c r="DFY9" s="115"/>
      <c r="DFZ9" s="115"/>
      <c r="DGA9" s="115"/>
      <c r="DGB9" s="115"/>
      <c r="DGC9" s="115"/>
      <c r="DGD9" s="115"/>
      <c r="DGE9" s="115"/>
      <c r="DGF9" s="115"/>
      <c r="DGG9" s="115"/>
      <c r="DGH9" s="115"/>
      <c r="DGI9" s="115"/>
      <c r="DGJ9" s="115"/>
      <c r="DGK9" s="115"/>
      <c r="DGL9" s="115"/>
      <c r="DGM9" s="115"/>
      <c r="DGN9" s="115"/>
      <c r="DGO9" s="115"/>
      <c r="DGP9" s="115"/>
      <c r="DGQ9" s="115"/>
      <c r="DGR9" s="115"/>
      <c r="DGS9" s="115"/>
      <c r="DGT9" s="115"/>
      <c r="DGU9" s="115"/>
      <c r="DGV9" s="115"/>
      <c r="DGW9" s="115"/>
      <c r="DGX9" s="115"/>
      <c r="DGY9" s="115"/>
      <c r="DGZ9" s="115"/>
      <c r="DHA9" s="115"/>
      <c r="DHB9" s="115"/>
      <c r="DHC9" s="115"/>
      <c r="DHD9" s="115"/>
      <c r="DHE9" s="115"/>
      <c r="DHF9" s="115"/>
      <c r="DHG9" s="115"/>
      <c r="DHH9" s="115"/>
      <c r="DHI9" s="115"/>
      <c r="DHJ9" s="115"/>
      <c r="DHK9" s="115"/>
      <c r="DHL9" s="115"/>
      <c r="DHM9" s="115"/>
      <c r="DHN9" s="115"/>
      <c r="DHO9" s="115"/>
      <c r="DHP9" s="115"/>
      <c r="DHQ9" s="115"/>
      <c r="DHR9" s="115"/>
      <c r="DHS9" s="115"/>
      <c r="DHT9" s="115"/>
      <c r="DHU9" s="115"/>
      <c r="DHV9" s="115"/>
      <c r="DHW9" s="115"/>
      <c r="DHX9" s="115"/>
      <c r="DHY9" s="115"/>
      <c r="DHZ9" s="115"/>
      <c r="DIA9" s="115"/>
      <c r="DIB9" s="115"/>
      <c r="DIC9" s="115"/>
      <c r="DID9" s="115"/>
      <c r="DIE9" s="115"/>
      <c r="DIF9" s="115"/>
      <c r="DIG9" s="115"/>
      <c r="DIH9" s="115"/>
      <c r="DII9" s="115"/>
      <c r="DIJ9" s="115"/>
      <c r="DIK9" s="115"/>
      <c r="DIL9" s="115"/>
      <c r="DIM9" s="115"/>
      <c r="DIN9" s="115"/>
      <c r="DIO9" s="115"/>
      <c r="DIP9" s="115"/>
      <c r="DIQ9" s="115"/>
      <c r="DIR9" s="115"/>
      <c r="DIS9" s="115"/>
      <c r="DIT9" s="115"/>
      <c r="DIU9" s="115"/>
      <c r="DIV9" s="115"/>
      <c r="DIW9" s="115"/>
      <c r="DIX9" s="115"/>
      <c r="DIY9" s="115"/>
      <c r="DIZ9" s="115"/>
      <c r="DJA9" s="115"/>
      <c r="DJB9" s="115"/>
      <c r="DJC9" s="115"/>
      <c r="DJD9" s="115"/>
      <c r="DJE9" s="115"/>
      <c r="DJF9" s="115"/>
      <c r="DJG9" s="115"/>
      <c r="DJH9" s="115"/>
      <c r="DJI9" s="115"/>
      <c r="DJJ9" s="115"/>
      <c r="DJK9" s="115"/>
      <c r="DJL9" s="115"/>
      <c r="DJM9" s="115"/>
      <c r="DJN9" s="115"/>
      <c r="DJO9" s="115"/>
      <c r="DJP9" s="115"/>
      <c r="DJQ9" s="115"/>
      <c r="DJR9" s="115"/>
      <c r="DJS9" s="115"/>
      <c r="DJT9" s="115"/>
      <c r="DJU9" s="115"/>
      <c r="DJV9" s="115"/>
      <c r="DJW9" s="115"/>
      <c r="DJX9" s="115"/>
      <c r="DJY9" s="115"/>
      <c r="DJZ9" s="115"/>
      <c r="DKA9" s="115"/>
      <c r="DKB9" s="115"/>
      <c r="DKC9" s="115"/>
      <c r="DKD9" s="115"/>
      <c r="DKE9" s="115"/>
      <c r="DKF9" s="115"/>
      <c r="DKG9" s="115"/>
      <c r="DKH9" s="115"/>
      <c r="DKI9" s="115"/>
      <c r="DKJ9" s="115"/>
      <c r="DKK9" s="115"/>
      <c r="DKL9" s="115"/>
      <c r="DKN9" s="115"/>
      <c r="DKO9" s="115"/>
      <c r="DKP9" s="115"/>
      <c r="DKQ9" s="115"/>
      <c r="DKR9" s="115"/>
      <c r="DKS9" s="115"/>
      <c r="DKT9" s="115"/>
      <c r="DKU9" s="115"/>
      <c r="DKV9" s="115"/>
      <c r="DKW9" s="115"/>
      <c r="DKX9" s="115"/>
      <c r="DKY9" s="115"/>
      <c r="DKZ9" s="115"/>
      <c r="DLA9" s="115"/>
      <c r="DLB9" s="115"/>
      <c r="DLC9" s="115"/>
      <c r="DLD9" s="115"/>
      <c r="DLE9" s="115"/>
      <c r="DLF9" s="115"/>
      <c r="DLG9" s="115"/>
      <c r="DLH9" s="115"/>
      <c r="DLI9" s="115"/>
      <c r="DLJ9" s="115"/>
      <c r="DLK9" s="115"/>
      <c r="DLL9" s="115"/>
      <c r="DLM9" s="115"/>
      <c r="DLN9" s="115"/>
      <c r="DLO9" s="115"/>
      <c r="DLP9" s="115"/>
      <c r="DLQ9" s="115"/>
      <c r="DLR9" s="115"/>
      <c r="DLS9" s="115"/>
      <c r="DLT9" s="115"/>
      <c r="DLU9" s="115"/>
      <c r="DLV9" s="115"/>
      <c r="DLW9" s="115"/>
      <c r="DLX9" s="115"/>
      <c r="DLY9" s="115"/>
      <c r="DLZ9" s="115"/>
      <c r="DMA9" s="115"/>
      <c r="DMB9" s="115"/>
      <c r="DMC9" s="115"/>
      <c r="DMD9" s="115"/>
      <c r="DME9" s="115"/>
      <c r="DMF9" s="115"/>
      <c r="DMG9" s="115"/>
      <c r="DMH9" s="115"/>
      <c r="DMI9" s="115"/>
      <c r="DMJ9" s="115"/>
      <c r="DMK9" s="115"/>
      <c r="DML9" s="115"/>
      <c r="DMM9" s="115"/>
      <c r="DMN9" s="115"/>
      <c r="DMO9" s="115"/>
      <c r="DMP9" s="115"/>
      <c r="DMQ9" s="115"/>
      <c r="DMR9" s="115"/>
      <c r="DMS9" s="115"/>
      <c r="DMT9" s="115"/>
      <c r="DMU9" s="115"/>
      <c r="DMV9" s="115"/>
      <c r="DMW9" s="115"/>
      <c r="DMX9" s="115"/>
      <c r="DMY9" s="115"/>
      <c r="DMZ9" s="115"/>
      <c r="DNA9" s="115"/>
      <c r="DNB9" s="115"/>
      <c r="DNC9" s="115"/>
      <c r="DND9" s="115"/>
      <c r="DNE9" s="115"/>
      <c r="DNF9" s="115"/>
      <c r="DNG9" s="115"/>
      <c r="DNH9" s="115"/>
      <c r="DNI9" s="115"/>
      <c r="DNJ9" s="115"/>
      <c r="DNK9" s="115"/>
      <c r="DNL9" s="115"/>
      <c r="DNM9" s="115"/>
      <c r="DNN9" s="115"/>
      <c r="DNO9" s="115"/>
      <c r="DNP9" s="115"/>
      <c r="DNQ9" s="115"/>
      <c r="DNR9" s="115"/>
      <c r="DNS9" s="115"/>
      <c r="DNT9" s="115"/>
      <c r="DNU9" s="115"/>
      <c r="DNV9" s="115"/>
      <c r="DNW9" s="115"/>
      <c r="DNX9" s="115"/>
      <c r="DNY9" s="115"/>
      <c r="DNZ9" s="115"/>
      <c r="DOA9" s="115"/>
      <c r="DOB9" s="115"/>
      <c r="DOC9" s="115"/>
      <c r="DOD9" s="115"/>
      <c r="DOE9" s="115"/>
      <c r="DOF9" s="115"/>
      <c r="DOG9" s="115"/>
      <c r="DOH9" s="115"/>
      <c r="DOI9" s="115"/>
      <c r="DOJ9" s="115"/>
      <c r="DOK9" s="115"/>
      <c r="DOL9" s="115"/>
      <c r="DOM9" s="115"/>
      <c r="DON9" s="115"/>
      <c r="DOO9" s="115"/>
      <c r="DOP9" s="115"/>
      <c r="DOQ9" s="115"/>
      <c r="DOR9" s="115"/>
      <c r="DOS9" s="115"/>
      <c r="DOT9" s="115"/>
      <c r="DOU9" s="115"/>
      <c r="DOV9" s="115"/>
      <c r="DOW9" s="115"/>
      <c r="DOX9" s="115"/>
      <c r="DOY9" s="115"/>
      <c r="DOZ9" s="115"/>
      <c r="DPA9" s="115"/>
      <c r="DPB9" s="115"/>
      <c r="DPC9" s="115"/>
      <c r="DPD9" s="115"/>
      <c r="DPE9" s="115"/>
      <c r="DPF9" s="115"/>
      <c r="DPG9" s="115"/>
      <c r="DPH9" s="115"/>
      <c r="DPI9" s="115"/>
      <c r="DPJ9" s="115"/>
      <c r="DPK9" s="115"/>
      <c r="DPL9" s="115"/>
      <c r="DPM9" s="115"/>
      <c r="DPN9" s="115"/>
      <c r="DPO9" s="115"/>
      <c r="DPP9" s="115"/>
      <c r="DPQ9" s="115"/>
      <c r="DPR9" s="115"/>
      <c r="DPS9" s="115"/>
      <c r="DPT9" s="115"/>
      <c r="DPU9" s="115"/>
      <c r="DPV9" s="115"/>
      <c r="DPW9" s="115"/>
      <c r="DPX9" s="115"/>
      <c r="DPY9" s="115"/>
      <c r="DPZ9" s="115"/>
      <c r="DQA9" s="115"/>
      <c r="DQB9" s="115"/>
      <c r="DQC9" s="115"/>
      <c r="DQD9" s="115"/>
      <c r="DQE9" s="115"/>
      <c r="DQF9" s="115"/>
      <c r="DQG9" s="115"/>
      <c r="DQH9" s="115"/>
      <c r="DQI9" s="115"/>
      <c r="DQJ9" s="115"/>
      <c r="DQK9" s="115"/>
      <c r="DQL9" s="115"/>
      <c r="DQM9" s="115"/>
      <c r="DQN9" s="115"/>
      <c r="DQO9" s="115"/>
      <c r="DQP9" s="115"/>
      <c r="DQQ9" s="115"/>
      <c r="DQR9" s="115"/>
      <c r="DQS9" s="115"/>
      <c r="DQT9" s="115"/>
      <c r="DQU9" s="115"/>
      <c r="DQV9" s="115"/>
      <c r="DQW9" s="115"/>
      <c r="DQX9" s="115"/>
      <c r="DQY9" s="115"/>
      <c r="DQZ9" s="115"/>
      <c r="DRA9" s="115"/>
      <c r="DRB9" s="115"/>
      <c r="DRC9" s="115"/>
      <c r="DRD9" s="115"/>
      <c r="DRE9" s="115"/>
      <c r="DRF9" s="115"/>
      <c r="DRG9" s="115"/>
      <c r="DRH9" s="115"/>
      <c r="DRI9" s="115"/>
      <c r="DRJ9" s="115"/>
      <c r="DRK9" s="115"/>
      <c r="DRL9" s="115"/>
      <c r="DRM9" s="115"/>
      <c r="DRN9" s="115"/>
      <c r="DRO9" s="115"/>
      <c r="DRP9" s="115"/>
      <c r="DRQ9" s="115"/>
      <c r="DRR9" s="115"/>
      <c r="DRS9" s="115"/>
      <c r="DRT9" s="115"/>
      <c r="DRU9" s="115"/>
      <c r="DRV9" s="115"/>
      <c r="DRW9" s="115"/>
      <c r="DRX9" s="115"/>
      <c r="DRY9" s="115"/>
      <c r="DRZ9" s="115"/>
      <c r="DSA9" s="115"/>
      <c r="DSB9" s="115"/>
      <c r="DSC9" s="115"/>
      <c r="DSD9" s="115"/>
      <c r="DSE9" s="115"/>
      <c r="DSF9" s="115"/>
      <c r="DSG9" s="115"/>
      <c r="DSH9" s="115"/>
      <c r="DSI9" s="115"/>
      <c r="DSJ9" s="115"/>
      <c r="DSK9" s="115"/>
      <c r="DSL9" s="115"/>
      <c r="DSM9" s="115"/>
      <c r="DSN9" s="115"/>
      <c r="DSO9" s="115"/>
      <c r="DSP9" s="115"/>
      <c r="DSQ9" s="115"/>
      <c r="DSR9" s="115"/>
      <c r="DSS9" s="115"/>
      <c r="DST9" s="115"/>
      <c r="DSU9" s="115"/>
      <c r="DSV9" s="115"/>
      <c r="DSW9" s="115"/>
      <c r="DSX9" s="115"/>
      <c r="DSY9" s="115"/>
      <c r="DSZ9" s="115"/>
      <c r="DTA9" s="115"/>
      <c r="DTB9" s="115"/>
      <c r="DTC9" s="115"/>
      <c r="DTD9" s="115"/>
      <c r="DTE9" s="115"/>
      <c r="DTF9" s="115"/>
      <c r="DTG9" s="115"/>
      <c r="DTH9" s="115"/>
      <c r="DTI9" s="115"/>
      <c r="DTJ9" s="115"/>
      <c r="DTK9" s="115"/>
      <c r="DTL9" s="115"/>
      <c r="DTM9" s="115"/>
      <c r="DTN9" s="115"/>
      <c r="DTO9" s="115"/>
      <c r="DTP9" s="115"/>
      <c r="DTQ9" s="115"/>
      <c r="DTR9" s="115"/>
      <c r="DTS9" s="115"/>
      <c r="DTT9" s="115"/>
      <c r="DTU9" s="115"/>
      <c r="DTV9" s="115"/>
      <c r="DTW9" s="115"/>
      <c r="DTX9" s="115"/>
      <c r="DTY9" s="115"/>
      <c r="DTZ9" s="115"/>
      <c r="DUA9" s="115"/>
      <c r="DUB9" s="115"/>
      <c r="DUC9" s="115"/>
      <c r="DUD9" s="115"/>
      <c r="DUE9" s="115"/>
      <c r="DUF9" s="115"/>
      <c r="DUG9" s="115"/>
      <c r="DUH9" s="115"/>
      <c r="DUJ9" s="115"/>
      <c r="DUK9" s="115"/>
      <c r="DUL9" s="115"/>
      <c r="DUM9" s="115"/>
      <c r="DUN9" s="115"/>
      <c r="DUO9" s="115"/>
      <c r="DUP9" s="115"/>
      <c r="DUQ9" s="115"/>
      <c r="DUR9" s="115"/>
      <c r="DUS9" s="115"/>
      <c r="DUT9" s="115"/>
      <c r="DUU9" s="115"/>
      <c r="DUV9" s="115"/>
      <c r="DUW9" s="115"/>
      <c r="DUX9" s="115"/>
      <c r="DUY9" s="115"/>
      <c r="DUZ9" s="115"/>
      <c r="DVA9" s="115"/>
      <c r="DVB9" s="115"/>
      <c r="DVC9" s="115"/>
      <c r="DVD9" s="115"/>
      <c r="DVE9" s="115"/>
      <c r="DVF9" s="115"/>
      <c r="DVG9" s="115"/>
      <c r="DVH9" s="115"/>
      <c r="DVI9" s="115"/>
      <c r="DVJ9" s="115"/>
      <c r="DVK9" s="115"/>
      <c r="DVL9" s="115"/>
      <c r="DVM9" s="115"/>
      <c r="DVN9" s="115"/>
      <c r="DVO9" s="115"/>
      <c r="DVP9" s="115"/>
      <c r="DVQ9" s="115"/>
      <c r="DVR9" s="115"/>
      <c r="DVS9" s="115"/>
      <c r="DVT9" s="115"/>
      <c r="DVU9" s="115"/>
      <c r="DVV9" s="115"/>
      <c r="DVW9" s="115"/>
      <c r="DVX9" s="115"/>
      <c r="DVY9" s="115"/>
      <c r="DVZ9" s="115"/>
      <c r="DWA9" s="115"/>
      <c r="DWB9" s="115"/>
      <c r="DWC9" s="115"/>
      <c r="DWD9" s="115"/>
      <c r="DWE9" s="115"/>
      <c r="DWF9" s="115"/>
      <c r="DWG9" s="115"/>
      <c r="DWH9" s="115"/>
      <c r="DWI9" s="115"/>
      <c r="DWJ9" s="115"/>
      <c r="DWK9" s="115"/>
      <c r="DWL9" s="115"/>
      <c r="DWM9" s="115"/>
      <c r="DWN9" s="115"/>
      <c r="DWO9" s="115"/>
      <c r="DWP9" s="115"/>
      <c r="DWQ9" s="115"/>
      <c r="DWR9" s="115"/>
      <c r="DWS9" s="115"/>
      <c r="DWT9" s="115"/>
      <c r="DWU9" s="115"/>
      <c r="DWV9" s="115"/>
      <c r="DWW9" s="115"/>
      <c r="DWX9" s="115"/>
      <c r="DWY9" s="115"/>
      <c r="DWZ9" s="115"/>
      <c r="DXA9" s="115"/>
      <c r="DXB9" s="115"/>
      <c r="DXC9" s="115"/>
      <c r="DXD9" s="115"/>
      <c r="DXE9" s="115"/>
      <c r="DXF9" s="115"/>
      <c r="DXG9" s="115"/>
      <c r="DXH9" s="115"/>
      <c r="DXI9" s="115"/>
      <c r="DXJ9" s="115"/>
      <c r="DXK9" s="115"/>
      <c r="DXL9" s="115"/>
      <c r="DXM9" s="115"/>
      <c r="DXN9" s="115"/>
      <c r="DXO9" s="115"/>
      <c r="DXP9" s="115"/>
      <c r="DXQ9" s="115"/>
      <c r="DXR9" s="115"/>
      <c r="DXS9" s="115"/>
      <c r="DXT9" s="115"/>
      <c r="DXU9" s="115"/>
      <c r="DXV9" s="115"/>
      <c r="DXW9" s="115"/>
      <c r="DXX9" s="115"/>
      <c r="DXY9" s="115"/>
      <c r="DXZ9" s="115"/>
      <c r="DYA9" s="115"/>
      <c r="DYB9" s="115"/>
      <c r="DYC9" s="115"/>
      <c r="DYD9" s="115"/>
      <c r="DYE9" s="115"/>
      <c r="DYF9" s="115"/>
      <c r="DYG9" s="115"/>
      <c r="DYH9" s="115"/>
      <c r="DYI9" s="115"/>
      <c r="DYJ9" s="115"/>
      <c r="DYK9" s="115"/>
      <c r="DYL9" s="115"/>
      <c r="DYM9" s="115"/>
      <c r="DYN9" s="115"/>
      <c r="DYO9" s="115"/>
      <c r="DYP9" s="115"/>
      <c r="DYQ9" s="115"/>
      <c r="DYR9" s="115"/>
      <c r="DYS9" s="115"/>
      <c r="DYT9" s="115"/>
      <c r="DYU9" s="115"/>
      <c r="DYV9" s="115"/>
      <c r="DYW9" s="115"/>
      <c r="DYX9" s="115"/>
      <c r="DYY9" s="115"/>
      <c r="DYZ9" s="115"/>
      <c r="DZA9" s="115"/>
      <c r="DZB9" s="115"/>
      <c r="DZC9" s="115"/>
      <c r="DZD9" s="115"/>
      <c r="DZE9" s="115"/>
      <c r="DZF9" s="115"/>
      <c r="DZG9" s="115"/>
      <c r="DZH9" s="115"/>
      <c r="DZI9" s="115"/>
      <c r="DZJ9" s="115"/>
      <c r="DZK9" s="115"/>
      <c r="DZL9" s="115"/>
      <c r="DZM9" s="115"/>
      <c r="DZN9" s="115"/>
      <c r="DZO9" s="115"/>
      <c r="DZP9" s="115"/>
      <c r="DZQ9" s="115"/>
      <c r="DZR9" s="115"/>
      <c r="DZS9" s="115"/>
      <c r="DZT9" s="115"/>
      <c r="DZU9" s="115"/>
      <c r="DZV9" s="115"/>
      <c r="DZW9" s="115"/>
      <c r="DZX9" s="115"/>
      <c r="DZY9" s="115"/>
      <c r="DZZ9" s="115"/>
      <c r="EAA9" s="115"/>
      <c r="EAB9" s="115"/>
      <c r="EAC9" s="115"/>
      <c r="EAD9" s="115"/>
      <c r="EAE9" s="115"/>
      <c r="EAF9" s="115"/>
      <c r="EAG9" s="115"/>
      <c r="EAH9" s="115"/>
      <c r="EAI9" s="115"/>
      <c r="EAJ9" s="115"/>
      <c r="EAK9" s="115"/>
      <c r="EAL9" s="115"/>
      <c r="EAM9" s="115"/>
      <c r="EAN9" s="115"/>
      <c r="EAO9" s="115"/>
      <c r="EAP9" s="115"/>
      <c r="EAQ9" s="115"/>
      <c r="EAR9" s="115"/>
      <c r="EAS9" s="115"/>
      <c r="EAT9" s="115"/>
      <c r="EAU9" s="115"/>
      <c r="EAV9" s="115"/>
      <c r="EAW9" s="115"/>
      <c r="EAX9" s="115"/>
      <c r="EAY9" s="115"/>
      <c r="EAZ9" s="115"/>
      <c r="EBA9" s="115"/>
      <c r="EBB9" s="115"/>
      <c r="EBC9" s="115"/>
      <c r="EBD9" s="115"/>
      <c r="EBE9" s="115"/>
      <c r="EBF9" s="115"/>
      <c r="EBG9" s="115"/>
      <c r="EBH9" s="115"/>
      <c r="EBI9" s="115"/>
      <c r="EBJ9" s="115"/>
      <c r="EBK9" s="115"/>
      <c r="EBL9" s="115"/>
      <c r="EBM9" s="115"/>
      <c r="EBN9" s="115"/>
      <c r="EBO9" s="115"/>
      <c r="EBP9" s="115"/>
      <c r="EBQ9" s="115"/>
      <c r="EBR9" s="115"/>
      <c r="EBS9" s="115"/>
      <c r="EBT9" s="115"/>
      <c r="EBU9" s="115"/>
      <c r="EBV9" s="115"/>
      <c r="EBW9" s="115"/>
      <c r="EBX9" s="115"/>
      <c r="EBY9" s="115"/>
      <c r="EBZ9" s="115"/>
      <c r="ECA9" s="115"/>
      <c r="ECB9" s="115"/>
      <c r="ECC9" s="115"/>
      <c r="ECD9" s="115"/>
      <c r="ECE9" s="115"/>
      <c r="ECF9" s="115"/>
      <c r="ECG9" s="115"/>
      <c r="ECH9" s="115"/>
      <c r="ECI9" s="115"/>
      <c r="ECJ9" s="115"/>
      <c r="ECK9" s="115"/>
      <c r="ECL9" s="115"/>
      <c r="ECM9" s="115"/>
      <c r="ECN9" s="115"/>
      <c r="ECO9" s="115"/>
      <c r="ECP9" s="115"/>
      <c r="ECQ9" s="115"/>
      <c r="ECR9" s="115"/>
      <c r="ECS9" s="115"/>
      <c r="ECT9" s="115"/>
      <c r="ECU9" s="115"/>
      <c r="ECV9" s="115"/>
      <c r="ECW9" s="115"/>
      <c r="ECX9" s="115"/>
      <c r="ECY9" s="115"/>
      <c r="ECZ9" s="115"/>
      <c r="EDA9" s="115"/>
      <c r="EDB9" s="115"/>
      <c r="EDC9" s="115"/>
      <c r="EDD9" s="115"/>
      <c r="EDE9" s="115"/>
      <c r="EDF9" s="115"/>
      <c r="EDG9" s="115"/>
      <c r="EDH9" s="115"/>
      <c r="EDI9" s="115"/>
      <c r="EDJ9" s="115"/>
      <c r="EDK9" s="115"/>
      <c r="EDL9" s="115"/>
      <c r="EDM9" s="115"/>
      <c r="EDN9" s="115"/>
      <c r="EDO9" s="115"/>
      <c r="EDP9" s="115"/>
      <c r="EDQ9" s="115"/>
      <c r="EDR9" s="115"/>
      <c r="EDS9" s="115"/>
      <c r="EDT9" s="115"/>
      <c r="EDU9" s="115"/>
      <c r="EDV9" s="115"/>
      <c r="EDW9" s="115"/>
      <c r="EDX9" s="115"/>
      <c r="EDY9" s="115"/>
      <c r="EDZ9" s="115"/>
      <c r="EEA9" s="115"/>
      <c r="EEB9" s="115"/>
      <c r="EEC9" s="115"/>
      <c r="EED9" s="115"/>
      <c r="EEF9" s="115"/>
      <c r="EEG9" s="115"/>
      <c r="EEH9" s="115"/>
      <c r="EEI9" s="115"/>
      <c r="EEJ9" s="115"/>
      <c r="EEK9" s="115"/>
      <c r="EEL9" s="115"/>
      <c r="EEM9" s="115"/>
      <c r="EEN9" s="115"/>
      <c r="EEO9" s="115"/>
      <c r="EEP9" s="115"/>
      <c r="EEQ9" s="115"/>
      <c r="EER9" s="115"/>
      <c r="EES9" s="115"/>
      <c r="EET9" s="115"/>
      <c r="EEU9" s="115"/>
      <c r="EEV9" s="115"/>
      <c r="EEW9" s="115"/>
      <c r="EEX9" s="115"/>
      <c r="EEY9" s="115"/>
      <c r="EEZ9" s="115"/>
      <c r="EFA9" s="115"/>
      <c r="EFB9" s="115"/>
      <c r="EFC9" s="115"/>
      <c r="EFD9" s="115"/>
      <c r="EFE9" s="115"/>
      <c r="EFF9" s="115"/>
      <c r="EFG9" s="115"/>
      <c r="EFH9" s="115"/>
      <c r="EFI9" s="115"/>
      <c r="EFJ9" s="115"/>
      <c r="EFK9" s="115"/>
      <c r="EFL9" s="115"/>
      <c r="EFM9" s="115"/>
      <c r="EFN9" s="115"/>
      <c r="EFO9" s="115"/>
      <c r="EFP9" s="115"/>
      <c r="EFQ9" s="115"/>
      <c r="EFR9" s="115"/>
      <c r="EFS9" s="115"/>
      <c r="EFT9" s="115"/>
      <c r="EFU9" s="115"/>
      <c r="EFV9" s="115"/>
      <c r="EFW9" s="115"/>
      <c r="EFX9" s="115"/>
      <c r="EFY9" s="115"/>
      <c r="EFZ9" s="115"/>
      <c r="EGA9" s="115"/>
      <c r="EGB9" s="115"/>
      <c r="EGC9" s="115"/>
      <c r="EGD9" s="115"/>
      <c r="EGE9" s="115"/>
      <c r="EGF9" s="115"/>
      <c r="EGG9" s="115"/>
      <c r="EGH9" s="115"/>
      <c r="EGI9" s="115"/>
      <c r="EGJ9" s="115"/>
      <c r="EGK9" s="115"/>
      <c r="EGL9" s="115"/>
      <c r="EGM9" s="115"/>
      <c r="EGN9" s="115"/>
      <c r="EGO9" s="115"/>
      <c r="EGP9" s="115"/>
      <c r="EGQ9" s="115"/>
      <c r="EGR9" s="115"/>
      <c r="EGS9" s="115"/>
      <c r="EGT9" s="115"/>
      <c r="EGU9" s="115"/>
      <c r="EGV9" s="115"/>
      <c r="EGW9" s="115"/>
      <c r="EGX9" s="115"/>
      <c r="EGY9" s="115"/>
      <c r="EGZ9" s="115"/>
      <c r="EHA9" s="115"/>
      <c r="EHB9" s="115"/>
      <c r="EHC9" s="115"/>
      <c r="EHD9" s="115"/>
      <c r="EHE9" s="115"/>
      <c r="EHF9" s="115"/>
      <c r="EHG9" s="115"/>
      <c r="EHH9" s="115"/>
      <c r="EHI9" s="115"/>
      <c r="EHJ9" s="115"/>
      <c r="EHK9" s="115"/>
      <c r="EHL9" s="115"/>
      <c r="EHM9" s="115"/>
      <c r="EHN9" s="115"/>
      <c r="EHO9" s="115"/>
      <c r="EHP9" s="115"/>
      <c r="EHQ9" s="115"/>
      <c r="EHR9" s="115"/>
      <c r="EHS9" s="115"/>
      <c r="EHT9" s="115"/>
      <c r="EHU9" s="115"/>
      <c r="EHV9" s="115"/>
      <c r="EHW9" s="115"/>
      <c r="EHX9" s="115"/>
      <c r="EHY9" s="115"/>
      <c r="EHZ9" s="115"/>
      <c r="EIA9" s="115"/>
      <c r="EIB9" s="115"/>
      <c r="EIC9" s="115"/>
      <c r="EID9" s="115"/>
      <c r="EIE9" s="115"/>
      <c r="EIF9" s="115"/>
      <c r="EIG9" s="115"/>
      <c r="EIH9" s="115"/>
      <c r="EII9" s="115"/>
      <c r="EIJ9" s="115"/>
      <c r="EIK9" s="115"/>
      <c r="EIL9" s="115"/>
      <c r="EIM9" s="115"/>
      <c r="EIN9" s="115"/>
      <c r="EIO9" s="115"/>
      <c r="EIP9" s="115"/>
      <c r="EIQ9" s="115"/>
      <c r="EIR9" s="115"/>
      <c r="EIS9" s="115"/>
      <c r="EIT9" s="115"/>
      <c r="EIU9" s="115"/>
      <c r="EIV9" s="115"/>
      <c r="EIW9" s="115"/>
      <c r="EIX9" s="115"/>
      <c r="EIY9" s="115"/>
      <c r="EIZ9" s="115"/>
      <c r="EJA9" s="115"/>
      <c r="EJB9" s="115"/>
      <c r="EJC9" s="115"/>
      <c r="EJD9" s="115"/>
      <c r="EJE9" s="115"/>
      <c r="EJF9" s="115"/>
      <c r="EJG9" s="115"/>
      <c r="EJH9" s="115"/>
      <c r="EJI9" s="115"/>
      <c r="EJJ9" s="115"/>
      <c r="EJK9" s="115"/>
      <c r="EJL9" s="115"/>
      <c r="EJM9" s="115"/>
      <c r="EJN9" s="115"/>
      <c r="EJO9" s="115"/>
      <c r="EJP9" s="115"/>
      <c r="EJQ9" s="115"/>
      <c r="EJR9" s="115"/>
      <c r="EJS9" s="115"/>
      <c r="EJT9" s="115"/>
      <c r="EJU9" s="115"/>
      <c r="EJV9" s="115"/>
      <c r="EJW9" s="115"/>
      <c r="EJX9" s="115"/>
      <c r="EJY9" s="115"/>
      <c r="EJZ9" s="115"/>
      <c r="EKA9" s="115"/>
      <c r="EKB9" s="115"/>
      <c r="EKC9" s="115"/>
      <c r="EKD9" s="115"/>
      <c r="EKE9" s="115"/>
      <c r="EKF9" s="115"/>
      <c r="EKG9" s="115"/>
      <c r="EKH9" s="115"/>
      <c r="EKI9" s="115"/>
      <c r="EKJ9" s="115"/>
      <c r="EKK9" s="115"/>
      <c r="EKL9" s="115"/>
      <c r="EKM9" s="115"/>
      <c r="EKN9" s="115"/>
      <c r="EKO9" s="115"/>
      <c r="EKP9" s="115"/>
      <c r="EKQ9" s="115"/>
      <c r="EKR9" s="115"/>
      <c r="EKS9" s="115"/>
      <c r="EKT9" s="115"/>
      <c r="EKU9" s="115"/>
      <c r="EKV9" s="115"/>
      <c r="EKW9" s="115"/>
      <c r="EKX9" s="115"/>
      <c r="EKY9" s="115"/>
      <c r="EKZ9" s="115"/>
      <c r="ELA9" s="115"/>
      <c r="ELB9" s="115"/>
      <c r="ELC9" s="115"/>
      <c r="ELD9" s="115"/>
      <c r="ELE9" s="115"/>
      <c r="ELF9" s="115"/>
      <c r="ELG9" s="115"/>
      <c r="ELH9" s="115"/>
      <c r="ELI9" s="115"/>
      <c r="ELJ9" s="115"/>
      <c r="ELK9" s="115"/>
      <c r="ELL9" s="115"/>
      <c r="ELM9" s="115"/>
      <c r="ELN9" s="115"/>
      <c r="ELO9" s="115"/>
      <c r="ELP9" s="115"/>
      <c r="ELQ9" s="115"/>
      <c r="ELR9" s="115"/>
      <c r="ELS9" s="115"/>
      <c r="ELT9" s="115"/>
      <c r="ELU9" s="115"/>
      <c r="ELV9" s="115"/>
      <c r="ELW9" s="115"/>
      <c r="ELX9" s="115"/>
      <c r="ELY9" s="115"/>
      <c r="ELZ9" s="115"/>
      <c r="EMA9" s="115"/>
      <c r="EMB9" s="115"/>
      <c r="EMC9" s="115"/>
      <c r="EMD9" s="115"/>
      <c r="EME9" s="115"/>
      <c r="EMF9" s="115"/>
      <c r="EMG9" s="115"/>
      <c r="EMH9" s="115"/>
      <c r="EMI9" s="115"/>
      <c r="EMJ9" s="115"/>
      <c r="EMK9" s="115"/>
      <c r="EML9" s="115"/>
      <c r="EMM9" s="115"/>
      <c r="EMN9" s="115"/>
      <c r="EMO9" s="115"/>
      <c r="EMP9" s="115"/>
      <c r="EMQ9" s="115"/>
      <c r="EMR9" s="115"/>
      <c r="EMS9" s="115"/>
      <c r="EMT9" s="115"/>
      <c r="EMU9" s="115"/>
      <c r="EMV9" s="115"/>
      <c r="EMW9" s="115"/>
      <c r="EMX9" s="115"/>
      <c r="EMY9" s="115"/>
      <c r="EMZ9" s="115"/>
      <c r="ENA9" s="115"/>
      <c r="ENB9" s="115"/>
      <c r="ENC9" s="115"/>
      <c r="END9" s="115"/>
      <c r="ENE9" s="115"/>
      <c r="ENF9" s="115"/>
      <c r="ENG9" s="115"/>
      <c r="ENH9" s="115"/>
      <c r="ENI9" s="115"/>
      <c r="ENJ9" s="115"/>
      <c r="ENK9" s="115"/>
      <c r="ENL9" s="115"/>
      <c r="ENM9" s="115"/>
      <c r="ENN9" s="115"/>
      <c r="ENO9" s="115"/>
      <c r="ENP9" s="115"/>
      <c r="ENQ9" s="115"/>
      <c r="ENR9" s="115"/>
      <c r="ENS9" s="115"/>
      <c r="ENT9" s="115"/>
      <c r="ENU9" s="115"/>
      <c r="ENV9" s="115"/>
      <c r="ENW9" s="115"/>
      <c r="ENX9" s="115"/>
      <c r="ENY9" s="115"/>
      <c r="ENZ9" s="115"/>
      <c r="EOB9" s="115"/>
      <c r="EOC9" s="115"/>
      <c r="EOD9" s="115"/>
      <c r="EOE9" s="115"/>
      <c r="EOF9" s="115"/>
      <c r="EOG9" s="115"/>
      <c r="EOH9" s="115"/>
      <c r="EOI9" s="115"/>
      <c r="EOJ9" s="115"/>
      <c r="EOK9" s="115"/>
      <c r="EOL9" s="115"/>
      <c r="EOM9" s="115"/>
      <c r="EON9" s="115"/>
      <c r="EOO9" s="115"/>
      <c r="EOP9" s="115"/>
      <c r="EOQ9" s="115"/>
      <c r="EOR9" s="115"/>
      <c r="EOS9" s="115"/>
      <c r="EOT9" s="115"/>
      <c r="EOU9" s="115"/>
      <c r="EOV9" s="115"/>
      <c r="EOW9" s="115"/>
      <c r="EOX9" s="115"/>
      <c r="EOY9" s="115"/>
      <c r="EOZ9" s="115"/>
      <c r="EPA9" s="115"/>
      <c r="EPB9" s="115"/>
      <c r="EPC9" s="115"/>
      <c r="EPD9" s="115"/>
      <c r="EPE9" s="115"/>
      <c r="EPF9" s="115"/>
      <c r="EPG9" s="115"/>
      <c r="EPH9" s="115"/>
      <c r="EPI9" s="115"/>
      <c r="EPJ9" s="115"/>
      <c r="EPK9" s="115"/>
      <c r="EPL9" s="115"/>
      <c r="EPM9" s="115"/>
      <c r="EPN9" s="115"/>
      <c r="EPO9" s="115"/>
      <c r="EPP9" s="115"/>
      <c r="EPQ9" s="115"/>
      <c r="EPR9" s="115"/>
      <c r="EPS9" s="115"/>
      <c r="EPT9" s="115"/>
      <c r="EPU9" s="115"/>
      <c r="EPV9" s="115"/>
      <c r="EPW9" s="115"/>
      <c r="EPX9" s="115"/>
      <c r="EPY9" s="115"/>
      <c r="EPZ9" s="115"/>
      <c r="EQA9" s="115"/>
      <c r="EQB9" s="115"/>
      <c r="EQC9" s="115"/>
      <c r="EQD9" s="115"/>
      <c r="EQE9" s="115"/>
      <c r="EQF9" s="115"/>
      <c r="EQG9" s="115"/>
      <c r="EQH9" s="115"/>
      <c r="EQI9" s="115"/>
      <c r="EQJ9" s="115"/>
      <c r="EQK9" s="115"/>
      <c r="EQL9" s="115"/>
      <c r="EQM9" s="115"/>
      <c r="EQN9" s="115"/>
      <c r="EQO9" s="115"/>
      <c r="EQP9" s="115"/>
      <c r="EQQ9" s="115"/>
      <c r="EQR9" s="115"/>
      <c r="EQS9" s="115"/>
      <c r="EQT9" s="115"/>
      <c r="EQU9" s="115"/>
      <c r="EQV9" s="115"/>
      <c r="EQW9" s="115"/>
      <c r="EQX9" s="115"/>
      <c r="EQY9" s="115"/>
      <c r="EQZ9" s="115"/>
      <c r="ERA9" s="115"/>
      <c r="ERB9" s="115"/>
      <c r="ERC9" s="115"/>
      <c r="ERD9" s="115"/>
      <c r="ERE9" s="115"/>
      <c r="ERF9" s="115"/>
      <c r="ERG9" s="115"/>
      <c r="ERH9" s="115"/>
      <c r="ERI9" s="115"/>
      <c r="ERJ9" s="115"/>
      <c r="ERK9" s="115"/>
      <c r="ERL9" s="115"/>
      <c r="ERM9" s="115"/>
      <c r="ERN9" s="115"/>
      <c r="ERO9" s="115"/>
      <c r="ERP9" s="115"/>
      <c r="ERQ9" s="115"/>
      <c r="ERR9" s="115"/>
      <c r="ERS9" s="115"/>
      <c r="ERT9" s="115"/>
      <c r="ERU9" s="115"/>
      <c r="ERV9" s="115"/>
      <c r="ERW9" s="115"/>
      <c r="ERX9" s="115"/>
      <c r="ERY9" s="115"/>
      <c r="ERZ9" s="115"/>
      <c r="ESA9" s="115"/>
      <c r="ESB9" s="115"/>
      <c r="ESC9" s="115"/>
      <c r="ESD9" s="115"/>
      <c r="ESE9" s="115"/>
      <c r="ESF9" s="115"/>
      <c r="ESG9" s="115"/>
      <c r="ESH9" s="115"/>
      <c r="ESI9" s="115"/>
      <c r="ESJ9" s="115"/>
      <c r="ESK9" s="115"/>
      <c r="ESL9" s="115"/>
      <c r="ESM9" s="115"/>
      <c r="ESN9" s="115"/>
      <c r="ESO9" s="115"/>
      <c r="ESP9" s="115"/>
      <c r="ESQ9" s="115"/>
      <c r="ESR9" s="115"/>
      <c r="ESS9" s="115"/>
      <c r="EST9" s="115"/>
      <c r="ESU9" s="115"/>
      <c r="ESV9" s="115"/>
      <c r="ESW9" s="115"/>
      <c r="ESX9" s="115"/>
      <c r="ESY9" s="115"/>
      <c r="ESZ9" s="115"/>
      <c r="ETA9" s="115"/>
      <c r="ETB9" s="115"/>
      <c r="ETC9" s="115"/>
      <c r="ETD9" s="115"/>
      <c r="ETE9" s="115"/>
      <c r="ETF9" s="115"/>
      <c r="ETG9" s="115"/>
      <c r="ETH9" s="115"/>
      <c r="ETI9" s="115"/>
      <c r="ETJ9" s="115"/>
      <c r="ETK9" s="115"/>
      <c r="ETL9" s="115"/>
      <c r="ETM9" s="115"/>
      <c r="ETN9" s="115"/>
      <c r="ETO9" s="115"/>
      <c r="ETP9" s="115"/>
      <c r="ETQ9" s="115"/>
      <c r="ETR9" s="115"/>
      <c r="ETS9" s="115"/>
      <c r="ETT9" s="115"/>
      <c r="ETU9" s="115"/>
      <c r="ETV9" s="115"/>
      <c r="ETW9" s="115"/>
      <c r="ETX9" s="115"/>
      <c r="ETY9" s="115"/>
      <c r="ETZ9" s="115"/>
      <c r="EUA9" s="115"/>
      <c r="EUB9" s="115"/>
      <c r="EUC9" s="115"/>
      <c r="EUD9" s="115"/>
      <c r="EUE9" s="115"/>
      <c r="EUF9" s="115"/>
      <c r="EUG9" s="115"/>
      <c r="EUH9" s="115"/>
      <c r="EUI9" s="115"/>
      <c r="EUJ9" s="115"/>
      <c r="EUK9" s="115"/>
      <c r="EUL9" s="115"/>
      <c r="EUM9" s="115"/>
      <c r="EUN9" s="115"/>
      <c r="EUO9" s="115"/>
      <c r="EUP9" s="115"/>
      <c r="EUQ9" s="115"/>
      <c r="EUR9" s="115"/>
      <c r="EUS9" s="115"/>
      <c r="EUT9" s="115"/>
      <c r="EUU9" s="115"/>
      <c r="EUV9" s="115"/>
      <c r="EUW9" s="115"/>
      <c r="EUX9" s="115"/>
      <c r="EUY9" s="115"/>
      <c r="EUZ9" s="115"/>
      <c r="EVA9" s="115"/>
      <c r="EVB9" s="115"/>
      <c r="EVC9" s="115"/>
      <c r="EVD9" s="115"/>
      <c r="EVE9" s="115"/>
      <c r="EVF9" s="115"/>
      <c r="EVG9" s="115"/>
      <c r="EVH9" s="115"/>
      <c r="EVI9" s="115"/>
      <c r="EVJ9" s="115"/>
      <c r="EVK9" s="115"/>
      <c r="EVL9" s="115"/>
      <c r="EVM9" s="115"/>
      <c r="EVN9" s="115"/>
      <c r="EVO9" s="115"/>
      <c r="EVP9" s="115"/>
      <c r="EVQ9" s="115"/>
      <c r="EVR9" s="115"/>
      <c r="EVS9" s="115"/>
      <c r="EVT9" s="115"/>
      <c r="EVU9" s="115"/>
      <c r="EVV9" s="115"/>
      <c r="EVW9" s="115"/>
      <c r="EVX9" s="115"/>
      <c r="EVY9" s="115"/>
      <c r="EVZ9" s="115"/>
      <c r="EWA9" s="115"/>
      <c r="EWB9" s="115"/>
      <c r="EWC9" s="115"/>
      <c r="EWD9" s="115"/>
      <c r="EWE9" s="115"/>
      <c r="EWF9" s="115"/>
      <c r="EWG9" s="115"/>
      <c r="EWH9" s="115"/>
      <c r="EWI9" s="115"/>
      <c r="EWJ9" s="115"/>
      <c r="EWK9" s="115"/>
      <c r="EWL9" s="115"/>
      <c r="EWM9" s="115"/>
      <c r="EWN9" s="115"/>
      <c r="EWO9" s="115"/>
      <c r="EWP9" s="115"/>
      <c r="EWQ9" s="115"/>
      <c r="EWR9" s="115"/>
      <c r="EWS9" s="115"/>
      <c r="EWT9" s="115"/>
      <c r="EWU9" s="115"/>
      <c r="EWV9" s="115"/>
      <c r="EWW9" s="115"/>
      <c r="EWX9" s="115"/>
      <c r="EWY9" s="115"/>
      <c r="EWZ9" s="115"/>
      <c r="EXA9" s="115"/>
      <c r="EXB9" s="115"/>
      <c r="EXC9" s="115"/>
      <c r="EXD9" s="115"/>
      <c r="EXE9" s="115"/>
      <c r="EXF9" s="115"/>
      <c r="EXG9" s="115"/>
      <c r="EXH9" s="115"/>
      <c r="EXI9" s="115"/>
      <c r="EXJ9" s="115"/>
      <c r="EXK9" s="115"/>
      <c r="EXL9" s="115"/>
      <c r="EXM9" s="115"/>
      <c r="EXN9" s="115"/>
      <c r="EXO9" s="115"/>
      <c r="EXP9" s="115"/>
      <c r="EXQ9" s="115"/>
      <c r="EXR9" s="115"/>
      <c r="EXS9" s="115"/>
      <c r="EXT9" s="115"/>
      <c r="EXU9" s="115"/>
      <c r="EXV9" s="115"/>
      <c r="EXX9" s="115"/>
      <c r="EXY9" s="115"/>
      <c r="EXZ9" s="115"/>
      <c r="EYA9" s="115"/>
      <c r="EYB9" s="115"/>
      <c r="EYC9" s="115"/>
      <c r="EYD9" s="115"/>
      <c r="EYE9" s="115"/>
      <c r="EYF9" s="115"/>
      <c r="EYG9" s="115"/>
      <c r="EYH9" s="115"/>
      <c r="EYI9" s="115"/>
      <c r="EYJ9" s="115"/>
      <c r="EYK9" s="115"/>
      <c r="EYL9" s="115"/>
      <c r="EYM9" s="115"/>
      <c r="EYN9" s="115"/>
      <c r="EYO9" s="115"/>
      <c r="EYP9" s="115"/>
      <c r="EYQ9" s="115"/>
      <c r="EYR9" s="115"/>
      <c r="EYS9" s="115"/>
      <c r="EYT9" s="115"/>
      <c r="EYU9" s="115"/>
      <c r="EYV9" s="115"/>
      <c r="EYW9" s="115"/>
      <c r="EYX9" s="115"/>
      <c r="EYY9" s="115"/>
      <c r="EYZ9" s="115"/>
      <c r="EZA9" s="115"/>
      <c r="EZB9" s="115"/>
      <c r="EZC9" s="115"/>
      <c r="EZD9" s="115"/>
      <c r="EZE9" s="115"/>
      <c r="EZF9" s="115"/>
      <c r="EZG9" s="115"/>
      <c r="EZH9" s="115"/>
      <c r="EZI9" s="115"/>
      <c r="EZJ9" s="115"/>
      <c r="EZK9" s="115"/>
      <c r="EZL9" s="115"/>
      <c r="EZM9" s="115"/>
      <c r="EZN9" s="115"/>
      <c r="EZO9" s="115"/>
      <c r="EZP9" s="115"/>
      <c r="EZQ9" s="115"/>
      <c r="EZR9" s="115"/>
      <c r="EZS9" s="115"/>
      <c r="EZT9" s="115"/>
      <c r="EZU9" s="115"/>
      <c r="EZV9" s="115"/>
      <c r="EZW9" s="115"/>
      <c r="EZX9" s="115"/>
      <c r="EZY9" s="115"/>
      <c r="EZZ9" s="115"/>
      <c r="FAA9" s="115"/>
      <c r="FAB9" s="115"/>
      <c r="FAC9" s="115"/>
      <c r="FAD9" s="115"/>
      <c r="FAE9" s="115"/>
      <c r="FAF9" s="115"/>
      <c r="FAG9" s="115"/>
      <c r="FAH9" s="115"/>
      <c r="FAI9" s="115"/>
      <c r="FAJ9" s="115"/>
      <c r="FAK9" s="115"/>
      <c r="FAL9" s="115"/>
      <c r="FAM9" s="115"/>
      <c r="FAN9" s="115"/>
      <c r="FAO9" s="115"/>
      <c r="FAP9" s="115"/>
      <c r="FAQ9" s="115"/>
      <c r="FAR9" s="115"/>
      <c r="FAS9" s="115"/>
      <c r="FAT9" s="115"/>
      <c r="FAU9" s="115"/>
      <c r="FAV9" s="115"/>
      <c r="FAW9" s="115"/>
      <c r="FAX9" s="115"/>
      <c r="FAY9" s="115"/>
      <c r="FAZ9" s="115"/>
      <c r="FBA9" s="115"/>
      <c r="FBB9" s="115"/>
      <c r="FBC9" s="115"/>
      <c r="FBD9" s="115"/>
      <c r="FBE9" s="115"/>
      <c r="FBF9" s="115"/>
      <c r="FBG9" s="115"/>
      <c r="FBH9" s="115"/>
      <c r="FBI9" s="115"/>
      <c r="FBJ9" s="115"/>
      <c r="FBK9" s="115"/>
      <c r="FBL9" s="115"/>
      <c r="FBM9" s="115"/>
      <c r="FBN9" s="115"/>
      <c r="FBO9" s="115"/>
      <c r="FBP9" s="115"/>
      <c r="FBQ9" s="115"/>
      <c r="FBR9" s="115"/>
      <c r="FBS9" s="115"/>
      <c r="FBT9" s="115"/>
      <c r="FBU9" s="115"/>
      <c r="FBV9" s="115"/>
      <c r="FBW9" s="115"/>
      <c r="FBX9" s="115"/>
      <c r="FBY9" s="115"/>
      <c r="FBZ9" s="115"/>
      <c r="FCA9" s="115"/>
      <c r="FCB9" s="115"/>
      <c r="FCC9" s="115"/>
      <c r="FCD9" s="115"/>
      <c r="FCE9" s="115"/>
      <c r="FCF9" s="115"/>
      <c r="FCG9" s="115"/>
      <c r="FCH9" s="115"/>
      <c r="FCI9" s="115"/>
      <c r="FCJ9" s="115"/>
      <c r="FCK9" s="115"/>
      <c r="FCL9" s="115"/>
      <c r="FCM9" s="115"/>
      <c r="FCN9" s="115"/>
      <c r="FCO9" s="115"/>
      <c r="FCP9" s="115"/>
      <c r="FCQ9" s="115"/>
      <c r="FCR9" s="115"/>
      <c r="FCS9" s="115"/>
      <c r="FCT9" s="115"/>
      <c r="FCU9" s="115"/>
      <c r="FCV9" s="115"/>
      <c r="FCW9" s="115"/>
      <c r="FCX9" s="115"/>
      <c r="FCY9" s="115"/>
      <c r="FCZ9" s="115"/>
      <c r="FDA9" s="115"/>
      <c r="FDB9" s="115"/>
      <c r="FDC9" s="115"/>
      <c r="FDD9" s="115"/>
      <c r="FDE9" s="115"/>
      <c r="FDF9" s="115"/>
      <c r="FDG9" s="115"/>
      <c r="FDH9" s="115"/>
      <c r="FDI9" s="115"/>
      <c r="FDJ9" s="115"/>
      <c r="FDK9" s="115"/>
      <c r="FDL9" s="115"/>
      <c r="FDM9" s="115"/>
      <c r="FDN9" s="115"/>
      <c r="FDO9" s="115"/>
      <c r="FDP9" s="115"/>
      <c r="FDQ9" s="115"/>
      <c r="FDR9" s="115"/>
      <c r="FDS9" s="115"/>
      <c r="FDT9" s="115"/>
      <c r="FDU9" s="115"/>
      <c r="FDV9" s="115"/>
      <c r="FDW9" s="115"/>
      <c r="FDX9" s="115"/>
      <c r="FDY9" s="115"/>
      <c r="FDZ9" s="115"/>
      <c r="FEA9" s="115"/>
      <c r="FEB9" s="115"/>
      <c r="FEC9" s="115"/>
      <c r="FED9" s="115"/>
      <c r="FEE9" s="115"/>
      <c r="FEF9" s="115"/>
      <c r="FEG9" s="115"/>
      <c r="FEH9" s="115"/>
      <c r="FEI9" s="115"/>
      <c r="FEJ9" s="115"/>
      <c r="FEK9" s="115"/>
      <c r="FEL9" s="115"/>
      <c r="FEM9" s="115"/>
      <c r="FEN9" s="115"/>
      <c r="FEO9" s="115"/>
      <c r="FEP9" s="115"/>
      <c r="FEQ9" s="115"/>
      <c r="FER9" s="115"/>
      <c r="FES9" s="115"/>
      <c r="FET9" s="115"/>
      <c r="FEU9" s="115"/>
      <c r="FEV9" s="115"/>
      <c r="FEW9" s="115"/>
      <c r="FEX9" s="115"/>
      <c r="FEY9" s="115"/>
      <c r="FEZ9" s="115"/>
      <c r="FFA9" s="115"/>
      <c r="FFB9" s="115"/>
      <c r="FFC9" s="115"/>
      <c r="FFD9" s="115"/>
      <c r="FFE9" s="115"/>
      <c r="FFF9" s="115"/>
      <c r="FFG9" s="115"/>
      <c r="FFH9" s="115"/>
      <c r="FFI9" s="115"/>
      <c r="FFJ9" s="115"/>
      <c r="FFK9" s="115"/>
      <c r="FFL9" s="115"/>
      <c r="FFM9" s="115"/>
      <c r="FFN9" s="115"/>
      <c r="FFO9" s="115"/>
      <c r="FFP9" s="115"/>
      <c r="FFQ9" s="115"/>
      <c r="FFR9" s="115"/>
      <c r="FFS9" s="115"/>
      <c r="FFT9" s="115"/>
      <c r="FFU9" s="115"/>
      <c r="FFV9" s="115"/>
      <c r="FFW9" s="115"/>
      <c r="FFX9" s="115"/>
      <c r="FFY9" s="115"/>
      <c r="FFZ9" s="115"/>
      <c r="FGA9" s="115"/>
      <c r="FGB9" s="115"/>
      <c r="FGC9" s="115"/>
      <c r="FGD9" s="115"/>
      <c r="FGE9" s="115"/>
      <c r="FGF9" s="115"/>
      <c r="FGG9" s="115"/>
      <c r="FGH9" s="115"/>
      <c r="FGI9" s="115"/>
      <c r="FGJ9" s="115"/>
      <c r="FGK9" s="115"/>
      <c r="FGL9" s="115"/>
      <c r="FGM9" s="115"/>
      <c r="FGN9" s="115"/>
      <c r="FGO9" s="115"/>
      <c r="FGP9" s="115"/>
      <c r="FGQ9" s="115"/>
      <c r="FGR9" s="115"/>
      <c r="FGS9" s="115"/>
      <c r="FGT9" s="115"/>
      <c r="FGU9" s="115"/>
      <c r="FGV9" s="115"/>
      <c r="FGW9" s="115"/>
      <c r="FGX9" s="115"/>
      <c r="FGY9" s="115"/>
      <c r="FGZ9" s="115"/>
      <c r="FHA9" s="115"/>
      <c r="FHB9" s="115"/>
      <c r="FHC9" s="115"/>
      <c r="FHD9" s="115"/>
      <c r="FHE9" s="115"/>
      <c r="FHF9" s="115"/>
      <c r="FHG9" s="115"/>
      <c r="FHH9" s="115"/>
      <c r="FHI9" s="115"/>
      <c r="FHJ9" s="115"/>
      <c r="FHK9" s="115"/>
      <c r="FHL9" s="115"/>
      <c r="FHM9" s="115"/>
      <c r="FHN9" s="115"/>
      <c r="FHO9" s="115"/>
      <c r="FHP9" s="115"/>
      <c r="FHQ9" s="115"/>
      <c r="FHR9" s="115"/>
      <c r="FHT9" s="115"/>
      <c r="FHU9" s="115"/>
      <c r="FHV9" s="115"/>
      <c r="FHW9" s="115"/>
      <c r="FHX9" s="115"/>
      <c r="FHY9" s="115"/>
      <c r="FHZ9" s="115"/>
      <c r="FIA9" s="115"/>
      <c r="FIB9" s="115"/>
      <c r="FIC9" s="115"/>
      <c r="FID9" s="115"/>
      <c r="FIE9" s="115"/>
      <c r="FIF9" s="115"/>
      <c r="FIG9" s="115"/>
      <c r="FIH9" s="115"/>
      <c r="FII9" s="115"/>
      <c r="FIJ9" s="115"/>
      <c r="FIK9" s="115"/>
      <c r="FIL9" s="115"/>
      <c r="FIM9" s="115"/>
      <c r="FIN9" s="115"/>
      <c r="FIO9" s="115"/>
      <c r="FIP9" s="115"/>
      <c r="FIQ9" s="115"/>
      <c r="FIR9" s="115"/>
      <c r="FIS9" s="115"/>
      <c r="FIT9" s="115"/>
      <c r="FIU9" s="115"/>
      <c r="FIV9" s="115"/>
      <c r="FIW9" s="115"/>
      <c r="FIX9" s="115"/>
      <c r="FIY9" s="115"/>
      <c r="FIZ9" s="115"/>
      <c r="FJA9" s="115"/>
      <c r="FJB9" s="115"/>
      <c r="FJC9" s="115"/>
      <c r="FJD9" s="115"/>
      <c r="FJE9" s="115"/>
      <c r="FJF9" s="115"/>
      <c r="FJG9" s="115"/>
      <c r="FJH9" s="115"/>
      <c r="FJI9" s="115"/>
      <c r="FJJ9" s="115"/>
      <c r="FJK9" s="115"/>
      <c r="FJL9" s="115"/>
      <c r="FJM9" s="115"/>
      <c r="FJN9" s="115"/>
      <c r="FJO9" s="115"/>
      <c r="FJP9" s="115"/>
      <c r="FJQ9" s="115"/>
      <c r="FJR9" s="115"/>
      <c r="FJS9" s="115"/>
      <c r="FJT9" s="115"/>
      <c r="FJU9" s="115"/>
      <c r="FJV9" s="115"/>
      <c r="FJW9" s="115"/>
      <c r="FJX9" s="115"/>
      <c r="FJY9" s="115"/>
      <c r="FJZ9" s="115"/>
      <c r="FKA9" s="115"/>
      <c r="FKB9" s="115"/>
      <c r="FKC9" s="115"/>
      <c r="FKD9" s="115"/>
      <c r="FKE9" s="115"/>
      <c r="FKF9" s="115"/>
      <c r="FKG9" s="115"/>
      <c r="FKH9" s="115"/>
      <c r="FKI9" s="115"/>
      <c r="FKJ9" s="115"/>
      <c r="FKK9" s="115"/>
      <c r="FKL9" s="115"/>
      <c r="FKM9" s="115"/>
      <c r="FKN9" s="115"/>
      <c r="FKO9" s="115"/>
      <c r="FKP9" s="115"/>
      <c r="FKQ9" s="115"/>
      <c r="FKR9" s="115"/>
      <c r="FKS9" s="115"/>
      <c r="FKT9" s="115"/>
      <c r="FKU9" s="115"/>
      <c r="FKV9" s="115"/>
      <c r="FKW9" s="115"/>
      <c r="FKX9" s="115"/>
      <c r="FKY9" s="115"/>
      <c r="FKZ9" s="115"/>
      <c r="FLA9" s="115"/>
      <c r="FLB9" s="115"/>
      <c r="FLC9" s="115"/>
      <c r="FLD9" s="115"/>
      <c r="FLE9" s="115"/>
      <c r="FLF9" s="115"/>
      <c r="FLG9" s="115"/>
      <c r="FLH9" s="115"/>
      <c r="FLI9" s="115"/>
      <c r="FLJ9" s="115"/>
      <c r="FLK9" s="115"/>
      <c r="FLL9" s="115"/>
      <c r="FLM9" s="115"/>
      <c r="FLN9" s="115"/>
      <c r="FLO9" s="115"/>
      <c r="FLP9" s="115"/>
      <c r="FLQ9" s="115"/>
      <c r="FLR9" s="115"/>
      <c r="FLS9" s="115"/>
      <c r="FLT9" s="115"/>
      <c r="FLU9" s="115"/>
      <c r="FLV9" s="115"/>
      <c r="FLW9" s="115"/>
      <c r="FLX9" s="115"/>
      <c r="FLY9" s="115"/>
      <c r="FLZ9" s="115"/>
      <c r="FMA9" s="115"/>
      <c r="FMB9" s="115"/>
      <c r="FMC9" s="115"/>
      <c r="FMD9" s="115"/>
      <c r="FME9" s="115"/>
      <c r="FMF9" s="115"/>
      <c r="FMG9" s="115"/>
      <c r="FMH9" s="115"/>
      <c r="FMI9" s="115"/>
      <c r="FMJ9" s="115"/>
      <c r="FMK9" s="115"/>
      <c r="FML9" s="115"/>
      <c r="FMM9" s="115"/>
      <c r="FMN9" s="115"/>
      <c r="FMO9" s="115"/>
      <c r="FMP9" s="115"/>
      <c r="FMQ9" s="115"/>
      <c r="FMR9" s="115"/>
      <c r="FMS9" s="115"/>
      <c r="FMT9" s="115"/>
      <c r="FMU9" s="115"/>
      <c r="FMV9" s="115"/>
      <c r="FMW9" s="115"/>
      <c r="FMX9" s="115"/>
      <c r="FMY9" s="115"/>
      <c r="FMZ9" s="115"/>
      <c r="FNA9" s="115"/>
      <c r="FNB9" s="115"/>
      <c r="FNC9" s="115"/>
      <c r="FND9" s="115"/>
      <c r="FNE9" s="115"/>
      <c r="FNF9" s="115"/>
      <c r="FNG9" s="115"/>
      <c r="FNH9" s="115"/>
      <c r="FNI9" s="115"/>
      <c r="FNJ9" s="115"/>
      <c r="FNK9" s="115"/>
      <c r="FNL9" s="115"/>
      <c r="FNM9" s="115"/>
      <c r="FNN9" s="115"/>
      <c r="FNO9" s="115"/>
      <c r="FNP9" s="115"/>
      <c r="FNQ9" s="115"/>
      <c r="FNR9" s="115"/>
      <c r="FNS9" s="115"/>
      <c r="FNT9" s="115"/>
      <c r="FNU9" s="115"/>
      <c r="FNV9" s="115"/>
      <c r="FNW9" s="115"/>
      <c r="FNX9" s="115"/>
      <c r="FNY9" s="115"/>
      <c r="FNZ9" s="115"/>
      <c r="FOA9" s="115"/>
      <c r="FOB9" s="115"/>
      <c r="FOC9" s="115"/>
      <c r="FOD9" s="115"/>
      <c r="FOE9" s="115"/>
      <c r="FOF9" s="115"/>
      <c r="FOG9" s="115"/>
      <c r="FOH9" s="115"/>
      <c r="FOI9" s="115"/>
      <c r="FOJ9" s="115"/>
      <c r="FOK9" s="115"/>
      <c r="FOL9" s="115"/>
      <c r="FOM9" s="115"/>
      <c r="FON9" s="115"/>
      <c r="FOO9" s="115"/>
      <c r="FOP9" s="115"/>
      <c r="FOQ9" s="115"/>
      <c r="FOR9" s="115"/>
      <c r="FOS9" s="115"/>
      <c r="FOT9" s="115"/>
      <c r="FOU9" s="115"/>
      <c r="FOV9" s="115"/>
      <c r="FOW9" s="115"/>
      <c r="FOX9" s="115"/>
      <c r="FOY9" s="115"/>
      <c r="FOZ9" s="115"/>
      <c r="FPA9" s="115"/>
      <c r="FPB9" s="115"/>
      <c r="FPC9" s="115"/>
      <c r="FPD9" s="115"/>
      <c r="FPE9" s="115"/>
      <c r="FPF9" s="115"/>
      <c r="FPG9" s="115"/>
      <c r="FPH9" s="115"/>
      <c r="FPI9" s="115"/>
      <c r="FPJ9" s="115"/>
      <c r="FPK9" s="115"/>
      <c r="FPL9" s="115"/>
      <c r="FPM9" s="115"/>
      <c r="FPN9" s="115"/>
      <c r="FPO9" s="115"/>
      <c r="FPP9" s="115"/>
      <c r="FPQ9" s="115"/>
      <c r="FPR9" s="115"/>
      <c r="FPS9" s="115"/>
      <c r="FPT9" s="115"/>
      <c r="FPU9" s="115"/>
      <c r="FPV9" s="115"/>
      <c r="FPW9" s="115"/>
      <c r="FPX9" s="115"/>
      <c r="FPY9" s="115"/>
      <c r="FPZ9" s="115"/>
      <c r="FQA9" s="115"/>
      <c r="FQB9" s="115"/>
      <c r="FQC9" s="115"/>
      <c r="FQD9" s="115"/>
      <c r="FQE9" s="115"/>
      <c r="FQF9" s="115"/>
      <c r="FQG9" s="115"/>
      <c r="FQH9" s="115"/>
      <c r="FQI9" s="115"/>
      <c r="FQJ9" s="115"/>
      <c r="FQK9" s="115"/>
      <c r="FQL9" s="115"/>
      <c r="FQM9" s="115"/>
      <c r="FQN9" s="115"/>
      <c r="FQO9" s="115"/>
      <c r="FQP9" s="115"/>
      <c r="FQQ9" s="115"/>
      <c r="FQR9" s="115"/>
      <c r="FQS9" s="115"/>
      <c r="FQT9" s="115"/>
      <c r="FQU9" s="115"/>
      <c r="FQV9" s="115"/>
      <c r="FQW9" s="115"/>
      <c r="FQX9" s="115"/>
      <c r="FQY9" s="115"/>
      <c r="FQZ9" s="115"/>
      <c r="FRA9" s="115"/>
      <c r="FRB9" s="115"/>
      <c r="FRC9" s="115"/>
      <c r="FRD9" s="115"/>
      <c r="FRE9" s="115"/>
      <c r="FRF9" s="115"/>
      <c r="FRG9" s="115"/>
      <c r="FRH9" s="115"/>
      <c r="FRI9" s="115"/>
      <c r="FRJ9" s="115"/>
      <c r="FRK9" s="115"/>
      <c r="FRL9" s="115"/>
      <c r="FRM9" s="115"/>
      <c r="FRN9" s="115"/>
      <c r="FRP9" s="115"/>
      <c r="FRQ9" s="115"/>
      <c r="FRR9" s="115"/>
      <c r="FRS9" s="115"/>
      <c r="FRT9" s="115"/>
      <c r="FRU9" s="115"/>
      <c r="FRV9" s="115"/>
      <c r="FRW9" s="115"/>
      <c r="FRX9" s="115"/>
      <c r="FRY9" s="115"/>
      <c r="FRZ9" s="115"/>
      <c r="FSA9" s="115"/>
      <c r="FSB9" s="115"/>
      <c r="FSC9" s="115"/>
      <c r="FSD9" s="115"/>
      <c r="FSE9" s="115"/>
      <c r="FSF9" s="115"/>
      <c r="FSG9" s="115"/>
      <c r="FSH9" s="115"/>
      <c r="FSI9" s="115"/>
      <c r="FSJ9" s="115"/>
      <c r="FSK9" s="115"/>
      <c r="FSL9" s="115"/>
      <c r="FSM9" s="115"/>
      <c r="FSN9" s="115"/>
      <c r="FSO9" s="115"/>
      <c r="FSP9" s="115"/>
      <c r="FSQ9" s="115"/>
      <c r="FSR9" s="115"/>
      <c r="FSS9" s="115"/>
      <c r="FST9" s="115"/>
      <c r="FSU9" s="115"/>
      <c r="FSV9" s="115"/>
      <c r="FSW9" s="115"/>
      <c r="FSX9" s="115"/>
      <c r="FSY9" s="115"/>
      <c r="FSZ9" s="115"/>
      <c r="FTA9" s="115"/>
      <c r="FTB9" s="115"/>
      <c r="FTC9" s="115"/>
      <c r="FTD9" s="115"/>
      <c r="FTE9" s="115"/>
      <c r="FTF9" s="115"/>
      <c r="FTG9" s="115"/>
      <c r="FTH9" s="115"/>
      <c r="FTI9" s="115"/>
      <c r="FTJ9" s="115"/>
      <c r="FTK9" s="115"/>
      <c r="FTL9" s="115"/>
      <c r="FTM9" s="115"/>
      <c r="FTN9" s="115"/>
      <c r="FTO9" s="115"/>
      <c r="FTP9" s="115"/>
      <c r="FTQ9" s="115"/>
      <c r="FTR9" s="115"/>
      <c r="FTS9" s="115"/>
      <c r="FTT9" s="115"/>
      <c r="FTU9" s="115"/>
      <c r="FTV9" s="115"/>
      <c r="FTW9" s="115"/>
      <c r="FTX9" s="115"/>
      <c r="FTY9" s="115"/>
      <c r="FTZ9" s="115"/>
      <c r="FUA9" s="115"/>
      <c r="FUB9" s="115"/>
      <c r="FUC9" s="115"/>
      <c r="FUD9" s="115"/>
      <c r="FUE9" s="115"/>
      <c r="FUF9" s="115"/>
      <c r="FUG9" s="115"/>
      <c r="FUH9" s="115"/>
      <c r="FUI9" s="115"/>
      <c r="FUJ9" s="115"/>
      <c r="FUK9" s="115"/>
      <c r="FUL9" s="115"/>
      <c r="FUM9" s="115"/>
      <c r="FUN9" s="115"/>
      <c r="FUO9" s="115"/>
      <c r="FUP9" s="115"/>
      <c r="FUQ9" s="115"/>
      <c r="FUR9" s="115"/>
      <c r="FUS9" s="115"/>
      <c r="FUT9" s="115"/>
      <c r="FUU9" s="115"/>
      <c r="FUV9" s="115"/>
      <c r="FUW9" s="115"/>
      <c r="FUX9" s="115"/>
      <c r="FUY9" s="115"/>
      <c r="FUZ9" s="115"/>
      <c r="FVA9" s="115"/>
      <c r="FVB9" s="115"/>
      <c r="FVC9" s="115"/>
      <c r="FVD9" s="115"/>
      <c r="FVE9" s="115"/>
      <c r="FVF9" s="115"/>
      <c r="FVG9" s="115"/>
      <c r="FVH9" s="115"/>
      <c r="FVI9" s="115"/>
      <c r="FVJ9" s="115"/>
      <c r="FVK9" s="115"/>
      <c r="FVL9" s="115"/>
      <c r="FVM9" s="115"/>
      <c r="FVN9" s="115"/>
      <c r="FVO9" s="115"/>
      <c r="FVP9" s="115"/>
      <c r="FVQ9" s="115"/>
      <c r="FVR9" s="115"/>
      <c r="FVS9" s="115"/>
      <c r="FVT9" s="115"/>
      <c r="FVU9" s="115"/>
      <c r="FVV9" s="115"/>
      <c r="FVW9" s="115"/>
      <c r="FVX9" s="115"/>
      <c r="FVY9" s="115"/>
      <c r="FVZ9" s="115"/>
      <c r="FWA9" s="115"/>
      <c r="FWB9" s="115"/>
      <c r="FWC9" s="115"/>
      <c r="FWD9" s="115"/>
      <c r="FWE9" s="115"/>
      <c r="FWF9" s="115"/>
      <c r="FWG9" s="115"/>
      <c r="FWH9" s="115"/>
      <c r="FWI9" s="115"/>
      <c r="FWJ9" s="115"/>
      <c r="FWK9" s="115"/>
      <c r="FWL9" s="115"/>
      <c r="FWM9" s="115"/>
      <c r="FWN9" s="115"/>
      <c r="FWO9" s="115"/>
      <c r="FWP9" s="115"/>
      <c r="FWQ9" s="115"/>
      <c r="FWR9" s="115"/>
      <c r="FWS9" s="115"/>
      <c r="FWT9" s="115"/>
      <c r="FWU9" s="115"/>
      <c r="FWV9" s="115"/>
      <c r="FWW9" s="115"/>
      <c r="FWX9" s="115"/>
      <c r="FWY9" s="115"/>
      <c r="FWZ9" s="115"/>
      <c r="FXA9" s="115"/>
      <c r="FXB9" s="115"/>
      <c r="FXC9" s="115"/>
      <c r="FXD9" s="115"/>
      <c r="FXE9" s="115"/>
      <c r="FXF9" s="115"/>
      <c r="FXG9" s="115"/>
      <c r="FXH9" s="115"/>
      <c r="FXI9" s="115"/>
      <c r="FXJ9" s="115"/>
      <c r="FXK9" s="115"/>
      <c r="FXL9" s="115"/>
      <c r="FXM9" s="115"/>
      <c r="FXN9" s="115"/>
      <c r="FXO9" s="115"/>
      <c r="FXP9" s="115"/>
      <c r="FXQ9" s="115"/>
      <c r="FXR9" s="115"/>
      <c r="FXS9" s="115"/>
      <c r="FXT9" s="115"/>
      <c r="FXU9" s="115"/>
      <c r="FXV9" s="115"/>
      <c r="FXW9" s="115"/>
      <c r="FXX9" s="115"/>
      <c r="FXY9" s="115"/>
      <c r="FXZ9" s="115"/>
      <c r="FYA9" s="115"/>
      <c r="FYB9" s="115"/>
      <c r="FYC9" s="115"/>
      <c r="FYD9" s="115"/>
      <c r="FYE9" s="115"/>
      <c r="FYF9" s="115"/>
      <c r="FYG9" s="115"/>
      <c r="FYH9" s="115"/>
      <c r="FYI9" s="115"/>
      <c r="FYJ9" s="115"/>
      <c r="FYK9" s="115"/>
      <c r="FYL9" s="115"/>
      <c r="FYM9" s="115"/>
      <c r="FYN9" s="115"/>
      <c r="FYO9" s="115"/>
      <c r="FYP9" s="115"/>
      <c r="FYQ9" s="115"/>
      <c r="FYR9" s="115"/>
      <c r="FYS9" s="115"/>
      <c r="FYT9" s="115"/>
      <c r="FYU9" s="115"/>
      <c r="FYV9" s="115"/>
      <c r="FYW9" s="115"/>
      <c r="FYX9" s="115"/>
      <c r="FYY9" s="115"/>
      <c r="FYZ9" s="115"/>
      <c r="FZA9" s="115"/>
      <c r="FZB9" s="115"/>
      <c r="FZC9" s="115"/>
      <c r="FZD9" s="115"/>
      <c r="FZE9" s="115"/>
      <c r="FZF9" s="115"/>
      <c r="FZG9" s="115"/>
      <c r="FZH9" s="115"/>
      <c r="FZI9" s="115"/>
      <c r="FZJ9" s="115"/>
      <c r="FZK9" s="115"/>
      <c r="FZL9" s="115"/>
      <c r="FZM9" s="115"/>
      <c r="FZN9" s="115"/>
      <c r="FZO9" s="115"/>
      <c r="FZP9" s="115"/>
      <c r="FZQ9" s="115"/>
      <c r="FZR9" s="115"/>
      <c r="FZS9" s="115"/>
      <c r="FZT9" s="115"/>
      <c r="FZU9" s="115"/>
      <c r="FZV9" s="115"/>
      <c r="FZW9" s="115"/>
      <c r="FZX9" s="115"/>
      <c r="FZY9" s="115"/>
      <c r="FZZ9" s="115"/>
      <c r="GAA9" s="115"/>
      <c r="GAB9" s="115"/>
      <c r="GAC9" s="115"/>
      <c r="GAD9" s="115"/>
      <c r="GAE9" s="115"/>
      <c r="GAF9" s="115"/>
      <c r="GAG9" s="115"/>
      <c r="GAH9" s="115"/>
      <c r="GAI9" s="115"/>
      <c r="GAJ9" s="115"/>
      <c r="GAK9" s="115"/>
      <c r="GAL9" s="115"/>
      <c r="GAM9" s="115"/>
      <c r="GAN9" s="115"/>
      <c r="GAO9" s="115"/>
      <c r="GAP9" s="115"/>
      <c r="GAQ9" s="115"/>
      <c r="GAR9" s="115"/>
      <c r="GAS9" s="115"/>
      <c r="GAT9" s="115"/>
      <c r="GAU9" s="115"/>
      <c r="GAV9" s="115"/>
      <c r="GAW9" s="115"/>
      <c r="GAX9" s="115"/>
      <c r="GAY9" s="115"/>
      <c r="GAZ9" s="115"/>
      <c r="GBA9" s="115"/>
      <c r="GBB9" s="115"/>
      <c r="GBC9" s="115"/>
      <c r="GBD9" s="115"/>
      <c r="GBE9" s="115"/>
      <c r="GBF9" s="115"/>
      <c r="GBG9" s="115"/>
      <c r="GBH9" s="115"/>
      <c r="GBI9" s="115"/>
      <c r="GBJ9" s="115"/>
      <c r="GBL9" s="115"/>
      <c r="GBM9" s="115"/>
      <c r="GBN9" s="115"/>
      <c r="GBO9" s="115"/>
      <c r="GBP9" s="115"/>
      <c r="GBQ9" s="115"/>
      <c r="GBR9" s="115"/>
      <c r="GBS9" s="115"/>
      <c r="GBT9" s="115"/>
      <c r="GBU9" s="115"/>
      <c r="GBV9" s="115"/>
      <c r="GBW9" s="115"/>
      <c r="GBX9" s="115"/>
      <c r="GBY9" s="115"/>
      <c r="GBZ9" s="115"/>
      <c r="GCA9" s="115"/>
      <c r="GCB9" s="115"/>
      <c r="GCC9" s="115"/>
      <c r="GCD9" s="115"/>
      <c r="GCE9" s="115"/>
      <c r="GCF9" s="115"/>
      <c r="GCG9" s="115"/>
      <c r="GCH9" s="115"/>
      <c r="GCI9" s="115"/>
      <c r="GCJ9" s="115"/>
      <c r="GCK9" s="115"/>
      <c r="GCL9" s="115"/>
      <c r="GCM9" s="115"/>
      <c r="GCN9" s="115"/>
      <c r="GCO9" s="115"/>
      <c r="GCP9" s="115"/>
      <c r="GCQ9" s="115"/>
      <c r="GCR9" s="115"/>
      <c r="GCS9" s="115"/>
      <c r="GCT9" s="115"/>
      <c r="GCU9" s="115"/>
      <c r="GCV9" s="115"/>
      <c r="GCW9" s="115"/>
      <c r="GCX9" s="115"/>
      <c r="GCY9" s="115"/>
      <c r="GCZ9" s="115"/>
      <c r="GDA9" s="115"/>
      <c r="GDB9" s="115"/>
      <c r="GDC9" s="115"/>
      <c r="GDD9" s="115"/>
      <c r="GDE9" s="115"/>
      <c r="GDF9" s="115"/>
      <c r="GDG9" s="115"/>
      <c r="GDH9" s="115"/>
      <c r="GDI9" s="115"/>
      <c r="GDJ9" s="115"/>
      <c r="GDK9" s="115"/>
      <c r="GDL9" s="115"/>
      <c r="GDM9" s="115"/>
      <c r="GDN9" s="115"/>
      <c r="GDO9" s="115"/>
      <c r="GDP9" s="115"/>
      <c r="GDQ9" s="115"/>
      <c r="GDR9" s="115"/>
      <c r="GDS9" s="115"/>
      <c r="GDT9" s="115"/>
      <c r="GDU9" s="115"/>
      <c r="GDV9" s="115"/>
      <c r="GDW9" s="115"/>
      <c r="GDX9" s="115"/>
      <c r="GDY9" s="115"/>
      <c r="GDZ9" s="115"/>
      <c r="GEA9" s="115"/>
      <c r="GEB9" s="115"/>
      <c r="GEC9" s="115"/>
      <c r="GED9" s="115"/>
      <c r="GEE9" s="115"/>
      <c r="GEF9" s="115"/>
      <c r="GEG9" s="115"/>
      <c r="GEH9" s="115"/>
      <c r="GEI9" s="115"/>
      <c r="GEJ9" s="115"/>
      <c r="GEK9" s="115"/>
      <c r="GEL9" s="115"/>
      <c r="GEM9" s="115"/>
      <c r="GEN9" s="115"/>
      <c r="GEO9" s="115"/>
      <c r="GEP9" s="115"/>
      <c r="GEQ9" s="115"/>
      <c r="GER9" s="115"/>
      <c r="GES9" s="115"/>
      <c r="GET9" s="115"/>
      <c r="GEU9" s="115"/>
      <c r="GEV9" s="115"/>
      <c r="GEW9" s="115"/>
      <c r="GEX9" s="115"/>
      <c r="GEY9" s="115"/>
      <c r="GEZ9" s="115"/>
      <c r="GFA9" s="115"/>
      <c r="GFB9" s="115"/>
      <c r="GFC9" s="115"/>
      <c r="GFD9" s="115"/>
      <c r="GFE9" s="115"/>
      <c r="GFF9" s="115"/>
      <c r="GFG9" s="115"/>
      <c r="GFH9" s="115"/>
      <c r="GFI9" s="115"/>
      <c r="GFJ9" s="115"/>
      <c r="GFK9" s="115"/>
      <c r="GFL9" s="115"/>
      <c r="GFM9" s="115"/>
      <c r="GFN9" s="115"/>
      <c r="GFO9" s="115"/>
      <c r="GFP9" s="115"/>
      <c r="GFQ9" s="115"/>
      <c r="GFR9" s="115"/>
      <c r="GFS9" s="115"/>
      <c r="GFT9" s="115"/>
      <c r="GFU9" s="115"/>
      <c r="GFV9" s="115"/>
      <c r="GFW9" s="115"/>
      <c r="GFX9" s="115"/>
      <c r="GFY9" s="115"/>
      <c r="GFZ9" s="115"/>
      <c r="GGA9" s="115"/>
      <c r="GGB9" s="115"/>
      <c r="GGC9" s="115"/>
      <c r="GGD9" s="115"/>
      <c r="GGE9" s="115"/>
      <c r="GGF9" s="115"/>
      <c r="GGG9" s="115"/>
      <c r="GGH9" s="115"/>
      <c r="GGI9" s="115"/>
      <c r="GGJ9" s="115"/>
      <c r="GGK9" s="115"/>
      <c r="GGL9" s="115"/>
      <c r="GGM9" s="115"/>
      <c r="GGN9" s="115"/>
      <c r="GGO9" s="115"/>
      <c r="GGP9" s="115"/>
      <c r="GGQ9" s="115"/>
      <c r="GGR9" s="115"/>
      <c r="GGS9" s="115"/>
      <c r="GGT9" s="115"/>
      <c r="GGU9" s="115"/>
      <c r="GGV9" s="115"/>
      <c r="GGW9" s="115"/>
      <c r="GGX9" s="115"/>
      <c r="GGY9" s="115"/>
      <c r="GGZ9" s="115"/>
      <c r="GHA9" s="115"/>
      <c r="GHB9" s="115"/>
      <c r="GHC9" s="115"/>
      <c r="GHD9" s="115"/>
      <c r="GHE9" s="115"/>
      <c r="GHF9" s="115"/>
      <c r="GHG9" s="115"/>
      <c r="GHH9" s="115"/>
      <c r="GHI9" s="115"/>
      <c r="GHJ9" s="115"/>
      <c r="GHK9" s="115"/>
      <c r="GHL9" s="115"/>
      <c r="GHM9" s="115"/>
      <c r="GHN9" s="115"/>
      <c r="GHO9" s="115"/>
      <c r="GHP9" s="115"/>
      <c r="GHQ9" s="115"/>
      <c r="GHR9" s="115"/>
      <c r="GHS9" s="115"/>
      <c r="GHT9" s="115"/>
      <c r="GHU9" s="115"/>
      <c r="GHV9" s="115"/>
      <c r="GHW9" s="115"/>
      <c r="GHX9" s="115"/>
      <c r="GHY9" s="115"/>
      <c r="GHZ9" s="115"/>
      <c r="GIA9" s="115"/>
      <c r="GIB9" s="115"/>
      <c r="GIC9" s="115"/>
      <c r="GID9" s="115"/>
      <c r="GIE9" s="115"/>
      <c r="GIF9" s="115"/>
      <c r="GIG9" s="115"/>
      <c r="GIH9" s="115"/>
      <c r="GII9" s="115"/>
      <c r="GIJ9" s="115"/>
      <c r="GIK9" s="115"/>
      <c r="GIL9" s="115"/>
      <c r="GIM9" s="115"/>
      <c r="GIN9" s="115"/>
      <c r="GIO9" s="115"/>
      <c r="GIP9" s="115"/>
      <c r="GIQ9" s="115"/>
      <c r="GIR9" s="115"/>
      <c r="GIS9" s="115"/>
      <c r="GIT9" s="115"/>
      <c r="GIU9" s="115"/>
      <c r="GIV9" s="115"/>
      <c r="GIW9" s="115"/>
      <c r="GIX9" s="115"/>
      <c r="GIY9" s="115"/>
      <c r="GIZ9" s="115"/>
      <c r="GJA9" s="115"/>
      <c r="GJB9" s="115"/>
      <c r="GJC9" s="115"/>
      <c r="GJD9" s="115"/>
      <c r="GJE9" s="115"/>
      <c r="GJF9" s="115"/>
      <c r="GJG9" s="115"/>
      <c r="GJH9" s="115"/>
      <c r="GJI9" s="115"/>
      <c r="GJJ9" s="115"/>
      <c r="GJK9" s="115"/>
      <c r="GJL9" s="115"/>
      <c r="GJM9" s="115"/>
      <c r="GJN9" s="115"/>
      <c r="GJO9" s="115"/>
      <c r="GJP9" s="115"/>
      <c r="GJQ9" s="115"/>
      <c r="GJR9" s="115"/>
      <c r="GJS9" s="115"/>
      <c r="GJT9" s="115"/>
      <c r="GJU9" s="115"/>
      <c r="GJV9" s="115"/>
      <c r="GJW9" s="115"/>
      <c r="GJX9" s="115"/>
      <c r="GJY9" s="115"/>
      <c r="GJZ9" s="115"/>
      <c r="GKA9" s="115"/>
      <c r="GKB9" s="115"/>
      <c r="GKC9" s="115"/>
      <c r="GKD9" s="115"/>
      <c r="GKE9" s="115"/>
      <c r="GKF9" s="115"/>
      <c r="GKG9" s="115"/>
      <c r="GKH9" s="115"/>
      <c r="GKI9" s="115"/>
      <c r="GKJ9" s="115"/>
      <c r="GKK9" s="115"/>
      <c r="GKL9" s="115"/>
      <c r="GKM9" s="115"/>
      <c r="GKN9" s="115"/>
      <c r="GKO9" s="115"/>
      <c r="GKP9" s="115"/>
      <c r="GKQ9" s="115"/>
      <c r="GKR9" s="115"/>
      <c r="GKS9" s="115"/>
      <c r="GKT9" s="115"/>
      <c r="GKU9" s="115"/>
      <c r="GKV9" s="115"/>
      <c r="GKW9" s="115"/>
      <c r="GKX9" s="115"/>
      <c r="GKY9" s="115"/>
      <c r="GKZ9" s="115"/>
      <c r="GLA9" s="115"/>
      <c r="GLB9" s="115"/>
      <c r="GLC9" s="115"/>
      <c r="GLD9" s="115"/>
      <c r="GLE9" s="115"/>
      <c r="GLF9" s="115"/>
      <c r="GLH9" s="115"/>
      <c r="GLI9" s="115"/>
      <c r="GLJ9" s="115"/>
      <c r="GLK9" s="115"/>
      <c r="GLL9" s="115"/>
      <c r="GLM9" s="115"/>
      <c r="GLN9" s="115"/>
      <c r="GLO9" s="115"/>
      <c r="GLP9" s="115"/>
      <c r="GLQ9" s="115"/>
      <c r="GLR9" s="115"/>
      <c r="GLS9" s="115"/>
      <c r="GLT9" s="115"/>
      <c r="GLU9" s="115"/>
      <c r="GLV9" s="115"/>
      <c r="GLW9" s="115"/>
      <c r="GLX9" s="115"/>
      <c r="GLY9" s="115"/>
      <c r="GLZ9" s="115"/>
      <c r="GMA9" s="115"/>
      <c r="GMB9" s="115"/>
      <c r="GMC9" s="115"/>
      <c r="GMD9" s="115"/>
      <c r="GME9" s="115"/>
      <c r="GMF9" s="115"/>
      <c r="GMG9" s="115"/>
      <c r="GMH9" s="115"/>
      <c r="GMI9" s="115"/>
      <c r="GMJ9" s="115"/>
      <c r="GMK9" s="115"/>
      <c r="GML9" s="115"/>
      <c r="GMM9" s="115"/>
      <c r="GMN9" s="115"/>
      <c r="GMO9" s="115"/>
      <c r="GMP9" s="115"/>
      <c r="GMQ9" s="115"/>
      <c r="GMR9" s="115"/>
      <c r="GMS9" s="115"/>
      <c r="GMT9" s="115"/>
      <c r="GMU9" s="115"/>
      <c r="GMV9" s="115"/>
      <c r="GMW9" s="115"/>
      <c r="GMX9" s="115"/>
      <c r="GMY9" s="115"/>
      <c r="GMZ9" s="115"/>
      <c r="GNA9" s="115"/>
      <c r="GNB9" s="115"/>
      <c r="GNC9" s="115"/>
      <c r="GND9" s="115"/>
      <c r="GNE9" s="115"/>
      <c r="GNF9" s="115"/>
      <c r="GNG9" s="115"/>
      <c r="GNH9" s="115"/>
      <c r="GNI9" s="115"/>
      <c r="GNJ9" s="115"/>
      <c r="GNK9" s="115"/>
      <c r="GNL9" s="115"/>
      <c r="GNM9" s="115"/>
      <c r="GNN9" s="115"/>
      <c r="GNO9" s="115"/>
      <c r="GNP9" s="115"/>
      <c r="GNQ9" s="115"/>
      <c r="GNR9" s="115"/>
      <c r="GNS9" s="115"/>
      <c r="GNT9" s="115"/>
      <c r="GNU9" s="115"/>
      <c r="GNV9" s="115"/>
      <c r="GNW9" s="115"/>
      <c r="GNX9" s="115"/>
      <c r="GNY9" s="115"/>
      <c r="GNZ9" s="115"/>
      <c r="GOA9" s="115"/>
      <c r="GOB9" s="115"/>
      <c r="GOC9" s="115"/>
      <c r="GOD9" s="115"/>
      <c r="GOE9" s="115"/>
      <c r="GOF9" s="115"/>
      <c r="GOG9" s="115"/>
      <c r="GOH9" s="115"/>
      <c r="GOI9" s="115"/>
      <c r="GOJ9" s="115"/>
      <c r="GOK9" s="115"/>
      <c r="GOL9" s="115"/>
      <c r="GOM9" s="115"/>
      <c r="GON9" s="115"/>
      <c r="GOO9" s="115"/>
      <c r="GOP9" s="115"/>
      <c r="GOQ9" s="115"/>
      <c r="GOR9" s="115"/>
      <c r="GOS9" s="115"/>
      <c r="GOT9" s="115"/>
      <c r="GOU9" s="115"/>
      <c r="GOV9" s="115"/>
      <c r="GOW9" s="115"/>
      <c r="GOX9" s="115"/>
      <c r="GOY9" s="115"/>
      <c r="GOZ9" s="115"/>
      <c r="GPA9" s="115"/>
      <c r="GPB9" s="115"/>
      <c r="GPC9" s="115"/>
      <c r="GPD9" s="115"/>
      <c r="GPE9" s="115"/>
      <c r="GPF9" s="115"/>
      <c r="GPG9" s="115"/>
      <c r="GPH9" s="115"/>
      <c r="GPI9" s="115"/>
      <c r="GPJ9" s="115"/>
      <c r="GPK9" s="115"/>
      <c r="GPL9" s="115"/>
      <c r="GPM9" s="115"/>
      <c r="GPN9" s="115"/>
      <c r="GPO9" s="115"/>
      <c r="GPP9" s="115"/>
      <c r="GPQ9" s="115"/>
      <c r="GPR9" s="115"/>
      <c r="GPS9" s="115"/>
      <c r="GPT9" s="115"/>
      <c r="GPU9" s="115"/>
      <c r="GPV9" s="115"/>
      <c r="GPW9" s="115"/>
      <c r="GPX9" s="115"/>
      <c r="GPY9" s="115"/>
      <c r="GPZ9" s="115"/>
      <c r="GQA9" s="115"/>
      <c r="GQB9" s="115"/>
      <c r="GQC9" s="115"/>
      <c r="GQD9" s="115"/>
      <c r="GQE9" s="115"/>
      <c r="GQF9" s="115"/>
      <c r="GQG9" s="115"/>
      <c r="GQH9" s="115"/>
      <c r="GQI9" s="115"/>
      <c r="GQJ9" s="115"/>
      <c r="GQK9" s="115"/>
      <c r="GQL9" s="115"/>
      <c r="GQM9" s="115"/>
      <c r="GQN9" s="115"/>
      <c r="GQO9" s="115"/>
      <c r="GQP9" s="115"/>
      <c r="GQQ9" s="115"/>
      <c r="GQR9" s="115"/>
      <c r="GQS9" s="115"/>
      <c r="GQT9" s="115"/>
      <c r="GQU9" s="115"/>
      <c r="GQV9" s="115"/>
      <c r="GQW9" s="115"/>
      <c r="GQX9" s="115"/>
      <c r="GQY9" s="115"/>
      <c r="GQZ9" s="115"/>
      <c r="GRA9" s="115"/>
      <c r="GRB9" s="115"/>
      <c r="GRC9" s="115"/>
      <c r="GRD9" s="115"/>
      <c r="GRE9" s="115"/>
      <c r="GRF9" s="115"/>
      <c r="GRG9" s="115"/>
      <c r="GRH9" s="115"/>
      <c r="GRI9" s="115"/>
      <c r="GRJ9" s="115"/>
      <c r="GRK9" s="115"/>
      <c r="GRL9" s="115"/>
      <c r="GRM9" s="115"/>
      <c r="GRN9" s="115"/>
      <c r="GRO9" s="115"/>
      <c r="GRP9" s="115"/>
      <c r="GRQ9" s="115"/>
      <c r="GRR9" s="115"/>
      <c r="GRS9" s="115"/>
      <c r="GRT9" s="115"/>
      <c r="GRU9" s="115"/>
      <c r="GRV9" s="115"/>
      <c r="GRW9" s="115"/>
      <c r="GRX9" s="115"/>
      <c r="GRY9" s="115"/>
      <c r="GRZ9" s="115"/>
      <c r="GSA9" s="115"/>
      <c r="GSB9" s="115"/>
      <c r="GSC9" s="115"/>
      <c r="GSD9" s="115"/>
      <c r="GSE9" s="115"/>
      <c r="GSF9" s="115"/>
      <c r="GSG9" s="115"/>
      <c r="GSH9" s="115"/>
      <c r="GSI9" s="115"/>
      <c r="GSJ9" s="115"/>
      <c r="GSK9" s="115"/>
      <c r="GSL9" s="115"/>
      <c r="GSM9" s="115"/>
      <c r="GSN9" s="115"/>
      <c r="GSO9" s="115"/>
      <c r="GSP9" s="115"/>
      <c r="GSQ9" s="115"/>
      <c r="GSR9" s="115"/>
      <c r="GSS9" s="115"/>
      <c r="GST9" s="115"/>
      <c r="GSU9" s="115"/>
      <c r="GSV9" s="115"/>
      <c r="GSW9" s="115"/>
      <c r="GSX9" s="115"/>
      <c r="GSY9" s="115"/>
      <c r="GSZ9" s="115"/>
      <c r="GTA9" s="115"/>
      <c r="GTB9" s="115"/>
      <c r="GTC9" s="115"/>
      <c r="GTD9" s="115"/>
      <c r="GTE9" s="115"/>
      <c r="GTF9" s="115"/>
      <c r="GTG9" s="115"/>
      <c r="GTH9" s="115"/>
      <c r="GTI9" s="115"/>
      <c r="GTJ9" s="115"/>
      <c r="GTK9" s="115"/>
      <c r="GTL9" s="115"/>
      <c r="GTM9" s="115"/>
      <c r="GTN9" s="115"/>
      <c r="GTO9" s="115"/>
      <c r="GTP9" s="115"/>
      <c r="GTQ9" s="115"/>
      <c r="GTR9" s="115"/>
      <c r="GTS9" s="115"/>
      <c r="GTT9" s="115"/>
      <c r="GTU9" s="115"/>
      <c r="GTV9" s="115"/>
      <c r="GTW9" s="115"/>
      <c r="GTX9" s="115"/>
      <c r="GTY9" s="115"/>
      <c r="GTZ9" s="115"/>
      <c r="GUA9" s="115"/>
      <c r="GUB9" s="115"/>
      <c r="GUC9" s="115"/>
      <c r="GUD9" s="115"/>
      <c r="GUE9" s="115"/>
      <c r="GUF9" s="115"/>
      <c r="GUG9" s="115"/>
      <c r="GUH9" s="115"/>
      <c r="GUI9" s="115"/>
      <c r="GUJ9" s="115"/>
      <c r="GUK9" s="115"/>
      <c r="GUL9" s="115"/>
      <c r="GUM9" s="115"/>
      <c r="GUN9" s="115"/>
      <c r="GUO9" s="115"/>
      <c r="GUP9" s="115"/>
      <c r="GUQ9" s="115"/>
      <c r="GUR9" s="115"/>
      <c r="GUS9" s="115"/>
      <c r="GUT9" s="115"/>
      <c r="GUU9" s="115"/>
      <c r="GUV9" s="115"/>
      <c r="GUW9" s="115"/>
      <c r="GUX9" s="115"/>
      <c r="GUY9" s="115"/>
      <c r="GUZ9" s="115"/>
      <c r="GVA9" s="115"/>
      <c r="GVB9" s="115"/>
      <c r="GVD9" s="115"/>
      <c r="GVE9" s="115"/>
      <c r="GVF9" s="115"/>
      <c r="GVG9" s="115"/>
      <c r="GVH9" s="115"/>
      <c r="GVI9" s="115"/>
      <c r="GVJ9" s="115"/>
      <c r="GVK9" s="115"/>
      <c r="GVL9" s="115"/>
      <c r="GVM9" s="115"/>
      <c r="GVN9" s="115"/>
      <c r="GVO9" s="115"/>
      <c r="GVP9" s="115"/>
      <c r="GVQ9" s="115"/>
      <c r="GVR9" s="115"/>
      <c r="GVS9" s="115"/>
      <c r="GVT9" s="115"/>
      <c r="GVU9" s="115"/>
      <c r="GVV9" s="115"/>
      <c r="GVW9" s="115"/>
      <c r="GVX9" s="115"/>
      <c r="GVY9" s="115"/>
      <c r="GVZ9" s="115"/>
      <c r="GWA9" s="115"/>
      <c r="GWB9" s="115"/>
      <c r="GWC9" s="115"/>
      <c r="GWD9" s="115"/>
      <c r="GWE9" s="115"/>
      <c r="GWF9" s="115"/>
      <c r="GWG9" s="115"/>
      <c r="GWH9" s="115"/>
      <c r="GWI9" s="115"/>
      <c r="GWJ9" s="115"/>
      <c r="GWK9" s="115"/>
      <c r="GWL9" s="115"/>
      <c r="GWM9" s="115"/>
      <c r="GWN9" s="115"/>
      <c r="GWO9" s="115"/>
      <c r="GWP9" s="115"/>
      <c r="GWQ9" s="115"/>
      <c r="GWR9" s="115"/>
      <c r="GWS9" s="115"/>
      <c r="GWT9" s="115"/>
      <c r="GWU9" s="115"/>
      <c r="GWV9" s="115"/>
      <c r="GWW9" s="115"/>
      <c r="GWX9" s="115"/>
      <c r="GWY9" s="115"/>
      <c r="GWZ9" s="115"/>
      <c r="GXA9" s="115"/>
      <c r="GXB9" s="115"/>
      <c r="GXC9" s="115"/>
      <c r="GXD9" s="115"/>
      <c r="GXE9" s="115"/>
      <c r="GXF9" s="115"/>
      <c r="GXG9" s="115"/>
      <c r="GXH9" s="115"/>
      <c r="GXI9" s="115"/>
      <c r="GXJ9" s="115"/>
      <c r="GXK9" s="115"/>
      <c r="GXL9" s="115"/>
      <c r="GXM9" s="115"/>
      <c r="GXN9" s="115"/>
      <c r="GXO9" s="115"/>
      <c r="GXP9" s="115"/>
      <c r="GXQ9" s="115"/>
      <c r="GXR9" s="115"/>
      <c r="GXS9" s="115"/>
      <c r="GXT9" s="115"/>
      <c r="GXU9" s="115"/>
      <c r="GXV9" s="115"/>
      <c r="GXW9" s="115"/>
      <c r="GXX9" s="115"/>
      <c r="GXY9" s="115"/>
      <c r="GXZ9" s="115"/>
      <c r="GYA9" s="115"/>
      <c r="GYB9" s="115"/>
      <c r="GYC9" s="115"/>
      <c r="GYD9" s="115"/>
      <c r="GYE9" s="115"/>
      <c r="GYF9" s="115"/>
      <c r="GYG9" s="115"/>
      <c r="GYH9" s="115"/>
      <c r="GYI9" s="115"/>
      <c r="GYJ9" s="115"/>
      <c r="GYK9" s="115"/>
      <c r="GYL9" s="115"/>
      <c r="GYM9" s="115"/>
      <c r="GYN9" s="115"/>
      <c r="GYO9" s="115"/>
      <c r="GYP9" s="115"/>
      <c r="GYQ9" s="115"/>
      <c r="GYR9" s="115"/>
      <c r="GYS9" s="115"/>
      <c r="GYT9" s="115"/>
      <c r="GYU9" s="115"/>
      <c r="GYV9" s="115"/>
      <c r="GYW9" s="115"/>
      <c r="GYX9" s="115"/>
      <c r="GYY9" s="115"/>
      <c r="GYZ9" s="115"/>
      <c r="GZA9" s="115"/>
      <c r="GZB9" s="115"/>
      <c r="GZC9" s="115"/>
      <c r="GZD9" s="115"/>
      <c r="GZE9" s="115"/>
      <c r="GZF9" s="115"/>
      <c r="GZG9" s="115"/>
      <c r="GZH9" s="115"/>
      <c r="GZI9" s="115"/>
      <c r="GZJ9" s="115"/>
      <c r="GZK9" s="115"/>
      <c r="GZL9" s="115"/>
      <c r="GZM9" s="115"/>
      <c r="GZN9" s="115"/>
      <c r="GZO9" s="115"/>
      <c r="GZP9" s="115"/>
      <c r="GZQ9" s="115"/>
      <c r="GZR9" s="115"/>
      <c r="GZS9" s="115"/>
      <c r="GZT9" s="115"/>
      <c r="GZU9" s="115"/>
      <c r="GZV9" s="115"/>
      <c r="GZW9" s="115"/>
      <c r="GZX9" s="115"/>
      <c r="GZY9" s="115"/>
      <c r="GZZ9" s="115"/>
      <c r="HAA9" s="115"/>
      <c r="HAB9" s="115"/>
      <c r="HAC9" s="115"/>
      <c r="HAD9" s="115"/>
      <c r="HAE9" s="115"/>
      <c r="HAF9" s="115"/>
      <c r="HAG9" s="115"/>
      <c r="HAH9" s="115"/>
      <c r="HAI9" s="115"/>
      <c r="HAJ9" s="115"/>
      <c r="HAK9" s="115"/>
      <c r="HAL9" s="115"/>
      <c r="HAM9" s="115"/>
      <c r="HAN9" s="115"/>
      <c r="HAO9" s="115"/>
      <c r="HAP9" s="115"/>
      <c r="HAQ9" s="115"/>
      <c r="HAR9" s="115"/>
      <c r="HAS9" s="115"/>
      <c r="HAT9" s="115"/>
      <c r="HAU9" s="115"/>
      <c r="HAV9" s="115"/>
      <c r="HAW9" s="115"/>
      <c r="HAX9" s="115"/>
      <c r="HAY9" s="115"/>
      <c r="HAZ9" s="115"/>
      <c r="HBA9" s="115"/>
      <c r="HBB9" s="115"/>
      <c r="HBC9" s="115"/>
      <c r="HBD9" s="115"/>
      <c r="HBE9" s="115"/>
      <c r="HBF9" s="115"/>
      <c r="HBG9" s="115"/>
      <c r="HBH9" s="115"/>
      <c r="HBI9" s="115"/>
      <c r="HBJ9" s="115"/>
      <c r="HBK9" s="115"/>
      <c r="HBL9" s="115"/>
      <c r="HBM9" s="115"/>
      <c r="HBN9" s="115"/>
      <c r="HBO9" s="115"/>
      <c r="HBP9" s="115"/>
      <c r="HBQ9" s="115"/>
      <c r="HBR9" s="115"/>
      <c r="HBS9" s="115"/>
      <c r="HBT9" s="115"/>
      <c r="HBU9" s="115"/>
      <c r="HBV9" s="115"/>
      <c r="HBW9" s="115"/>
      <c r="HBX9" s="115"/>
      <c r="HBY9" s="115"/>
      <c r="HBZ9" s="115"/>
      <c r="HCA9" s="115"/>
      <c r="HCB9" s="115"/>
      <c r="HCC9" s="115"/>
      <c r="HCD9" s="115"/>
      <c r="HCE9" s="115"/>
      <c r="HCF9" s="115"/>
      <c r="HCG9" s="115"/>
      <c r="HCH9" s="115"/>
      <c r="HCI9" s="115"/>
      <c r="HCJ9" s="115"/>
      <c r="HCK9" s="115"/>
      <c r="HCL9" s="115"/>
      <c r="HCM9" s="115"/>
      <c r="HCN9" s="115"/>
      <c r="HCO9" s="115"/>
      <c r="HCP9" s="115"/>
      <c r="HCQ9" s="115"/>
      <c r="HCR9" s="115"/>
      <c r="HCS9" s="115"/>
      <c r="HCT9" s="115"/>
      <c r="HCU9" s="115"/>
      <c r="HCV9" s="115"/>
      <c r="HCW9" s="115"/>
      <c r="HCX9" s="115"/>
      <c r="HCY9" s="115"/>
      <c r="HCZ9" s="115"/>
      <c r="HDA9" s="115"/>
      <c r="HDB9" s="115"/>
      <c r="HDC9" s="115"/>
      <c r="HDD9" s="115"/>
      <c r="HDE9" s="115"/>
      <c r="HDF9" s="115"/>
      <c r="HDG9" s="115"/>
      <c r="HDH9" s="115"/>
      <c r="HDI9" s="115"/>
      <c r="HDJ9" s="115"/>
      <c r="HDK9" s="115"/>
      <c r="HDL9" s="115"/>
      <c r="HDM9" s="115"/>
      <c r="HDN9" s="115"/>
      <c r="HDO9" s="115"/>
      <c r="HDP9" s="115"/>
      <c r="HDQ9" s="115"/>
      <c r="HDR9" s="115"/>
      <c r="HDS9" s="115"/>
      <c r="HDT9" s="115"/>
      <c r="HDU9" s="115"/>
      <c r="HDV9" s="115"/>
      <c r="HDW9" s="115"/>
      <c r="HDX9" s="115"/>
      <c r="HDY9" s="115"/>
      <c r="HDZ9" s="115"/>
      <c r="HEA9" s="115"/>
      <c r="HEB9" s="115"/>
      <c r="HEC9" s="115"/>
      <c r="HED9" s="115"/>
      <c r="HEE9" s="115"/>
      <c r="HEF9" s="115"/>
      <c r="HEG9" s="115"/>
      <c r="HEH9" s="115"/>
      <c r="HEI9" s="115"/>
      <c r="HEJ9" s="115"/>
      <c r="HEK9" s="115"/>
      <c r="HEL9" s="115"/>
      <c r="HEM9" s="115"/>
      <c r="HEN9" s="115"/>
      <c r="HEO9" s="115"/>
      <c r="HEP9" s="115"/>
      <c r="HEQ9" s="115"/>
      <c r="HER9" s="115"/>
      <c r="HES9" s="115"/>
      <c r="HET9" s="115"/>
      <c r="HEU9" s="115"/>
      <c r="HEV9" s="115"/>
      <c r="HEW9" s="115"/>
      <c r="HEX9" s="115"/>
      <c r="HEZ9" s="115"/>
      <c r="HFA9" s="115"/>
      <c r="HFB9" s="115"/>
      <c r="HFC9" s="115"/>
      <c r="HFD9" s="115"/>
      <c r="HFE9" s="115"/>
      <c r="HFF9" s="115"/>
      <c r="HFG9" s="115"/>
      <c r="HFH9" s="115"/>
      <c r="HFI9" s="115"/>
      <c r="HFJ9" s="115"/>
      <c r="HFK9" s="115"/>
      <c r="HFL9" s="115"/>
      <c r="HFM9" s="115"/>
      <c r="HFN9" s="115"/>
      <c r="HFO9" s="115"/>
      <c r="HFP9" s="115"/>
      <c r="HFQ9" s="115"/>
      <c r="HFR9" s="115"/>
      <c r="HFS9" s="115"/>
      <c r="HFT9" s="115"/>
      <c r="HFU9" s="115"/>
      <c r="HFV9" s="115"/>
      <c r="HFW9" s="115"/>
      <c r="HFX9" s="115"/>
      <c r="HFY9" s="115"/>
      <c r="HFZ9" s="115"/>
      <c r="HGA9" s="115"/>
      <c r="HGB9" s="115"/>
      <c r="HGC9" s="115"/>
      <c r="HGD9" s="115"/>
      <c r="HGE9" s="115"/>
      <c r="HGF9" s="115"/>
      <c r="HGG9" s="115"/>
      <c r="HGH9" s="115"/>
      <c r="HGI9" s="115"/>
      <c r="HGJ9" s="115"/>
      <c r="HGK9" s="115"/>
      <c r="HGL9" s="115"/>
      <c r="HGM9" s="115"/>
      <c r="HGN9" s="115"/>
      <c r="HGO9" s="115"/>
      <c r="HGP9" s="115"/>
      <c r="HGQ9" s="115"/>
      <c r="HGR9" s="115"/>
      <c r="HGS9" s="115"/>
      <c r="HGT9" s="115"/>
      <c r="HGU9" s="115"/>
      <c r="HGV9" s="115"/>
      <c r="HGW9" s="115"/>
      <c r="HGX9" s="115"/>
      <c r="HGY9" s="115"/>
      <c r="HGZ9" s="115"/>
      <c r="HHA9" s="115"/>
      <c r="HHB9" s="115"/>
      <c r="HHC9" s="115"/>
      <c r="HHD9" s="115"/>
      <c r="HHE9" s="115"/>
      <c r="HHF9" s="115"/>
      <c r="HHG9" s="115"/>
      <c r="HHH9" s="115"/>
      <c r="HHI9" s="115"/>
      <c r="HHJ9" s="115"/>
      <c r="HHK9" s="115"/>
      <c r="HHL9" s="115"/>
      <c r="HHM9" s="115"/>
      <c r="HHN9" s="115"/>
      <c r="HHO9" s="115"/>
      <c r="HHP9" s="115"/>
      <c r="HHQ9" s="115"/>
      <c r="HHR9" s="115"/>
      <c r="HHS9" s="115"/>
      <c r="HHT9" s="115"/>
      <c r="HHU9" s="115"/>
      <c r="HHV9" s="115"/>
      <c r="HHW9" s="115"/>
      <c r="HHX9" s="115"/>
      <c r="HHY9" s="115"/>
      <c r="HHZ9" s="115"/>
      <c r="HIA9" s="115"/>
      <c r="HIB9" s="115"/>
      <c r="HIC9" s="115"/>
      <c r="HID9" s="115"/>
      <c r="HIE9" s="115"/>
      <c r="HIF9" s="115"/>
      <c r="HIG9" s="115"/>
      <c r="HIH9" s="115"/>
      <c r="HII9" s="115"/>
      <c r="HIJ9" s="115"/>
      <c r="HIK9" s="115"/>
      <c r="HIL9" s="115"/>
      <c r="HIM9" s="115"/>
      <c r="HIN9" s="115"/>
      <c r="HIO9" s="115"/>
      <c r="HIP9" s="115"/>
      <c r="HIQ9" s="115"/>
      <c r="HIR9" s="115"/>
      <c r="HIS9" s="115"/>
      <c r="HIT9" s="115"/>
      <c r="HIU9" s="115"/>
      <c r="HIV9" s="115"/>
      <c r="HIW9" s="115"/>
      <c r="HIX9" s="115"/>
      <c r="HIY9" s="115"/>
      <c r="HIZ9" s="115"/>
      <c r="HJA9" s="115"/>
      <c r="HJB9" s="115"/>
      <c r="HJC9" s="115"/>
      <c r="HJD9" s="115"/>
      <c r="HJE9" s="115"/>
      <c r="HJF9" s="115"/>
      <c r="HJG9" s="115"/>
      <c r="HJH9" s="115"/>
      <c r="HJI9" s="115"/>
      <c r="HJJ9" s="115"/>
      <c r="HJK9" s="115"/>
      <c r="HJL9" s="115"/>
      <c r="HJM9" s="115"/>
      <c r="HJN9" s="115"/>
      <c r="HJO9" s="115"/>
      <c r="HJP9" s="115"/>
      <c r="HJQ9" s="115"/>
      <c r="HJR9" s="115"/>
      <c r="HJS9" s="115"/>
      <c r="HJT9" s="115"/>
      <c r="HJU9" s="115"/>
      <c r="HJV9" s="115"/>
      <c r="HJW9" s="115"/>
      <c r="HJX9" s="115"/>
      <c r="HJY9" s="115"/>
      <c r="HJZ9" s="115"/>
      <c r="HKA9" s="115"/>
      <c r="HKB9" s="115"/>
      <c r="HKC9" s="115"/>
      <c r="HKD9" s="115"/>
      <c r="HKE9" s="115"/>
      <c r="HKF9" s="115"/>
      <c r="HKG9" s="115"/>
      <c r="HKH9" s="115"/>
      <c r="HKI9" s="115"/>
      <c r="HKJ9" s="115"/>
      <c r="HKK9" s="115"/>
      <c r="HKL9" s="115"/>
      <c r="HKM9" s="115"/>
      <c r="HKN9" s="115"/>
      <c r="HKO9" s="115"/>
      <c r="HKP9" s="115"/>
      <c r="HKQ9" s="115"/>
      <c r="HKR9" s="115"/>
      <c r="HKS9" s="115"/>
      <c r="HKT9" s="115"/>
      <c r="HKU9" s="115"/>
      <c r="HKV9" s="115"/>
      <c r="HKW9" s="115"/>
      <c r="HKX9" s="115"/>
      <c r="HKY9" s="115"/>
      <c r="HKZ9" s="115"/>
      <c r="HLA9" s="115"/>
      <c r="HLB9" s="115"/>
      <c r="HLC9" s="115"/>
      <c r="HLD9" s="115"/>
      <c r="HLE9" s="115"/>
      <c r="HLF9" s="115"/>
      <c r="HLG9" s="115"/>
      <c r="HLH9" s="115"/>
      <c r="HLI9" s="115"/>
      <c r="HLJ9" s="115"/>
      <c r="HLK9" s="115"/>
      <c r="HLL9" s="115"/>
      <c r="HLM9" s="115"/>
      <c r="HLN9" s="115"/>
      <c r="HLO9" s="115"/>
      <c r="HLP9" s="115"/>
      <c r="HLQ9" s="115"/>
      <c r="HLR9" s="115"/>
      <c r="HLS9" s="115"/>
      <c r="HLT9" s="115"/>
      <c r="HLU9" s="115"/>
      <c r="HLV9" s="115"/>
      <c r="HLW9" s="115"/>
      <c r="HLX9" s="115"/>
      <c r="HLY9" s="115"/>
      <c r="HLZ9" s="115"/>
      <c r="HMA9" s="115"/>
      <c r="HMB9" s="115"/>
      <c r="HMC9" s="115"/>
      <c r="HMD9" s="115"/>
      <c r="HME9" s="115"/>
      <c r="HMF9" s="115"/>
      <c r="HMG9" s="115"/>
      <c r="HMH9" s="115"/>
      <c r="HMI9" s="115"/>
      <c r="HMJ9" s="115"/>
      <c r="HMK9" s="115"/>
      <c r="HML9" s="115"/>
      <c r="HMM9" s="115"/>
      <c r="HMN9" s="115"/>
      <c r="HMO9" s="115"/>
      <c r="HMP9" s="115"/>
      <c r="HMQ9" s="115"/>
      <c r="HMR9" s="115"/>
      <c r="HMS9" s="115"/>
      <c r="HMT9" s="115"/>
      <c r="HMU9" s="115"/>
      <c r="HMV9" s="115"/>
      <c r="HMW9" s="115"/>
      <c r="HMX9" s="115"/>
      <c r="HMY9" s="115"/>
      <c r="HMZ9" s="115"/>
      <c r="HNA9" s="115"/>
      <c r="HNB9" s="115"/>
      <c r="HNC9" s="115"/>
      <c r="HND9" s="115"/>
      <c r="HNE9" s="115"/>
      <c r="HNF9" s="115"/>
      <c r="HNG9" s="115"/>
      <c r="HNH9" s="115"/>
      <c r="HNI9" s="115"/>
      <c r="HNJ9" s="115"/>
      <c r="HNK9" s="115"/>
      <c r="HNL9" s="115"/>
      <c r="HNM9" s="115"/>
      <c r="HNN9" s="115"/>
      <c r="HNO9" s="115"/>
      <c r="HNP9" s="115"/>
      <c r="HNQ9" s="115"/>
      <c r="HNR9" s="115"/>
      <c r="HNS9" s="115"/>
      <c r="HNT9" s="115"/>
      <c r="HNU9" s="115"/>
      <c r="HNV9" s="115"/>
      <c r="HNW9" s="115"/>
      <c r="HNX9" s="115"/>
      <c r="HNY9" s="115"/>
      <c r="HNZ9" s="115"/>
      <c r="HOA9" s="115"/>
      <c r="HOB9" s="115"/>
      <c r="HOC9" s="115"/>
      <c r="HOD9" s="115"/>
      <c r="HOE9" s="115"/>
      <c r="HOF9" s="115"/>
      <c r="HOG9" s="115"/>
      <c r="HOH9" s="115"/>
      <c r="HOI9" s="115"/>
      <c r="HOJ9" s="115"/>
      <c r="HOK9" s="115"/>
      <c r="HOL9" s="115"/>
      <c r="HOM9" s="115"/>
      <c r="HON9" s="115"/>
      <c r="HOO9" s="115"/>
      <c r="HOP9" s="115"/>
      <c r="HOQ9" s="115"/>
      <c r="HOR9" s="115"/>
      <c r="HOS9" s="115"/>
      <c r="HOT9" s="115"/>
      <c r="HOV9" s="115"/>
      <c r="HOW9" s="115"/>
      <c r="HOX9" s="115"/>
      <c r="HOY9" s="115"/>
      <c r="HOZ9" s="115"/>
      <c r="HPA9" s="115"/>
      <c r="HPB9" s="115"/>
      <c r="HPC9" s="115"/>
      <c r="HPD9" s="115"/>
      <c r="HPE9" s="115"/>
      <c r="HPF9" s="115"/>
      <c r="HPG9" s="115"/>
      <c r="HPH9" s="115"/>
      <c r="HPI9" s="115"/>
      <c r="HPJ9" s="115"/>
      <c r="HPK9" s="115"/>
      <c r="HPL9" s="115"/>
      <c r="HPM9" s="115"/>
      <c r="HPN9" s="115"/>
      <c r="HPO9" s="115"/>
      <c r="HPP9" s="115"/>
      <c r="HPQ9" s="115"/>
      <c r="HPR9" s="115"/>
      <c r="HPS9" s="115"/>
      <c r="HPT9" s="115"/>
      <c r="HPU9" s="115"/>
      <c r="HPV9" s="115"/>
      <c r="HPW9" s="115"/>
      <c r="HPX9" s="115"/>
      <c r="HPY9" s="115"/>
      <c r="HPZ9" s="115"/>
      <c r="HQA9" s="115"/>
      <c r="HQB9" s="115"/>
      <c r="HQC9" s="115"/>
      <c r="HQD9" s="115"/>
      <c r="HQE9" s="115"/>
      <c r="HQF9" s="115"/>
      <c r="HQG9" s="115"/>
      <c r="HQH9" s="115"/>
      <c r="HQI9" s="115"/>
      <c r="HQJ9" s="115"/>
      <c r="HQK9" s="115"/>
      <c r="HQL9" s="115"/>
      <c r="HQM9" s="115"/>
      <c r="HQN9" s="115"/>
      <c r="HQO9" s="115"/>
      <c r="HQP9" s="115"/>
      <c r="HQQ9" s="115"/>
      <c r="HQR9" s="115"/>
      <c r="HQS9" s="115"/>
      <c r="HQT9" s="115"/>
      <c r="HQU9" s="115"/>
      <c r="HQV9" s="115"/>
      <c r="HQW9" s="115"/>
      <c r="HQX9" s="115"/>
      <c r="HQY9" s="115"/>
      <c r="HQZ9" s="115"/>
      <c r="HRA9" s="115"/>
      <c r="HRB9" s="115"/>
      <c r="HRC9" s="115"/>
      <c r="HRD9" s="115"/>
      <c r="HRE9" s="115"/>
      <c r="HRF9" s="115"/>
      <c r="HRG9" s="115"/>
      <c r="HRH9" s="115"/>
      <c r="HRI9" s="115"/>
      <c r="HRJ9" s="115"/>
      <c r="HRK9" s="115"/>
      <c r="HRL9" s="115"/>
      <c r="HRM9" s="115"/>
      <c r="HRN9" s="115"/>
      <c r="HRO9" s="115"/>
      <c r="HRP9" s="115"/>
      <c r="HRQ9" s="115"/>
      <c r="HRR9" s="115"/>
      <c r="HRS9" s="115"/>
      <c r="HRT9" s="115"/>
      <c r="HRU9" s="115"/>
      <c r="HRV9" s="115"/>
      <c r="HRW9" s="115"/>
      <c r="HRX9" s="115"/>
      <c r="HRY9" s="115"/>
      <c r="HRZ9" s="115"/>
      <c r="HSA9" s="115"/>
      <c r="HSB9" s="115"/>
      <c r="HSC9" s="115"/>
      <c r="HSD9" s="115"/>
      <c r="HSE9" s="115"/>
      <c r="HSF9" s="115"/>
      <c r="HSG9" s="115"/>
      <c r="HSH9" s="115"/>
      <c r="HSI9" s="115"/>
      <c r="HSJ9" s="115"/>
      <c r="HSK9" s="115"/>
      <c r="HSL9" s="115"/>
      <c r="HSM9" s="115"/>
      <c r="HSN9" s="115"/>
      <c r="HSO9" s="115"/>
      <c r="HSP9" s="115"/>
      <c r="HSQ9" s="115"/>
      <c r="HSR9" s="115"/>
      <c r="HSS9" s="115"/>
      <c r="HST9" s="115"/>
      <c r="HSU9" s="115"/>
      <c r="HSV9" s="115"/>
      <c r="HSW9" s="115"/>
      <c r="HSX9" s="115"/>
      <c r="HSY9" s="115"/>
      <c r="HSZ9" s="115"/>
      <c r="HTA9" s="115"/>
      <c r="HTB9" s="115"/>
      <c r="HTC9" s="115"/>
      <c r="HTD9" s="115"/>
      <c r="HTE9" s="115"/>
      <c r="HTF9" s="115"/>
      <c r="HTG9" s="115"/>
      <c r="HTH9" s="115"/>
      <c r="HTI9" s="115"/>
      <c r="HTJ9" s="115"/>
      <c r="HTK9" s="115"/>
      <c r="HTL9" s="115"/>
      <c r="HTM9" s="115"/>
      <c r="HTN9" s="115"/>
      <c r="HTO9" s="115"/>
      <c r="HTP9" s="115"/>
      <c r="HTQ9" s="115"/>
      <c r="HTR9" s="115"/>
      <c r="HTS9" s="115"/>
      <c r="HTT9" s="115"/>
      <c r="HTU9" s="115"/>
      <c r="HTV9" s="115"/>
      <c r="HTW9" s="115"/>
      <c r="HTX9" s="115"/>
      <c r="HTY9" s="115"/>
      <c r="HTZ9" s="115"/>
      <c r="HUA9" s="115"/>
      <c r="HUB9" s="115"/>
      <c r="HUC9" s="115"/>
      <c r="HUD9" s="115"/>
      <c r="HUE9" s="115"/>
      <c r="HUF9" s="115"/>
      <c r="HUG9" s="115"/>
      <c r="HUH9" s="115"/>
      <c r="HUI9" s="115"/>
      <c r="HUJ9" s="115"/>
      <c r="HUK9" s="115"/>
      <c r="HUL9" s="115"/>
      <c r="HUM9" s="115"/>
      <c r="HUN9" s="115"/>
      <c r="HUO9" s="115"/>
      <c r="HUP9" s="115"/>
      <c r="HUQ9" s="115"/>
      <c r="HUR9" s="115"/>
      <c r="HUS9" s="115"/>
      <c r="HUT9" s="115"/>
      <c r="HUU9" s="115"/>
      <c r="HUV9" s="115"/>
      <c r="HUW9" s="115"/>
      <c r="HUX9" s="115"/>
      <c r="HUY9" s="115"/>
      <c r="HUZ9" s="115"/>
      <c r="HVA9" s="115"/>
      <c r="HVB9" s="115"/>
      <c r="HVC9" s="115"/>
      <c r="HVD9" s="115"/>
      <c r="HVE9" s="115"/>
      <c r="HVF9" s="115"/>
      <c r="HVG9" s="115"/>
      <c r="HVH9" s="115"/>
      <c r="HVI9" s="115"/>
      <c r="HVJ9" s="115"/>
      <c r="HVK9" s="115"/>
      <c r="HVL9" s="115"/>
      <c r="HVM9" s="115"/>
      <c r="HVN9" s="115"/>
      <c r="HVO9" s="115"/>
      <c r="HVP9" s="115"/>
      <c r="HVQ9" s="115"/>
      <c r="HVR9" s="115"/>
      <c r="HVS9" s="115"/>
      <c r="HVT9" s="115"/>
      <c r="HVU9" s="115"/>
      <c r="HVV9" s="115"/>
      <c r="HVW9" s="115"/>
      <c r="HVX9" s="115"/>
      <c r="HVY9" s="115"/>
      <c r="HVZ9" s="115"/>
      <c r="HWA9" s="115"/>
      <c r="HWB9" s="115"/>
      <c r="HWC9" s="115"/>
      <c r="HWD9" s="115"/>
      <c r="HWE9" s="115"/>
      <c r="HWF9" s="115"/>
      <c r="HWG9" s="115"/>
      <c r="HWH9" s="115"/>
      <c r="HWI9" s="115"/>
      <c r="HWJ9" s="115"/>
      <c r="HWK9" s="115"/>
      <c r="HWL9" s="115"/>
      <c r="HWM9" s="115"/>
      <c r="HWN9" s="115"/>
      <c r="HWO9" s="115"/>
      <c r="HWP9" s="115"/>
      <c r="HWQ9" s="115"/>
      <c r="HWR9" s="115"/>
      <c r="HWS9" s="115"/>
      <c r="HWT9" s="115"/>
      <c r="HWU9" s="115"/>
      <c r="HWV9" s="115"/>
      <c r="HWW9" s="115"/>
      <c r="HWX9" s="115"/>
      <c r="HWY9" s="115"/>
      <c r="HWZ9" s="115"/>
      <c r="HXA9" s="115"/>
      <c r="HXB9" s="115"/>
      <c r="HXC9" s="115"/>
      <c r="HXD9" s="115"/>
      <c r="HXE9" s="115"/>
      <c r="HXF9" s="115"/>
      <c r="HXG9" s="115"/>
      <c r="HXH9" s="115"/>
      <c r="HXI9" s="115"/>
      <c r="HXJ9" s="115"/>
      <c r="HXK9" s="115"/>
      <c r="HXL9" s="115"/>
      <c r="HXM9" s="115"/>
      <c r="HXN9" s="115"/>
      <c r="HXO9" s="115"/>
      <c r="HXP9" s="115"/>
      <c r="HXQ9" s="115"/>
      <c r="HXR9" s="115"/>
      <c r="HXS9" s="115"/>
      <c r="HXT9" s="115"/>
      <c r="HXU9" s="115"/>
      <c r="HXV9" s="115"/>
      <c r="HXW9" s="115"/>
      <c r="HXX9" s="115"/>
      <c r="HXY9" s="115"/>
      <c r="HXZ9" s="115"/>
      <c r="HYA9" s="115"/>
      <c r="HYB9" s="115"/>
      <c r="HYC9" s="115"/>
      <c r="HYD9" s="115"/>
      <c r="HYE9" s="115"/>
      <c r="HYF9" s="115"/>
      <c r="HYG9" s="115"/>
      <c r="HYH9" s="115"/>
      <c r="HYI9" s="115"/>
      <c r="HYJ9" s="115"/>
      <c r="HYK9" s="115"/>
      <c r="HYL9" s="115"/>
      <c r="HYM9" s="115"/>
      <c r="HYN9" s="115"/>
      <c r="HYO9" s="115"/>
      <c r="HYP9" s="115"/>
      <c r="HYR9" s="115"/>
      <c r="HYS9" s="115"/>
      <c r="HYT9" s="115"/>
      <c r="HYU9" s="115"/>
      <c r="HYV9" s="115"/>
      <c r="HYW9" s="115"/>
      <c r="HYX9" s="115"/>
      <c r="HYY9" s="115"/>
      <c r="HYZ9" s="115"/>
      <c r="HZA9" s="115"/>
      <c r="HZB9" s="115"/>
      <c r="HZC9" s="115"/>
      <c r="HZD9" s="115"/>
      <c r="HZE9" s="115"/>
      <c r="HZF9" s="115"/>
      <c r="HZG9" s="115"/>
      <c r="HZH9" s="115"/>
      <c r="HZI9" s="115"/>
      <c r="HZJ9" s="115"/>
      <c r="HZK9" s="115"/>
      <c r="HZL9" s="115"/>
      <c r="HZM9" s="115"/>
      <c r="HZN9" s="115"/>
      <c r="HZO9" s="115"/>
      <c r="HZP9" s="115"/>
      <c r="HZQ9" s="115"/>
      <c r="HZR9" s="115"/>
      <c r="HZS9" s="115"/>
      <c r="HZT9" s="115"/>
      <c r="HZU9" s="115"/>
      <c r="HZV9" s="115"/>
      <c r="HZW9" s="115"/>
      <c r="HZX9" s="115"/>
      <c r="HZY9" s="115"/>
      <c r="HZZ9" s="115"/>
      <c r="IAA9" s="115"/>
      <c r="IAB9" s="115"/>
      <c r="IAC9" s="115"/>
      <c r="IAD9" s="115"/>
      <c r="IAE9" s="115"/>
      <c r="IAF9" s="115"/>
      <c r="IAG9" s="115"/>
      <c r="IAH9" s="115"/>
      <c r="IAI9" s="115"/>
      <c r="IAJ9" s="115"/>
      <c r="IAK9" s="115"/>
      <c r="IAL9" s="115"/>
      <c r="IAM9" s="115"/>
      <c r="IAN9" s="115"/>
      <c r="IAO9" s="115"/>
      <c r="IAP9" s="115"/>
      <c r="IAQ9" s="115"/>
      <c r="IAR9" s="115"/>
      <c r="IAS9" s="115"/>
      <c r="IAT9" s="115"/>
      <c r="IAU9" s="115"/>
      <c r="IAV9" s="115"/>
      <c r="IAW9" s="115"/>
      <c r="IAX9" s="115"/>
      <c r="IAY9" s="115"/>
      <c r="IAZ9" s="115"/>
      <c r="IBA9" s="115"/>
      <c r="IBB9" s="115"/>
      <c r="IBC9" s="115"/>
      <c r="IBD9" s="115"/>
      <c r="IBE9" s="115"/>
      <c r="IBF9" s="115"/>
      <c r="IBG9" s="115"/>
      <c r="IBH9" s="115"/>
      <c r="IBI9" s="115"/>
      <c r="IBJ9" s="115"/>
      <c r="IBK9" s="115"/>
      <c r="IBL9" s="115"/>
      <c r="IBM9" s="115"/>
      <c r="IBN9" s="115"/>
      <c r="IBO9" s="115"/>
      <c r="IBP9" s="115"/>
      <c r="IBQ9" s="115"/>
      <c r="IBR9" s="115"/>
      <c r="IBS9" s="115"/>
      <c r="IBT9" s="115"/>
      <c r="IBU9" s="115"/>
      <c r="IBV9" s="115"/>
      <c r="IBW9" s="115"/>
      <c r="IBX9" s="115"/>
      <c r="IBY9" s="115"/>
      <c r="IBZ9" s="115"/>
      <c r="ICA9" s="115"/>
      <c r="ICB9" s="115"/>
      <c r="ICC9" s="115"/>
      <c r="ICD9" s="115"/>
      <c r="ICE9" s="115"/>
      <c r="ICF9" s="115"/>
      <c r="ICG9" s="115"/>
      <c r="ICH9" s="115"/>
      <c r="ICI9" s="115"/>
      <c r="ICJ9" s="115"/>
      <c r="ICK9" s="115"/>
      <c r="ICL9" s="115"/>
      <c r="ICM9" s="115"/>
      <c r="ICN9" s="115"/>
      <c r="ICO9" s="115"/>
      <c r="ICP9" s="115"/>
      <c r="ICQ9" s="115"/>
      <c r="ICR9" s="115"/>
      <c r="ICS9" s="115"/>
      <c r="ICT9" s="115"/>
      <c r="ICU9" s="115"/>
      <c r="ICV9" s="115"/>
      <c r="ICW9" s="115"/>
      <c r="ICX9" s="115"/>
      <c r="ICY9" s="115"/>
      <c r="ICZ9" s="115"/>
      <c r="IDA9" s="115"/>
      <c r="IDB9" s="115"/>
      <c r="IDC9" s="115"/>
      <c r="IDD9" s="115"/>
      <c r="IDE9" s="115"/>
      <c r="IDF9" s="115"/>
      <c r="IDG9" s="115"/>
      <c r="IDH9" s="115"/>
      <c r="IDI9" s="115"/>
      <c r="IDJ9" s="115"/>
      <c r="IDK9" s="115"/>
      <c r="IDL9" s="115"/>
      <c r="IDM9" s="115"/>
      <c r="IDN9" s="115"/>
      <c r="IDO9" s="115"/>
      <c r="IDP9" s="115"/>
      <c r="IDQ9" s="115"/>
      <c r="IDR9" s="115"/>
      <c r="IDS9" s="115"/>
      <c r="IDT9" s="115"/>
      <c r="IDU9" s="115"/>
      <c r="IDV9" s="115"/>
      <c r="IDW9" s="115"/>
      <c r="IDX9" s="115"/>
      <c r="IDY9" s="115"/>
      <c r="IDZ9" s="115"/>
      <c r="IEA9" s="115"/>
      <c r="IEB9" s="115"/>
      <c r="IEC9" s="115"/>
      <c r="IED9" s="115"/>
      <c r="IEE9" s="115"/>
      <c r="IEF9" s="115"/>
      <c r="IEG9" s="115"/>
      <c r="IEH9" s="115"/>
      <c r="IEI9" s="115"/>
      <c r="IEJ9" s="115"/>
      <c r="IEK9" s="115"/>
      <c r="IEL9" s="115"/>
      <c r="IEM9" s="115"/>
      <c r="IEN9" s="115"/>
      <c r="IEO9" s="115"/>
      <c r="IEP9" s="115"/>
      <c r="IEQ9" s="115"/>
      <c r="IER9" s="115"/>
      <c r="IES9" s="115"/>
      <c r="IET9" s="115"/>
      <c r="IEU9" s="115"/>
      <c r="IEV9" s="115"/>
      <c r="IEW9" s="115"/>
      <c r="IEX9" s="115"/>
      <c r="IEY9" s="115"/>
      <c r="IEZ9" s="115"/>
      <c r="IFA9" s="115"/>
      <c r="IFB9" s="115"/>
      <c r="IFC9" s="115"/>
      <c r="IFD9" s="115"/>
      <c r="IFE9" s="115"/>
      <c r="IFF9" s="115"/>
      <c r="IFG9" s="115"/>
      <c r="IFH9" s="115"/>
      <c r="IFI9" s="115"/>
      <c r="IFJ9" s="115"/>
      <c r="IFK9" s="115"/>
      <c r="IFL9" s="115"/>
      <c r="IFM9" s="115"/>
      <c r="IFN9" s="115"/>
      <c r="IFO9" s="115"/>
      <c r="IFP9" s="115"/>
      <c r="IFQ9" s="115"/>
      <c r="IFR9" s="115"/>
      <c r="IFS9" s="115"/>
      <c r="IFT9" s="115"/>
      <c r="IFU9" s="115"/>
      <c r="IFV9" s="115"/>
      <c r="IFW9" s="115"/>
      <c r="IFX9" s="115"/>
      <c r="IFY9" s="115"/>
      <c r="IFZ9" s="115"/>
      <c r="IGA9" s="115"/>
      <c r="IGB9" s="115"/>
      <c r="IGC9" s="115"/>
      <c r="IGD9" s="115"/>
      <c r="IGE9" s="115"/>
      <c r="IGF9" s="115"/>
      <c r="IGG9" s="115"/>
      <c r="IGH9" s="115"/>
      <c r="IGI9" s="115"/>
      <c r="IGJ9" s="115"/>
      <c r="IGK9" s="115"/>
      <c r="IGL9" s="115"/>
      <c r="IGM9" s="115"/>
      <c r="IGN9" s="115"/>
      <c r="IGO9" s="115"/>
      <c r="IGP9" s="115"/>
      <c r="IGQ9" s="115"/>
      <c r="IGR9" s="115"/>
      <c r="IGS9" s="115"/>
      <c r="IGT9" s="115"/>
      <c r="IGU9" s="115"/>
      <c r="IGV9" s="115"/>
      <c r="IGW9" s="115"/>
      <c r="IGX9" s="115"/>
      <c r="IGY9" s="115"/>
      <c r="IGZ9" s="115"/>
      <c r="IHA9" s="115"/>
      <c r="IHB9" s="115"/>
      <c r="IHC9" s="115"/>
      <c r="IHD9" s="115"/>
      <c r="IHE9" s="115"/>
      <c r="IHF9" s="115"/>
      <c r="IHG9" s="115"/>
      <c r="IHH9" s="115"/>
      <c r="IHI9" s="115"/>
      <c r="IHJ9" s="115"/>
      <c r="IHK9" s="115"/>
      <c r="IHL9" s="115"/>
      <c r="IHM9" s="115"/>
      <c r="IHN9" s="115"/>
      <c r="IHO9" s="115"/>
      <c r="IHP9" s="115"/>
      <c r="IHQ9" s="115"/>
      <c r="IHR9" s="115"/>
      <c r="IHS9" s="115"/>
      <c r="IHT9" s="115"/>
      <c r="IHU9" s="115"/>
      <c r="IHV9" s="115"/>
      <c r="IHW9" s="115"/>
      <c r="IHX9" s="115"/>
      <c r="IHY9" s="115"/>
      <c r="IHZ9" s="115"/>
      <c r="IIA9" s="115"/>
      <c r="IIB9" s="115"/>
      <c r="IIC9" s="115"/>
      <c r="IID9" s="115"/>
      <c r="IIE9" s="115"/>
      <c r="IIF9" s="115"/>
      <c r="IIG9" s="115"/>
      <c r="IIH9" s="115"/>
      <c r="III9" s="115"/>
      <c r="IIJ9" s="115"/>
      <c r="IIK9" s="115"/>
      <c r="IIL9" s="115"/>
      <c r="IIN9" s="115"/>
      <c r="IIO9" s="115"/>
      <c r="IIP9" s="115"/>
      <c r="IIQ9" s="115"/>
      <c r="IIR9" s="115"/>
      <c r="IIS9" s="115"/>
      <c r="IIT9" s="115"/>
      <c r="IIU9" s="115"/>
      <c r="IIV9" s="115"/>
      <c r="IIW9" s="115"/>
      <c r="IIX9" s="115"/>
      <c r="IIY9" s="115"/>
      <c r="IIZ9" s="115"/>
      <c r="IJA9" s="115"/>
      <c r="IJB9" s="115"/>
      <c r="IJC9" s="115"/>
      <c r="IJD9" s="115"/>
      <c r="IJE9" s="115"/>
      <c r="IJF9" s="115"/>
      <c r="IJG9" s="115"/>
      <c r="IJH9" s="115"/>
      <c r="IJI9" s="115"/>
      <c r="IJJ9" s="115"/>
      <c r="IJK9" s="115"/>
      <c r="IJL9" s="115"/>
      <c r="IJM9" s="115"/>
      <c r="IJN9" s="115"/>
      <c r="IJO9" s="115"/>
      <c r="IJP9" s="115"/>
      <c r="IJQ9" s="115"/>
      <c r="IJR9" s="115"/>
      <c r="IJS9" s="115"/>
      <c r="IJT9" s="115"/>
      <c r="IJU9" s="115"/>
      <c r="IJV9" s="115"/>
      <c r="IJW9" s="115"/>
      <c r="IJX9" s="115"/>
      <c r="IJY9" s="115"/>
      <c r="IJZ9" s="115"/>
      <c r="IKA9" s="115"/>
      <c r="IKB9" s="115"/>
      <c r="IKC9" s="115"/>
      <c r="IKD9" s="115"/>
      <c r="IKE9" s="115"/>
      <c r="IKF9" s="115"/>
      <c r="IKG9" s="115"/>
      <c r="IKH9" s="115"/>
      <c r="IKI9" s="115"/>
      <c r="IKJ9" s="115"/>
      <c r="IKK9" s="115"/>
      <c r="IKL9" s="115"/>
      <c r="IKM9" s="115"/>
      <c r="IKN9" s="115"/>
      <c r="IKO9" s="115"/>
      <c r="IKP9" s="115"/>
      <c r="IKQ9" s="115"/>
      <c r="IKR9" s="115"/>
      <c r="IKS9" s="115"/>
      <c r="IKT9" s="115"/>
      <c r="IKU9" s="115"/>
      <c r="IKV9" s="115"/>
      <c r="IKW9" s="115"/>
      <c r="IKX9" s="115"/>
      <c r="IKY9" s="115"/>
      <c r="IKZ9" s="115"/>
      <c r="ILA9" s="115"/>
      <c r="ILB9" s="115"/>
      <c r="ILC9" s="115"/>
      <c r="ILD9" s="115"/>
      <c r="ILE9" s="115"/>
      <c r="ILF9" s="115"/>
      <c r="ILG9" s="115"/>
      <c r="ILH9" s="115"/>
      <c r="ILI9" s="115"/>
      <c r="ILJ9" s="115"/>
      <c r="ILK9" s="115"/>
      <c r="ILL9" s="115"/>
      <c r="ILM9" s="115"/>
      <c r="ILN9" s="115"/>
      <c r="ILO9" s="115"/>
      <c r="ILP9" s="115"/>
      <c r="ILQ9" s="115"/>
      <c r="ILR9" s="115"/>
      <c r="ILS9" s="115"/>
      <c r="ILT9" s="115"/>
      <c r="ILU9" s="115"/>
      <c r="ILV9" s="115"/>
      <c r="ILW9" s="115"/>
      <c r="ILX9" s="115"/>
      <c r="ILY9" s="115"/>
      <c r="ILZ9" s="115"/>
      <c r="IMA9" s="115"/>
      <c r="IMB9" s="115"/>
      <c r="IMC9" s="115"/>
      <c r="IMD9" s="115"/>
      <c r="IME9" s="115"/>
      <c r="IMF9" s="115"/>
      <c r="IMG9" s="115"/>
      <c r="IMH9" s="115"/>
      <c r="IMI9" s="115"/>
      <c r="IMJ9" s="115"/>
      <c r="IMK9" s="115"/>
      <c r="IML9" s="115"/>
      <c r="IMM9" s="115"/>
      <c r="IMN9" s="115"/>
      <c r="IMO9" s="115"/>
      <c r="IMP9" s="115"/>
      <c r="IMQ9" s="115"/>
      <c r="IMR9" s="115"/>
      <c r="IMS9" s="115"/>
      <c r="IMT9" s="115"/>
      <c r="IMU9" s="115"/>
      <c r="IMV9" s="115"/>
      <c r="IMW9" s="115"/>
      <c r="IMX9" s="115"/>
      <c r="IMY9" s="115"/>
      <c r="IMZ9" s="115"/>
      <c r="INA9" s="115"/>
      <c r="INB9" s="115"/>
      <c r="INC9" s="115"/>
      <c r="IND9" s="115"/>
      <c r="INE9" s="115"/>
      <c r="INF9" s="115"/>
      <c r="ING9" s="115"/>
      <c r="INH9" s="115"/>
      <c r="INI9" s="115"/>
      <c r="INJ9" s="115"/>
      <c r="INK9" s="115"/>
      <c r="INL9" s="115"/>
      <c r="INM9" s="115"/>
      <c r="INN9" s="115"/>
      <c r="INO9" s="115"/>
      <c r="INP9" s="115"/>
      <c r="INQ9" s="115"/>
      <c r="INR9" s="115"/>
      <c r="INS9" s="115"/>
      <c r="INT9" s="115"/>
      <c r="INU9" s="115"/>
      <c r="INV9" s="115"/>
      <c r="INW9" s="115"/>
      <c r="INX9" s="115"/>
      <c r="INY9" s="115"/>
      <c r="INZ9" s="115"/>
      <c r="IOA9" s="115"/>
      <c r="IOB9" s="115"/>
      <c r="IOC9" s="115"/>
      <c r="IOD9" s="115"/>
      <c r="IOE9" s="115"/>
      <c r="IOF9" s="115"/>
      <c r="IOG9" s="115"/>
      <c r="IOH9" s="115"/>
      <c r="IOI9" s="115"/>
      <c r="IOJ9" s="115"/>
      <c r="IOK9" s="115"/>
      <c r="IOL9" s="115"/>
      <c r="IOM9" s="115"/>
      <c r="ION9" s="115"/>
      <c r="IOO9" s="115"/>
      <c r="IOP9" s="115"/>
      <c r="IOQ9" s="115"/>
      <c r="IOR9" s="115"/>
      <c r="IOS9" s="115"/>
      <c r="IOT9" s="115"/>
      <c r="IOU9" s="115"/>
      <c r="IOV9" s="115"/>
      <c r="IOW9" s="115"/>
      <c r="IOX9" s="115"/>
      <c r="IOY9" s="115"/>
      <c r="IOZ9" s="115"/>
      <c r="IPA9" s="115"/>
      <c r="IPB9" s="115"/>
      <c r="IPC9" s="115"/>
      <c r="IPD9" s="115"/>
      <c r="IPE9" s="115"/>
      <c r="IPF9" s="115"/>
      <c r="IPG9" s="115"/>
      <c r="IPH9" s="115"/>
      <c r="IPI9" s="115"/>
      <c r="IPJ9" s="115"/>
      <c r="IPK9" s="115"/>
      <c r="IPL9" s="115"/>
      <c r="IPM9" s="115"/>
      <c r="IPN9" s="115"/>
      <c r="IPO9" s="115"/>
      <c r="IPP9" s="115"/>
      <c r="IPQ9" s="115"/>
      <c r="IPR9" s="115"/>
      <c r="IPS9" s="115"/>
      <c r="IPT9" s="115"/>
      <c r="IPU9" s="115"/>
      <c r="IPV9" s="115"/>
      <c r="IPW9" s="115"/>
      <c r="IPX9" s="115"/>
      <c r="IPY9" s="115"/>
      <c r="IPZ9" s="115"/>
      <c r="IQA9" s="115"/>
      <c r="IQB9" s="115"/>
      <c r="IQC9" s="115"/>
      <c r="IQD9" s="115"/>
      <c r="IQE9" s="115"/>
      <c r="IQF9" s="115"/>
      <c r="IQG9" s="115"/>
      <c r="IQH9" s="115"/>
      <c r="IQI9" s="115"/>
      <c r="IQJ9" s="115"/>
      <c r="IQK9" s="115"/>
      <c r="IQL9" s="115"/>
      <c r="IQM9" s="115"/>
      <c r="IQN9" s="115"/>
      <c r="IQO9" s="115"/>
      <c r="IQP9" s="115"/>
      <c r="IQQ9" s="115"/>
      <c r="IQR9" s="115"/>
      <c r="IQS9" s="115"/>
      <c r="IQT9" s="115"/>
      <c r="IQU9" s="115"/>
      <c r="IQV9" s="115"/>
      <c r="IQW9" s="115"/>
      <c r="IQX9" s="115"/>
      <c r="IQY9" s="115"/>
      <c r="IQZ9" s="115"/>
      <c r="IRA9" s="115"/>
      <c r="IRB9" s="115"/>
      <c r="IRC9" s="115"/>
      <c r="IRD9" s="115"/>
      <c r="IRE9" s="115"/>
      <c r="IRF9" s="115"/>
      <c r="IRG9" s="115"/>
      <c r="IRH9" s="115"/>
      <c r="IRI9" s="115"/>
      <c r="IRJ9" s="115"/>
      <c r="IRK9" s="115"/>
      <c r="IRL9" s="115"/>
      <c r="IRM9" s="115"/>
      <c r="IRN9" s="115"/>
      <c r="IRO9" s="115"/>
      <c r="IRP9" s="115"/>
      <c r="IRQ9" s="115"/>
      <c r="IRR9" s="115"/>
      <c r="IRS9" s="115"/>
      <c r="IRT9" s="115"/>
      <c r="IRU9" s="115"/>
      <c r="IRV9" s="115"/>
      <c r="IRW9" s="115"/>
      <c r="IRX9" s="115"/>
      <c r="IRY9" s="115"/>
      <c r="IRZ9" s="115"/>
      <c r="ISA9" s="115"/>
      <c r="ISB9" s="115"/>
      <c r="ISC9" s="115"/>
      <c r="ISD9" s="115"/>
      <c r="ISE9" s="115"/>
      <c r="ISF9" s="115"/>
      <c r="ISG9" s="115"/>
      <c r="ISH9" s="115"/>
      <c r="ISJ9" s="115"/>
      <c r="ISK9" s="115"/>
      <c r="ISL9" s="115"/>
      <c r="ISM9" s="115"/>
      <c r="ISN9" s="115"/>
      <c r="ISO9" s="115"/>
      <c r="ISP9" s="115"/>
      <c r="ISQ9" s="115"/>
      <c r="ISR9" s="115"/>
      <c r="ISS9" s="115"/>
      <c r="IST9" s="115"/>
      <c r="ISU9" s="115"/>
      <c r="ISV9" s="115"/>
      <c r="ISW9" s="115"/>
      <c r="ISX9" s="115"/>
      <c r="ISY9" s="115"/>
      <c r="ISZ9" s="115"/>
      <c r="ITA9" s="115"/>
      <c r="ITB9" s="115"/>
      <c r="ITC9" s="115"/>
      <c r="ITD9" s="115"/>
      <c r="ITE9" s="115"/>
      <c r="ITF9" s="115"/>
      <c r="ITG9" s="115"/>
      <c r="ITH9" s="115"/>
      <c r="ITI9" s="115"/>
      <c r="ITJ9" s="115"/>
      <c r="ITK9" s="115"/>
      <c r="ITL9" s="115"/>
      <c r="ITM9" s="115"/>
      <c r="ITN9" s="115"/>
      <c r="ITO9" s="115"/>
      <c r="ITP9" s="115"/>
      <c r="ITQ9" s="115"/>
      <c r="ITR9" s="115"/>
      <c r="ITS9" s="115"/>
      <c r="ITT9" s="115"/>
      <c r="ITU9" s="115"/>
      <c r="ITV9" s="115"/>
      <c r="ITW9" s="115"/>
      <c r="ITX9" s="115"/>
      <c r="ITY9" s="115"/>
      <c r="ITZ9" s="115"/>
      <c r="IUA9" s="115"/>
      <c r="IUB9" s="115"/>
      <c r="IUC9" s="115"/>
      <c r="IUD9" s="115"/>
      <c r="IUE9" s="115"/>
      <c r="IUF9" s="115"/>
      <c r="IUG9" s="115"/>
      <c r="IUH9" s="115"/>
      <c r="IUI9" s="115"/>
      <c r="IUJ9" s="115"/>
      <c r="IUK9" s="115"/>
      <c r="IUL9" s="115"/>
      <c r="IUM9" s="115"/>
      <c r="IUN9" s="115"/>
      <c r="IUO9" s="115"/>
      <c r="IUP9" s="115"/>
      <c r="IUQ9" s="115"/>
      <c r="IUR9" s="115"/>
      <c r="IUS9" s="115"/>
      <c r="IUT9" s="115"/>
      <c r="IUU9" s="115"/>
      <c r="IUV9" s="115"/>
      <c r="IUW9" s="115"/>
      <c r="IUX9" s="115"/>
      <c r="IUY9" s="115"/>
      <c r="IUZ9" s="115"/>
      <c r="IVA9" s="115"/>
      <c r="IVB9" s="115"/>
      <c r="IVC9" s="115"/>
      <c r="IVD9" s="115"/>
      <c r="IVE9" s="115"/>
      <c r="IVF9" s="115"/>
      <c r="IVG9" s="115"/>
      <c r="IVH9" s="115"/>
      <c r="IVI9" s="115"/>
      <c r="IVJ9" s="115"/>
      <c r="IVK9" s="115"/>
      <c r="IVL9" s="115"/>
      <c r="IVM9" s="115"/>
      <c r="IVN9" s="115"/>
      <c r="IVO9" s="115"/>
      <c r="IVP9" s="115"/>
      <c r="IVQ9" s="115"/>
      <c r="IVR9" s="115"/>
      <c r="IVS9" s="115"/>
      <c r="IVT9" s="115"/>
      <c r="IVU9" s="115"/>
      <c r="IVV9" s="115"/>
      <c r="IVW9" s="115"/>
      <c r="IVX9" s="115"/>
      <c r="IVY9" s="115"/>
      <c r="IVZ9" s="115"/>
      <c r="IWA9" s="115"/>
      <c r="IWB9" s="115"/>
      <c r="IWC9" s="115"/>
      <c r="IWD9" s="115"/>
      <c r="IWE9" s="115"/>
      <c r="IWF9" s="115"/>
      <c r="IWG9" s="115"/>
      <c r="IWH9" s="115"/>
      <c r="IWI9" s="115"/>
      <c r="IWJ9" s="115"/>
      <c r="IWK9" s="115"/>
      <c r="IWL9" s="115"/>
      <c r="IWM9" s="115"/>
      <c r="IWN9" s="115"/>
      <c r="IWO9" s="115"/>
      <c r="IWP9" s="115"/>
      <c r="IWQ9" s="115"/>
      <c r="IWR9" s="115"/>
      <c r="IWS9" s="115"/>
      <c r="IWT9" s="115"/>
      <c r="IWU9" s="115"/>
      <c r="IWV9" s="115"/>
      <c r="IWW9" s="115"/>
      <c r="IWX9" s="115"/>
      <c r="IWY9" s="115"/>
      <c r="IWZ9" s="115"/>
      <c r="IXA9" s="115"/>
      <c r="IXB9" s="115"/>
      <c r="IXC9" s="115"/>
      <c r="IXD9" s="115"/>
      <c r="IXE9" s="115"/>
      <c r="IXF9" s="115"/>
      <c r="IXG9" s="115"/>
      <c r="IXH9" s="115"/>
      <c r="IXI9" s="115"/>
      <c r="IXJ9" s="115"/>
      <c r="IXK9" s="115"/>
      <c r="IXL9" s="115"/>
      <c r="IXM9" s="115"/>
      <c r="IXN9" s="115"/>
      <c r="IXO9" s="115"/>
      <c r="IXP9" s="115"/>
      <c r="IXQ9" s="115"/>
      <c r="IXR9" s="115"/>
      <c r="IXS9" s="115"/>
      <c r="IXT9" s="115"/>
      <c r="IXU9" s="115"/>
      <c r="IXV9" s="115"/>
      <c r="IXW9" s="115"/>
      <c r="IXX9" s="115"/>
      <c r="IXY9" s="115"/>
      <c r="IXZ9" s="115"/>
      <c r="IYA9" s="115"/>
      <c r="IYB9" s="115"/>
      <c r="IYC9" s="115"/>
      <c r="IYD9" s="115"/>
      <c r="IYE9" s="115"/>
      <c r="IYF9" s="115"/>
      <c r="IYG9" s="115"/>
      <c r="IYH9" s="115"/>
      <c r="IYI9" s="115"/>
      <c r="IYJ9" s="115"/>
      <c r="IYK9" s="115"/>
      <c r="IYL9" s="115"/>
      <c r="IYM9" s="115"/>
      <c r="IYN9" s="115"/>
      <c r="IYO9" s="115"/>
      <c r="IYP9" s="115"/>
      <c r="IYQ9" s="115"/>
      <c r="IYR9" s="115"/>
      <c r="IYS9" s="115"/>
      <c r="IYT9" s="115"/>
      <c r="IYU9" s="115"/>
      <c r="IYV9" s="115"/>
      <c r="IYW9" s="115"/>
      <c r="IYX9" s="115"/>
      <c r="IYY9" s="115"/>
      <c r="IYZ9" s="115"/>
      <c r="IZA9" s="115"/>
      <c r="IZB9" s="115"/>
      <c r="IZC9" s="115"/>
      <c r="IZD9" s="115"/>
      <c r="IZE9" s="115"/>
      <c r="IZF9" s="115"/>
      <c r="IZG9" s="115"/>
      <c r="IZH9" s="115"/>
      <c r="IZI9" s="115"/>
      <c r="IZJ9" s="115"/>
      <c r="IZK9" s="115"/>
      <c r="IZL9" s="115"/>
      <c r="IZM9" s="115"/>
      <c r="IZN9" s="115"/>
      <c r="IZO9" s="115"/>
      <c r="IZP9" s="115"/>
      <c r="IZQ9" s="115"/>
      <c r="IZR9" s="115"/>
      <c r="IZS9" s="115"/>
      <c r="IZT9" s="115"/>
      <c r="IZU9" s="115"/>
      <c r="IZV9" s="115"/>
      <c r="IZW9" s="115"/>
      <c r="IZX9" s="115"/>
      <c r="IZY9" s="115"/>
      <c r="IZZ9" s="115"/>
      <c r="JAA9" s="115"/>
      <c r="JAB9" s="115"/>
      <c r="JAC9" s="115"/>
      <c r="JAD9" s="115"/>
      <c r="JAE9" s="115"/>
      <c r="JAF9" s="115"/>
      <c r="JAG9" s="115"/>
      <c r="JAH9" s="115"/>
      <c r="JAI9" s="115"/>
      <c r="JAJ9" s="115"/>
      <c r="JAK9" s="115"/>
      <c r="JAL9" s="115"/>
      <c r="JAM9" s="115"/>
      <c r="JAN9" s="115"/>
      <c r="JAO9" s="115"/>
      <c r="JAP9" s="115"/>
      <c r="JAQ9" s="115"/>
      <c r="JAR9" s="115"/>
      <c r="JAS9" s="115"/>
      <c r="JAT9" s="115"/>
      <c r="JAU9" s="115"/>
      <c r="JAV9" s="115"/>
      <c r="JAW9" s="115"/>
      <c r="JAX9" s="115"/>
      <c r="JAY9" s="115"/>
      <c r="JAZ9" s="115"/>
      <c r="JBA9" s="115"/>
      <c r="JBB9" s="115"/>
      <c r="JBC9" s="115"/>
      <c r="JBD9" s="115"/>
      <c r="JBE9" s="115"/>
      <c r="JBF9" s="115"/>
      <c r="JBG9" s="115"/>
      <c r="JBH9" s="115"/>
      <c r="JBI9" s="115"/>
      <c r="JBJ9" s="115"/>
      <c r="JBK9" s="115"/>
      <c r="JBL9" s="115"/>
      <c r="JBM9" s="115"/>
      <c r="JBN9" s="115"/>
      <c r="JBO9" s="115"/>
      <c r="JBP9" s="115"/>
      <c r="JBQ9" s="115"/>
      <c r="JBR9" s="115"/>
      <c r="JBS9" s="115"/>
      <c r="JBT9" s="115"/>
      <c r="JBU9" s="115"/>
      <c r="JBV9" s="115"/>
      <c r="JBW9" s="115"/>
      <c r="JBX9" s="115"/>
      <c r="JBY9" s="115"/>
      <c r="JBZ9" s="115"/>
      <c r="JCA9" s="115"/>
      <c r="JCB9" s="115"/>
      <c r="JCC9" s="115"/>
      <c r="JCD9" s="115"/>
      <c r="JCF9" s="115"/>
      <c r="JCG9" s="115"/>
      <c r="JCH9" s="115"/>
      <c r="JCI9" s="115"/>
      <c r="JCJ9" s="115"/>
      <c r="JCK9" s="115"/>
      <c r="JCL9" s="115"/>
      <c r="JCM9" s="115"/>
      <c r="JCN9" s="115"/>
      <c r="JCO9" s="115"/>
      <c r="JCP9" s="115"/>
      <c r="JCQ9" s="115"/>
      <c r="JCR9" s="115"/>
      <c r="JCS9" s="115"/>
      <c r="JCT9" s="115"/>
      <c r="JCU9" s="115"/>
      <c r="JCV9" s="115"/>
      <c r="JCW9" s="115"/>
      <c r="JCX9" s="115"/>
      <c r="JCY9" s="115"/>
      <c r="JCZ9" s="115"/>
      <c r="JDA9" s="115"/>
      <c r="JDB9" s="115"/>
      <c r="JDC9" s="115"/>
      <c r="JDD9" s="115"/>
      <c r="JDE9" s="115"/>
      <c r="JDF9" s="115"/>
      <c r="JDG9" s="115"/>
      <c r="JDH9" s="115"/>
      <c r="JDI9" s="115"/>
      <c r="JDJ9" s="115"/>
      <c r="JDK9" s="115"/>
      <c r="JDL9" s="115"/>
      <c r="JDM9" s="115"/>
      <c r="JDN9" s="115"/>
      <c r="JDO9" s="115"/>
      <c r="JDP9" s="115"/>
      <c r="JDQ9" s="115"/>
      <c r="JDR9" s="115"/>
      <c r="JDS9" s="115"/>
      <c r="JDT9" s="115"/>
      <c r="JDU9" s="115"/>
      <c r="JDV9" s="115"/>
      <c r="JDW9" s="115"/>
      <c r="JDX9" s="115"/>
      <c r="JDY9" s="115"/>
      <c r="JDZ9" s="115"/>
      <c r="JEA9" s="115"/>
      <c r="JEB9" s="115"/>
      <c r="JEC9" s="115"/>
      <c r="JED9" s="115"/>
      <c r="JEE9" s="115"/>
      <c r="JEF9" s="115"/>
      <c r="JEG9" s="115"/>
      <c r="JEH9" s="115"/>
      <c r="JEI9" s="115"/>
      <c r="JEJ9" s="115"/>
      <c r="JEK9" s="115"/>
      <c r="JEL9" s="115"/>
      <c r="JEM9" s="115"/>
      <c r="JEN9" s="115"/>
      <c r="JEO9" s="115"/>
      <c r="JEP9" s="115"/>
      <c r="JEQ9" s="115"/>
      <c r="JER9" s="115"/>
      <c r="JES9" s="115"/>
      <c r="JET9" s="115"/>
      <c r="JEU9" s="115"/>
      <c r="JEV9" s="115"/>
      <c r="JEW9" s="115"/>
      <c r="JEX9" s="115"/>
      <c r="JEY9" s="115"/>
      <c r="JEZ9" s="115"/>
      <c r="JFA9" s="115"/>
      <c r="JFB9" s="115"/>
      <c r="JFC9" s="115"/>
      <c r="JFD9" s="115"/>
      <c r="JFE9" s="115"/>
      <c r="JFF9" s="115"/>
      <c r="JFG9" s="115"/>
      <c r="JFH9" s="115"/>
      <c r="JFI9" s="115"/>
      <c r="JFJ9" s="115"/>
      <c r="JFK9" s="115"/>
      <c r="JFL9" s="115"/>
      <c r="JFM9" s="115"/>
      <c r="JFN9" s="115"/>
      <c r="JFO9" s="115"/>
      <c r="JFP9" s="115"/>
      <c r="JFQ9" s="115"/>
      <c r="JFR9" s="115"/>
      <c r="JFS9" s="115"/>
      <c r="JFT9" s="115"/>
      <c r="JFU9" s="115"/>
      <c r="JFV9" s="115"/>
      <c r="JFW9" s="115"/>
      <c r="JFX9" s="115"/>
      <c r="JFY9" s="115"/>
      <c r="JFZ9" s="115"/>
      <c r="JGA9" s="115"/>
      <c r="JGB9" s="115"/>
      <c r="JGC9" s="115"/>
      <c r="JGD9" s="115"/>
      <c r="JGE9" s="115"/>
      <c r="JGF9" s="115"/>
      <c r="JGG9" s="115"/>
      <c r="JGH9" s="115"/>
      <c r="JGI9" s="115"/>
      <c r="JGJ9" s="115"/>
      <c r="JGK9" s="115"/>
      <c r="JGL9" s="115"/>
      <c r="JGM9" s="115"/>
      <c r="JGN9" s="115"/>
      <c r="JGO9" s="115"/>
      <c r="JGP9" s="115"/>
      <c r="JGQ9" s="115"/>
      <c r="JGR9" s="115"/>
      <c r="JGS9" s="115"/>
      <c r="JGT9" s="115"/>
      <c r="JGU9" s="115"/>
      <c r="JGV9" s="115"/>
      <c r="JGW9" s="115"/>
      <c r="JGX9" s="115"/>
      <c r="JGY9" s="115"/>
      <c r="JGZ9" s="115"/>
      <c r="JHA9" s="115"/>
      <c r="JHB9" s="115"/>
      <c r="JHC9" s="115"/>
      <c r="JHD9" s="115"/>
      <c r="JHE9" s="115"/>
      <c r="JHF9" s="115"/>
      <c r="JHG9" s="115"/>
      <c r="JHH9" s="115"/>
      <c r="JHI9" s="115"/>
      <c r="JHJ9" s="115"/>
      <c r="JHK9" s="115"/>
      <c r="JHL9" s="115"/>
      <c r="JHM9" s="115"/>
      <c r="JHN9" s="115"/>
      <c r="JHO9" s="115"/>
      <c r="JHP9" s="115"/>
      <c r="JHQ9" s="115"/>
      <c r="JHR9" s="115"/>
      <c r="JHS9" s="115"/>
      <c r="JHT9" s="115"/>
      <c r="JHU9" s="115"/>
      <c r="JHV9" s="115"/>
      <c r="JHW9" s="115"/>
      <c r="JHX9" s="115"/>
      <c r="JHY9" s="115"/>
      <c r="JHZ9" s="115"/>
      <c r="JIA9" s="115"/>
      <c r="JIB9" s="115"/>
      <c r="JIC9" s="115"/>
      <c r="JID9" s="115"/>
      <c r="JIE9" s="115"/>
      <c r="JIF9" s="115"/>
      <c r="JIG9" s="115"/>
      <c r="JIH9" s="115"/>
      <c r="JII9" s="115"/>
      <c r="JIJ9" s="115"/>
      <c r="JIK9" s="115"/>
      <c r="JIL9" s="115"/>
      <c r="JIM9" s="115"/>
      <c r="JIN9" s="115"/>
      <c r="JIO9" s="115"/>
      <c r="JIP9" s="115"/>
      <c r="JIQ9" s="115"/>
      <c r="JIR9" s="115"/>
      <c r="JIS9" s="115"/>
      <c r="JIT9" s="115"/>
      <c r="JIU9" s="115"/>
      <c r="JIV9" s="115"/>
      <c r="JIW9" s="115"/>
      <c r="JIX9" s="115"/>
      <c r="JIY9" s="115"/>
      <c r="JIZ9" s="115"/>
      <c r="JJA9" s="115"/>
      <c r="JJB9" s="115"/>
      <c r="JJC9" s="115"/>
      <c r="JJD9" s="115"/>
      <c r="JJE9" s="115"/>
      <c r="JJF9" s="115"/>
      <c r="JJG9" s="115"/>
      <c r="JJH9" s="115"/>
      <c r="JJI9" s="115"/>
      <c r="JJJ9" s="115"/>
      <c r="JJK9" s="115"/>
      <c r="JJL9" s="115"/>
      <c r="JJM9" s="115"/>
      <c r="JJN9" s="115"/>
      <c r="JJO9" s="115"/>
      <c r="JJP9" s="115"/>
      <c r="JJQ9" s="115"/>
      <c r="JJR9" s="115"/>
      <c r="JJS9" s="115"/>
      <c r="JJT9" s="115"/>
      <c r="JJU9" s="115"/>
      <c r="JJV9" s="115"/>
      <c r="JJW9" s="115"/>
      <c r="JJX9" s="115"/>
      <c r="JJY9" s="115"/>
      <c r="JJZ9" s="115"/>
      <c r="JKA9" s="115"/>
      <c r="JKB9" s="115"/>
      <c r="JKC9" s="115"/>
      <c r="JKD9" s="115"/>
      <c r="JKE9" s="115"/>
      <c r="JKF9" s="115"/>
      <c r="JKG9" s="115"/>
      <c r="JKH9" s="115"/>
      <c r="JKI9" s="115"/>
      <c r="JKJ9" s="115"/>
      <c r="JKK9" s="115"/>
      <c r="JKL9" s="115"/>
      <c r="JKM9" s="115"/>
      <c r="JKN9" s="115"/>
      <c r="JKO9" s="115"/>
      <c r="JKP9" s="115"/>
      <c r="JKQ9" s="115"/>
      <c r="JKR9" s="115"/>
      <c r="JKS9" s="115"/>
      <c r="JKT9" s="115"/>
      <c r="JKU9" s="115"/>
      <c r="JKV9" s="115"/>
      <c r="JKW9" s="115"/>
      <c r="JKX9" s="115"/>
      <c r="JKY9" s="115"/>
      <c r="JKZ9" s="115"/>
      <c r="JLA9" s="115"/>
      <c r="JLB9" s="115"/>
      <c r="JLC9" s="115"/>
      <c r="JLD9" s="115"/>
      <c r="JLE9" s="115"/>
      <c r="JLF9" s="115"/>
      <c r="JLG9" s="115"/>
      <c r="JLH9" s="115"/>
      <c r="JLI9" s="115"/>
      <c r="JLJ9" s="115"/>
      <c r="JLK9" s="115"/>
      <c r="JLL9" s="115"/>
      <c r="JLM9" s="115"/>
      <c r="JLN9" s="115"/>
      <c r="JLO9" s="115"/>
      <c r="JLP9" s="115"/>
      <c r="JLQ9" s="115"/>
      <c r="JLR9" s="115"/>
      <c r="JLS9" s="115"/>
      <c r="JLT9" s="115"/>
      <c r="JLU9" s="115"/>
      <c r="JLV9" s="115"/>
      <c r="JLW9" s="115"/>
      <c r="JLX9" s="115"/>
      <c r="JLY9" s="115"/>
      <c r="JLZ9" s="115"/>
      <c r="JMB9" s="115"/>
      <c r="JMC9" s="115"/>
      <c r="JMD9" s="115"/>
      <c r="JME9" s="115"/>
      <c r="JMF9" s="115"/>
      <c r="JMG9" s="115"/>
      <c r="JMH9" s="115"/>
      <c r="JMI9" s="115"/>
      <c r="JMJ9" s="115"/>
      <c r="JMK9" s="115"/>
      <c r="JML9" s="115"/>
      <c r="JMM9" s="115"/>
      <c r="JMN9" s="115"/>
      <c r="JMO9" s="115"/>
      <c r="JMP9" s="115"/>
      <c r="JMQ9" s="115"/>
      <c r="JMR9" s="115"/>
      <c r="JMS9" s="115"/>
      <c r="JMT9" s="115"/>
      <c r="JMU9" s="115"/>
      <c r="JMV9" s="115"/>
      <c r="JMW9" s="115"/>
      <c r="JMX9" s="115"/>
      <c r="JMY9" s="115"/>
      <c r="JMZ9" s="115"/>
      <c r="JNA9" s="115"/>
      <c r="JNB9" s="115"/>
      <c r="JNC9" s="115"/>
      <c r="JND9" s="115"/>
      <c r="JNE9" s="115"/>
      <c r="JNF9" s="115"/>
      <c r="JNG9" s="115"/>
      <c r="JNH9" s="115"/>
      <c r="JNI9" s="115"/>
      <c r="JNJ9" s="115"/>
      <c r="JNK9" s="115"/>
      <c r="JNL9" s="115"/>
      <c r="JNM9" s="115"/>
      <c r="JNN9" s="115"/>
      <c r="JNO9" s="115"/>
      <c r="JNP9" s="115"/>
      <c r="JNQ9" s="115"/>
      <c r="JNR9" s="115"/>
      <c r="JNS9" s="115"/>
      <c r="JNT9" s="115"/>
      <c r="JNU9" s="115"/>
      <c r="JNV9" s="115"/>
      <c r="JNW9" s="115"/>
      <c r="JNX9" s="115"/>
      <c r="JNY9" s="115"/>
      <c r="JNZ9" s="115"/>
      <c r="JOA9" s="115"/>
      <c r="JOB9" s="115"/>
      <c r="JOC9" s="115"/>
      <c r="JOD9" s="115"/>
      <c r="JOE9" s="115"/>
      <c r="JOF9" s="115"/>
      <c r="JOG9" s="115"/>
      <c r="JOH9" s="115"/>
      <c r="JOI9" s="115"/>
      <c r="JOJ9" s="115"/>
      <c r="JOK9" s="115"/>
      <c r="JOL9" s="115"/>
      <c r="JOM9" s="115"/>
      <c r="JON9" s="115"/>
      <c r="JOO9" s="115"/>
      <c r="JOP9" s="115"/>
      <c r="JOQ9" s="115"/>
      <c r="JOR9" s="115"/>
      <c r="JOS9" s="115"/>
      <c r="JOT9" s="115"/>
      <c r="JOU9" s="115"/>
      <c r="JOV9" s="115"/>
      <c r="JOW9" s="115"/>
      <c r="JOX9" s="115"/>
      <c r="JOY9" s="115"/>
      <c r="JOZ9" s="115"/>
      <c r="JPA9" s="115"/>
      <c r="JPB9" s="115"/>
      <c r="JPC9" s="115"/>
      <c r="JPD9" s="115"/>
      <c r="JPE9" s="115"/>
      <c r="JPF9" s="115"/>
      <c r="JPG9" s="115"/>
      <c r="JPH9" s="115"/>
      <c r="JPI9" s="115"/>
      <c r="JPJ9" s="115"/>
      <c r="JPK9" s="115"/>
      <c r="JPL9" s="115"/>
      <c r="JPM9" s="115"/>
      <c r="JPN9" s="115"/>
      <c r="JPO9" s="115"/>
      <c r="JPP9" s="115"/>
      <c r="JPQ9" s="115"/>
      <c r="JPR9" s="115"/>
      <c r="JPS9" s="115"/>
      <c r="JPT9" s="115"/>
      <c r="JPU9" s="115"/>
      <c r="JPV9" s="115"/>
      <c r="JPW9" s="115"/>
      <c r="JPX9" s="115"/>
      <c r="JPY9" s="115"/>
      <c r="JPZ9" s="115"/>
      <c r="JQA9" s="115"/>
      <c r="JQB9" s="115"/>
      <c r="JQC9" s="115"/>
      <c r="JQD9" s="115"/>
      <c r="JQE9" s="115"/>
      <c r="JQF9" s="115"/>
      <c r="JQG9" s="115"/>
      <c r="JQH9" s="115"/>
      <c r="JQI9" s="115"/>
      <c r="JQJ9" s="115"/>
      <c r="JQK9" s="115"/>
      <c r="JQL9" s="115"/>
      <c r="JQM9" s="115"/>
      <c r="JQN9" s="115"/>
      <c r="JQO9" s="115"/>
      <c r="JQP9" s="115"/>
      <c r="JQQ9" s="115"/>
      <c r="JQR9" s="115"/>
      <c r="JQS9" s="115"/>
      <c r="JQT9" s="115"/>
      <c r="JQU9" s="115"/>
      <c r="JQV9" s="115"/>
      <c r="JQW9" s="115"/>
      <c r="JQX9" s="115"/>
      <c r="JQY9" s="115"/>
      <c r="JQZ9" s="115"/>
      <c r="JRA9" s="115"/>
      <c r="JRB9" s="115"/>
      <c r="JRC9" s="115"/>
      <c r="JRD9" s="115"/>
      <c r="JRE9" s="115"/>
      <c r="JRF9" s="115"/>
      <c r="JRG9" s="115"/>
      <c r="JRH9" s="115"/>
      <c r="JRI9" s="115"/>
      <c r="JRJ9" s="115"/>
      <c r="JRK9" s="115"/>
      <c r="JRL9" s="115"/>
      <c r="JRM9" s="115"/>
      <c r="JRN9" s="115"/>
      <c r="JRO9" s="115"/>
      <c r="JRP9" s="115"/>
      <c r="JRQ9" s="115"/>
      <c r="JRR9" s="115"/>
      <c r="JRS9" s="115"/>
      <c r="JRT9" s="115"/>
      <c r="JRU9" s="115"/>
      <c r="JRV9" s="115"/>
      <c r="JRW9" s="115"/>
      <c r="JRX9" s="115"/>
      <c r="JRY9" s="115"/>
      <c r="JRZ9" s="115"/>
      <c r="JSA9" s="115"/>
      <c r="JSB9" s="115"/>
      <c r="JSC9" s="115"/>
      <c r="JSD9" s="115"/>
      <c r="JSE9" s="115"/>
      <c r="JSF9" s="115"/>
      <c r="JSG9" s="115"/>
      <c r="JSH9" s="115"/>
      <c r="JSI9" s="115"/>
      <c r="JSJ9" s="115"/>
      <c r="JSK9" s="115"/>
      <c r="JSL9" s="115"/>
      <c r="JSM9" s="115"/>
      <c r="JSN9" s="115"/>
      <c r="JSO9" s="115"/>
      <c r="JSP9" s="115"/>
      <c r="JSQ9" s="115"/>
      <c r="JSR9" s="115"/>
      <c r="JSS9" s="115"/>
      <c r="JST9" s="115"/>
      <c r="JSU9" s="115"/>
      <c r="JSV9" s="115"/>
      <c r="JSW9" s="115"/>
      <c r="JSX9" s="115"/>
      <c r="JSY9" s="115"/>
      <c r="JSZ9" s="115"/>
      <c r="JTA9" s="115"/>
      <c r="JTB9" s="115"/>
      <c r="JTC9" s="115"/>
      <c r="JTD9" s="115"/>
      <c r="JTE9" s="115"/>
      <c r="JTF9" s="115"/>
      <c r="JTG9" s="115"/>
      <c r="JTH9" s="115"/>
      <c r="JTI9" s="115"/>
      <c r="JTJ9" s="115"/>
      <c r="JTK9" s="115"/>
      <c r="JTL9" s="115"/>
      <c r="JTM9" s="115"/>
      <c r="JTN9" s="115"/>
      <c r="JTO9" s="115"/>
      <c r="JTP9" s="115"/>
      <c r="JTQ9" s="115"/>
      <c r="JTR9" s="115"/>
      <c r="JTS9" s="115"/>
      <c r="JTT9" s="115"/>
      <c r="JTU9" s="115"/>
      <c r="JTV9" s="115"/>
      <c r="JTW9" s="115"/>
      <c r="JTX9" s="115"/>
      <c r="JTY9" s="115"/>
      <c r="JTZ9" s="115"/>
      <c r="JUA9" s="115"/>
      <c r="JUB9" s="115"/>
      <c r="JUC9" s="115"/>
      <c r="JUD9" s="115"/>
      <c r="JUE9" s="115"/>
      <c r="JUF9" s="115"/>
      <c r="JUG9" s="115"/>
      <c r="JUH9" s="115"/>
      <c r="JUI9" s="115"/>
      <c r="JUJ9" s="115"/>
      <c r="JUK9" s="115"/>
      <c r="JUL9" s="115"/>
      <c r="JUM9" s="115"/>
      <c r="JUN9" s="115"/>
      <c r="JUO9" s="115"/>
      <c r="JUP9" s="115"/>
      <c r="JUQ9" s="115"/>
      <c r="JUR9" s="115"/>
      <c r="JUS9" s="115"/>
      <c r="JUT9" s="115"/>
      <c r="JUU9" s="115"/>
      <c r="JUV9" s="115"/>
      <c r="JUW9" s="115"/>
      <c r="JUX9" s="115"/>
      <c r="JUY9" s="115"/>
      <c r="JUZ9" s="115"/>
      <c r="JVA9" s="115"/>
      <c r="JVB9" s="115"/>
      <c r="JVC9" s="115"/>
      <c r="JVD9" s="115"/>
      <c r="JVE9" s="115"/>
      <c r="JVF9" s="115"/>
      <c r="JVG9" s="115"/>
      <c r="JVH9" s="115"/>
      <c r="JVI9" s="115"/>
      <c r="JVJ9" s="115"/>
      <c r="JVK9" s="115"/>
      <c r="JVL9" s="115"/>
      <c r="JVM9" s="115"/>
      <c r="JVN9" s="115"/>
      <c r="JVO9" s="115"/>
      <c r="JVP9" s="115"/>
      <c r="JVQ9" s="115"/>
      <c r="JVR9" s="115"/>
      <c r="JVS9" s="115"/>
      <c r="JVT9" s="115"/>
      <c r="JVU9" s="115"/>
      <c r="JVV9" s="115"/>
      <c r="JVX9" s="115"/>
      <c r="JVY9" s="115"/>
      <c r="JVZ9" s="115"/>
      <c r="JWA9" s="115"/>
      <c r="JWB9" s="115"/>
      <c r="JWC9" s="115"/>
      <c r="JWD9" s="115"/>
      <c r="JWE9" s="115"/>
      <c r="JWF9" s="115"/>
      <c r="JWG9" s="115"/>
      <c r="JWH9" s="115"/>
      <c r="JWI9" s="115"/>
      <c r="JWJ9" s="115"/>
      <c r="JWK9" s="115"/>
      <c r="JWL9" s="115"/>
      <c r="JWM9" s="115"/>
      <c r="JWN9" s="115"/>
      <c r="JWO9" s="115"/>
      <c r="JWP9" s="115"/>
      <c r="JWQ9" s="115"/>
      <c r="JWR9" s="115"/>
      <c r="JWS9" s="115"/>
      <c r="JWT9" s="115"/>
      <c r="JWU9" s="115"/>
      <c r="JWV9" s="115"/>
      <c r="JWW9" s="115"/>
      <c r="JWX9" s="115"/>
      <c r="JWY9" s="115"/>
      <c r="JWZ9" s="115"/>
      <c r="JXA9" s="115"/>
      <c r="JXB9" s="115"/>
      <c r="JXC9" s="115"/>
      <c r="JXD9" s="115"/>
      <c r="JXE9" s="115"/>
      <c r="JXF9" s="115"/>
      <c r="JXG9" s="115"/>
      <c r="JXH9" s="115"/>
      <c r="JXI9" s="115"/>
      <c r="JXJ9" s="115"/>
      <c r="JXK9" s="115"/>
      <c r="JXL9" s="115"/>
      <c r="JXM9" s="115"/>
      <c r="JXN9" s="115"/>
      <c r="JXO9" s="115"/>
      <c r="JXP9" s="115"/>
      <c r="JXQ9" s="115"/>
      <c r="JXR9" s="115"/>
      <c r="JXS9" s="115"/>
      <c r="JXT9" s="115"/>
      <c r="JXU9" s="115"/>
      <c r="JXV9" s="115"/>
      <c r="JXW9" s="115"/>
      <c r="JXX9" s="115"/>
      <c r="JXY9" s="115"/>
      <c r="JXZ9" s="115"/>
      <c r="JYA9" s="115"/>
      <c r="JYB9" s="115"/>
      <c r="JYC9" s="115"/>
      <c r="JYD9" s="115"/>
      <c r="JYE9" s="115"/>
      <c r="JYF9" s="115"/>
      <c r="JYG9" s="115"/>
      <c r="JYH9" s="115"/>
      <c r="JYI9" s="115"/>
      <c r="JYJ9" s="115"/>
      <c r="JYK9" s="115"/>
      <c r="JYL9" s="115"/>
      <c r="JYM9" s="115"/>
      <c r="JYN9" s="115"/>
      <c r="JYO9" s="115"/>
      <c r="JYP9" s="115"/>
      <c r="JYQ9" s="115"/>
      <c r="JYR9" s="115"/>
      <c r="JYS9" s="115"/>
      <c r="JYT9" s="115"/>
      <c r="JYU9" s="115"/>
      <c r="JYV9" s="115"/>
      <c r="JYW9" s="115"/>
      <c r="JYX9" s="115"/>
      <c r="JYY9" s="115"/>
      <c r="JYZ9" s="115"/>
      <c r="JZA9" s="115"/>
      <c r="JZB9" s="115"/>
      <c r="JZC9" s="115"/>
      <c r="JZD9" s="115"/>
      <c r="JZE9" s="115"/>
      <c r="JZF9" s="115"/>
      <c r="JZG9" s="115"/>
      <c r="JZH9" s="115"/>
      <c r="JZI9" s="115"/>
      <c r="JZJ9" s="115"/>
      <c r="JZK9" s="115"/>
      <c r="JZL9" s="115"/>
      <c r="JZM9" s="115"/>
      <c r="JZN9" s="115"/>
      <c r="JZO9" s="115"/>
      <c r="JZP9" s="115"/>
      <c r="JZQ9" s="115"/>
      <c r="JZR9" s="115"/>
      <c r="JZS9" s="115"/>
      <c r="JZT9" s="115"/>
      <c r="JZU9" s="115"/>
      <c r="JZV9" s="115"/>
      <c r="JZW9" s="115"/>
      <c r="JZX9" s="115"/>
      <c r="JZY9" s="115"/>
      <c r="JZZ9" s="115"/>
      <c r="KAA9" s="115"/>
      <c r="KAB9" s="115"/>
      <c r="KAC9" s="115"/>
      <c r="KAD9" s="115"/>
      <c r="KAE9" s="115"/>
      <c r="KAF9" s="115"/>
      <c r="KAG9" s="115"/>
      <c r="KAH9" s="115"/>
      <c r="KAI9" s="115"/>
      <c r="KAJ9" s="115"/>
      <c r="KAK9" s="115"/>
      <c r="KAL9" s="115"/>
      <c r="KAM9" s="115"/>
      <c r="KAN9" s="115"/>
      <c r="KAO9" s="115"/>
      <c r="KAP9" s="115"/>
      <c r="KAQ9" s="115"/>
      <c r="KAR9" s="115"/>
      <c r="KAS9" s="115"/>
      <c r="KAT9" s="115"/>
      <c r="KAU9" s="115"/>
      <c r="KAV9" s="115"/>
      <c r="KAW9" s="115"/>
      <c r="KAX9" s="115"/>
      <c r="KAY9" s="115"/>
      <c r="KAZ9" s="115"/>
      <c r="KBA9" s="115"/>
      <c r="KBB9" s="115"/>
      <c r="KBC9" s="115"/>
      <c r="KBD9" s="115"/>
      <c r="KBE9" s="115"/>
      <c r="KBF9" s="115"/>
      <c r="KBG9" s="115"/>
      <c r="KBH9" s="115"/>
      <c r="KBI9" s="115"/>
      <c r="KBJ9" s="115"/>
      <c r="KBK9" s="115"/>
      <c r="KBL9" s="115"/>
      <c r="KBM9" s="115"/>
      <c r="KBN9" s="115"/>
      <c r="KBO9" s="115"/>
      <c r="KBP9" s="115"/>
      <c r="KBQ9" s="115"/>
      <c r="KBR9" s="115"/>
      <c r="KBS9" s="115"/>
      <c r="KBT9" s="115"/>
      <c r="KBU9" s="115"/>
      <c r="KBV9" s="115"/>
      <c r="KBW9" s="115"/>
      <c r="KBX9" s="115"/>
      <c r="KBY9" s="115"/>
      <c r="KBZ9" s="115"/>
      <c r="KCA9" s="115"/>
      <c r="KCB9" s="115"/>
      <c r="KCC9" s="115"/>
      <c r="KCD9" s="115"/>
      <c r="KCE9" s="115"/>
      <c r="KCF9" s="115"/>
      <c r="KCG9" s="115"/>
      <c r="KCH9" s="115"/>
      <c r="KCI9" s="115"/>
      <c r="KCJ9" s="115"/>
      <c r="KCK9" s="115"/>
      <c r="KCL9" s="115"/>
      <c r="KCM9" s="115"/>
      <c r="KCN9" s="115"/>
      <c r="KCO9" s="115"/>
      <c r="KCP9" s="115"/>
      <c r="KCQ9" s="115"/>
      <c r="KCR9" s="115"/>
      <c r="KCS9" s="115"/>
      <c r="KCT9" s="115"/>
      <c r="KCU9" s="115"/>
      <c r="KCV9" s="115"/>
      <c r="KCW9" s="115"/>
      <c r="KCX9" s="115"/>
      <c r="KCY9" s="115"/>
      <c r="KCZ9" s="115"/>
      <c r="KDA9" s="115"/>
      <c r="KDB9" s="115"/>
      <c r="KDC9" s="115"/>
      <c r="KDD9" s="115"/>
      <c r="KDE9" s="115"/>
      <c r="KDF9" s="115"/>
      <c r="KDG9" s="115"/>
      <c r="KDH9" s="115"/>
      <c r="KDI9" s="115"/>
      <c r="KDJ9" s="115"/>
      <c r="KDK9" s="115"/>
      <c r="KDL9" s="115"/>
      <c r="KDM9" s="115"/>
      <c r="KDN9" s="115"/>
      <c r="KDO9" s="115"/>
      <c r="KDP9" s="115"/>
      <c r="KDQ9" s="115"/>
      <c r="KDR9" s="115"/>
      <c r="KDS9" s="115"/>
      <c r="KDT9" s="115"/>
      <c r="KDU9" s="115"/>
      <c r="KDV9" s="115"/>
      <c r="KDW9" s="115"/>
      <c r="KDX9" s="115"/>
      <c r="KDY9" s="115"/>
      <c r="KDZ9" s="115"/>
      <c r="KEA9" s="115"/>
      <c r="KEB9" s="115"/>
      <c r="KEC9" s="115"/>
      <c r="KED9" s="115"/>
      <c r="KEE9" s="115"/>
      <c r="KEF9" s="115"/>
      <c r="KEG9" s="115"/>
      <c r="KEH9" s="115"/>
      <c r="KEI9" s="115"/>
      <c r="KEJ9" s="115"/>
      <c r="KEK9" s="115"/>
      <c r="KEL9" s="115"/>
      <c r="KEM9" s="115"/>
      <c r="KEN9" s="115"/>
      <c r="KEO9" s="115"/>
      <c r="KEP9" s="115"/>
      <c r="KEQ9" s="115"/>
      <c r="KER9" s="115"/>
      <c r="KES9" s="115"/>
      <c r="KET9" s="115"/>
      <c r="KEU9" s="115"/>
      <c r="KEV9" s="115"/>
      <c r="KEW9" s="115"/>
      <c r="KEX9" s="115"/>
      <c r="KEY9" s="115"/>
      <c r="KEZ9" s="115"/>
      <c r="KFA9" s="115"/>
      <c r="KFB9" s="115"/>
      <c r="KFC9" s="115"/>
      <c r="KFD9" s="115"/>
      <c r="KFE9" s="115"/>
      <c r="KFF9" s="115"/>
      <c r="KFG9" s="115"/>
      <c r="KFH9" s="115"/>
      <c r="KFI9" s="115"/>
      <c r="KFJ9" s="115"/>
      <c r="KFK9" s="115"/>
      <c r="KFL9" s="115"/>
      <c r="KFM9" s="115"/>
      <c r="KFN9" s="115"/>
      <c r="KFO9" s="115"/>
      <c r="KFP9" s="115"/>
      <c r="KFQ9" s="115"/>
      <c r="KFR9" s="115"/>
      <c r="KFT9" s="115"/>
      <c r="KFU9" s="115"/>
      <c r="KFV9" s="115"/>
      <c r="KFW9" s="115"/>
      <c r="KFX9" s="115"/>
      <c r="KFY9" s="115"/>
      <c r="KFZ9" s="115"/>
      <c r="KGA9" s="115"/>
      <c r="KGB9" s="115"/>
      <c r="KGC9" s="115"/>
      <c r="KGD9" s="115"/>
      <c r="KGE9" s="115"/>
      <c r="KGF9" s="115"/>
      <c r="KGG9" s="115"/>
      <c r="KGH9" s="115"/>
      <c r="KGI9" s="115"/>
      <c r="KGJ9" s="115"/>
      <c r="KGK9" s="115"/>
      <c r="KGL9" s="115"/>
      <c r="KGM9" s="115"/>
      <c r="KGN9" s="115"/>
      <c r="KGO9" s="115"/>
      <c r="KGP9" s="115"/>
      <c r="KGQ9" s="115"/>
      <c r="KGR9" s="115"/>
      <c r="KGS9" s="115"/>
      <c r="KGT9" s="115"/>
      <c r="KGU9" s="115"/>
      <c r="KGV9" s="115"/>
      <c r="KGW9" s="115"/>
      <c r="KGX9" s="115"/>
      <c r="KGY9" s="115"/>
      <c r="KGZ9" s="115"/>
      <c r="KHA9" s="115"/>
      <c r="KHB9" s="115"/>
      <c r="KHC9" s="115"/>
      <c r="KHD9" s="115"/>
      <c r="KHE9" s="115"/>
      <c r="KHF9" s="115"/>
      <c r="KHG9" s="115"/>
      <c r="KHH9" s="115"/>
      <c r="KHI9" s="115"/>
      <c r="KHJ9" s="115"/>
      <c r="KHK9" s="115"/>
      <c r="KHL9" s="115"/>
      <c r="KHM9" s="115"/>
      <c r="KHN9" s="115"/>
      <c r="KHO9" s="115"/>
      <c r="KHP9" s="115"/>
      <c r="KHQ9" s="115"/>
      <c r="KHR9" s="115"/>
      <c r="KHS9" s="115"/>
      <c r="KHT9" s="115"/>
      <c r="KHU9" s="115"/>
      <c r="KHV9" s="115"/>
      <c r="KHW9" s="115"/>
      <c r="KHX9" s="115"/>
      <c r="KHY9" s="115"/>
      <c r="KHZ9" s="115"/>
      <c r="KIA9" s="115"/>
      <c r="KIB9" s="115"/>
      <c r="KIC9" s="115"/>
      <c r="KID9" s="115"/>
      <c r="KIE9" s="115"/>
      <c r="KIF9" s="115"/>
      <c r="KIG9" s="115"/>
      <c r="KIH9" s="115"/>
      <c r="KII9" s="115"/>
      <c r="KIJ9" s="115"/>
      <c r="KIK9" s="115"/>
      <c r="KIL9" s="115"/>
      <c r="KIM9" s="115"/>
      <c r="KIN9" s="115"/>
      <c r="KIO9" s="115"/>
      <c r="KIP9" s="115"/>
      <c r="KIQ9" s="115"/>
      <c r="KIR9" s="115"/>
      <c r="KIS9" s="115"/>
      <c r="KIT9" s="115"/>
      <c r="KIU9" s="115"/>
      <c r="KIV9" s="115"/>
      <c r="KIW9" s="115"/>
      <c r="KIX9" s="115"/>
      <c r="KIY9" s="115"/>
      <c r="KIZ9" s="115"/>
      <c r="KJA9" s="115"/>
      <c r="KJB9" s="115"/>
      <c r="KJC9" s="115"/>
      <c r="KJD9" s="115"/>
      <c r="KJE9" s="115"/>
      <c r="KJF9" s="115"/>
      <c r="KJG9" s="115"/>
      <c r="KJH9" s="115"/>
      <c r="KJI9" s="115"/>
      <c r="KJJ9" s="115"/>
      <c r="KJK9" s="115"/>
      <c r="KJL9" s="115"/>
      <c r="KJM9" s="115"/>
      <c r="KJN9" s="115"/>
      <c r="KJO9" s="115"/>
      <c r="KJP9" s="115"/>
      <c r="KJQ9" s="115"/>
      <c r="KJR9" s="115"/>
      <c r="KJS9" s="115"/>
      <c r="KJT9" s="115"/>
      <c r="KJU9" s="115"/>
      <c r="KJV9" s="115"/>
      <c r="KJW9" s="115"/>
      <c r="KJX9" s="115"/>
      <c r="KJY9" s="115"/>
      <c r="KJZ9" s="115"/>
      <c r="KKA9" s="115"/>
      <c r="KKB9" s="115"/>
      <c r="KKC9" s="115"/>
      <c r="KKD9" s="115"/>
      <c r="KKE9" s="115"/>
      <c r="KKF9" s="115"/>
      <c r="KKG9" s="115"/>
      <c r="KKH9" s="115"/>
      <c r="KKI9" s="115"/>
      <c r="KKJ9" s="115"/>
      <c r="KKK9" s="115"/>
      <c r="KKL9" s="115"/>
      <c r="KKM9" s="115"/>
      <c r="KKN9" s="115"/>
      <c r="KKO9" s="115"/>
      <c r="KKP9" s="115"/>
      <c r="KKQ9" s="115"/>
      <c r="KKR9" s="115"/>
      <c r="KKS9" s="115"/>
      <c r="KKT9" s="115"/>
      <c r="KKU9" s="115"/>
      <c r="KKV9" s="115"/>
      <c r="KKW9" s="115"/>
      <c r="KKX9" s="115"/>
      <c r="KKY9" s="115"/>
      <c r="KKZ9" s="115"/>
      <c r="KLA9" s="115"/>
      <c r="KLB9" s="115"/>
      <c r="KLC9" s="115"/>
      <c r="KLD9" s="115"/>
      <c r="KLE9" s="115"/>
      <c r="KLF9" s="115"/>
      <c r="KLG9" s="115"/>
      <c r="KLH9" s="115"/>
      <c r="KLI9" s="115"/>
      <c r="KLJ9" s="115"/>
      <c r="KLK9" s="115"/>
      <c r="KLL9" s="115"/>
      <c r="KLM9" s="115"/>
      <c r="KLN9" s="115"/>
      <c r="KLO9" s="115"/>
      <c r="KLP9" s="115"/>
      <c r="KLQ9" s="115"/>
      <c r="KLR9" s="115"/>
      <c r="KLS9" s="115"/>
      <c r="KLT9" s="115"/>
      <c r="KLU9" s="115"/>
      <c r="KLV9" s="115"/>
      <c r="KLW9" s="115"/>
      <c r="KLX9" s="115"/>
      <c r="KLY9" s="115"/>
      <c r="KLZ9" s="115"/>
      <c r="KMA9" s="115"/>
      <c r="KMB9" s="115"/>
      <c r="KMC9" s="115"/>
      <c r="KMD9" s="115"/>
      <c r="KME9" s="115"/>
      <c r="KMF9" s="115"/>
      <c r="KMG9" s="115"/>
      <c r="KMH9" s="115"/>
      <c r="KMI9" s="115"/>
      <c r="KMJ9" s="115"/>
      <c r="KMK9" s="115"/>
      <c r="KML9" s="115"/>
      <c r="KMM9" s="115"/>
      <c r="KMN9" s="115"/>
      <c r="KMO9" s="115"/>
      <c r="KMP9" s="115"/>
      <c r="KMQ9" s="115"/>
      <c r="KMR9" s="115"/>
      <c r="KMS9" s="115"/>
      <c r="KMT9" s="115"/>
      <c r="KMU9" s="115"/>
      <c r="KMV9" s="115"/>
      <c r="KMW9" s="115"/>
      <c r="KMX9" s="115"/>
      <c r="KMY9" s="115"/>
      <c r="KMZ9" s="115"/>
      <c r="KNA9" s="115"/>
      <c r="KNB9" s="115"/>
      <c r="KNC9" s="115"/>
      <c r="KND9" s="115"/>
      <c r="KNE9" s="115"/>
      <c r="KNF9" s="115"/>
      <c r="KNG9" s="115"/>
      <c r="KNH9" s="115"/>
      <c r="KNI9" s="115"/>
      <c r="KNJ9" s="115"/>
      <c r="KNK9" s="115"/>
      <c r="KNL9" s="115"/>
      <c r="KNM9" s="115"/>
      <c r="KNN9" s="115"/>
      <c r="KNO9" s="115"/>
      <c r="KNP9" s="115"/>
      <c r="KNQ9" s="115"/>
      <c r="KNR9" s="115"/>
      <c r="KNS9" s="115"/>
      <c r="KNT9" s="115"/>
      <c r="KNU9" s="115"/>
      <c r="KNV9" s="115"/>
      <c r="KNW9" s="115"/>
      <c r="KNX9" s="115"/>
      <c r="KNY9" s="115"/>
      <c r="KNZ9" s="115"/>
      <c r="KOA9" s="115"/>
      <c r="KOB9" s="115"/>
      <c r="KOC9" s="115"/>
      <c r="KOD9" s="115"/>
      <c r="KOE9" s="115"/>
      <c r="KOF9" s="115"/>
      <c r="KOG9" s="115"/>
      <c r="KOH9" s="115"/>
      <c r="KOI9" s="115"/>
      <c r="KOJ9" s="115"/>
      <c r="KOK9" s="115"/>
      <c r="KOL9" s="115"/>
      <c r="KOM9" s="115"/>
      <c r="KON9" s="115"/>
      <c r="KOO9" s="115"/>
      <c r="KOP9" s="115"/>
      <c r="KOQ9" s="115"/>
      <c r="KOR9" s="115"/>
      <c r="KOS9" s="115"/>
      <c r="KOT9" s="115"/>
      <c r="KOU9" s="115"/>
      <c r="KOV9" s="115"/>
      <c r="KOW9" s="115"/>
      <c r="KOX9" s="115"/>
      <c r="KOY9" s="115"/>
      <c r="KOZ9" s="115"/>
      <c r="KPA9" s="115"/>
      <c r="KPB9" s="115"/>
      <c r="KPC9" s="115"/>
      <c r="KPD9" s="115"/>
      <c r="KPE9" s="115"/>
      <c r="KPF9" s="115"/>
      <c r="KPG9" s="115"/>
      <c r="KPH9" s="115"/>
      <c r="KPI9" s="115"/>
      <c r="KPJ9" s="115"/>
      <c r="KPK9" s="115"/>
      <c r="KPL9" s="115"/>
      <c r="KPM9" s="115"/>
      <c r="KPN9" s="115"/>
      <c r="KPP9" s="115"/>
      <c r="KPQ9" s="115"/>
      <c r="KPR9" s="115"/>
      <c r="KPS9" s="115"/>
      <c r="KPT9" s="115"/>
      <c r="KPU9" s="115"/>
      <c r="KPV9" s="115"/>
      <c r="KPW9" s="115"/>
      <c r="KPX9" s="115"/>
      <c r="KPY9" s="115"/>
      <c r="KPZ9" s="115"/>
      <c r="KQA9" s="115"/>
      <c r="KQB9" s="115"/>
      <c r="KQC9" s="115"/>
      <c r="KQD9" s="115"/>
      <c r="KQE9" s="115"/>
      <c r="KQF9" s="115"/>
      <c r="KQG9" s="115"/>
      <c r="KQH9" s="115"/>
      <c r="KQI9" s="115"/>
      <c r="KQJ9" s="115"/>
      <c r="KQK9" s="115"/>
      <c r="KQL9" s="115"/>
      <c r="KQM9" s="115"/>
      <c r="KQN9" s="115"/>
      <c r="KQO9" s="115"/>
      <c r="KQP9" s="115"/>
      <c r="KQQ9" s="115"/>
      <c r="KQR9" s="115"/>
      <c r="KQS9" s="115"/>
      <c r="KQT9" s="115"/>
      <c r="KQU9" s="115"/>
      <c r="KQV9" s="115"/>
      <c r="KQW9" s="115"/>
      <c r="KQX9" s="115"/>
      <c r="KQY9" s="115"/>
      <c r="KQZ9" s="115"/>
      <c r="KRA9" s="115"/>
      <c r="KRB9" s="115"/>
      <c r="KRC9" s="115"/>
      <c r="KRD9" s="115"/>
      <c r="KRE9" s="115"/>
      <c r="KRF9" s="115"/>
      <c r="KRG9" s="115"/>
      <c r="KRH9" s="115"/>
      <c r="KRI9" s="115"/>
      <c r="KRJ9" s="115"/>
      <c r="KRK9" s="115"/>
      <c r="KRL9" s="115"/>
      <c r="KRM9" s="115"/>
      <c r="KRN9" s="115"/>
      <c r="KRO9" s="115"/>
      <c r="KRP9" s="115"/>
      <c r="KRQ9" s="115"/>
      <c r="KRR9" s="115"/>
      <c r="KRS9" s="115"/>
      <c r="KRT9" s="115"/>
      <c r="KRU9" s="115"/>
      <c r="KRV9" s="115"/>
      <c r="KRW9" s="115"/>
      <c r="KRX9" s="115"/>
      <c r="KRY9" s="115"/>
      <c r="KRZ9" s="115"/>
      <c r="KSA9" s="115"/>
      <c r="KSB9" s="115"/>
      <c r="KSC9" s="115"/>
      <c r="KSD9" s="115"/>
      <c r="KSE9" s="115"/>
      <c r="KSF9" s="115"/>
      <c r="KSG9" s="115"/>
      <c r="KSH9" s="115"/>
      <c r="KSI9" s="115"/>
      <c r="KSJ9" s="115"/>
      <c r="KSK9" s="115"/>
      <c r="KSL9" s="115"/>
      <c r="KSM9" s="115"/>
      <c r="KSN9" s="115"/>
      <c r="KSO9" s="115"/>
      <c r="KSP9" s="115"/>
      <c r="KSQ9" s="115"/>
      <c r="KSR9" s="115"/>
      <c r="KSS9" s="115"/>
      <c r="KST9" s="115"/>
      <c r="KSU9" s="115"/>
      <c r="KSV9" s="115"/>
      <c r="KSW9" s="115"/>
      <c r="KSX9" s="115"/>
      <c r="KSY9" s="115"/>
      <c r="KSZ9" s="115"/>
      <c r="KTA9" s="115"/>
      <c r="KTB9" s="115"/>
      <c r="KTC9" s="115"/>
      <c r="KTD9" s="115"/>
      <c r="KTE9" s="115"/>
      <c r="KTF9" s="115"/>
      <c r="KTG9" s="115"/>
      <c r="KTH9" s="115"/>
      <c r="KTI9" s="115"/>
      <c r="KTJ9" s="115"/>
      <c r="KTK9" s="115"/>
      <c r="KTL9" s="115"/>
      <c r="KTM9" s="115"/>
      <c r="KTN9" s="115"/>
      <c r="KTO9" s="115"/>
      <c r="KTP9" s="115"/>
      <c r="KTQ9" s="115"/>
      <c r="KTR9" s="115"/>
      <c r="KTS9" s="115"/>
      <c r="KTT9" s="115"/>
      <c r="KTU9" s="115"/>
      <c r="KTV9" s="115"/>
      <c r="KTW9" s="115"/>
      <c r="KTX9" s="115"/>
      <c r="KTY9" s="115"/>
      <c r="KTZ9" s="115"/>
      <c r="KUA9" s="115"/>
      <c r="KUB9" s="115"/>
      <c r="KUC9" s="115"/>
      <c r="KUD9" s="115"/>
      <c r="KUE9" s="115"/>
      <c r="KUF9" s="115"/>
      <c r="KUG9" s="115"/>
      <c r="KUH9" s="115"/>
      <c r="KUI9" s="115"/>
      <c r="KUJ9" s="115"/>
      <c r="KUK9" s="115"/>
      <c r="KUL9" s="115"/>
      <c r="KUM9" s="115"/>
      <c r="KUN9" s="115"/>
      <c r="KUO9" s="115"/>
      <c r="KUP9" s="115"/>
      <c r="KUQ9" s="115"/>
      <c r="KUR9" s="115"/>
      <c r="KUS9" s="115"/>
      <c r="KUT9" s="115"/>
      <c r="KUU9" s="115"/>
      <c r="KUV9" s="115"/>
      <c r="KUW9" s="115"/>
      <c r="KUX9" s="115"/>
      <c r="KUY9" s="115"/>
      <c r="KUZ9" s="115"/>
      <c r="KVA9" s="115"/>
      <c r="KVB9" s="115"/>
      <c r="KVC9" s="115"/>
      <c r="KVD9" s="115"/>
      <c r="KVE9" s="115"/>
      <c r="KVF9" s="115"/>
      <c r="KVG9" s="115"/>
      <c r="KVH9" s="115"/>
      <c r="KVI9" s="115"/>
      <c r="KVJ9" s="115"/>
      <c r="KVK9" s="115"/>
      <c r="KVL9" s="115"/>
      <c r="KVM9" s="115"/>
      <c r="KVN9" s="115"/>
      <c r="KVO9" s="115"/>
      <c r="KVP9" s="115"/>
      <c r="KVQ9" s="115"/>
      <c r="KVR9" s="115"/>
      <c r="KVS9" s="115"/>
      <c r="KVT9" s="115"/>
      <c r="KVU9" s="115"/>
      <c r="KVV9" s="115"/>
      <c r="KVW9" s="115"/>
      <c r="KVX9" s="115"/>
      <c r="KVY9" s="115"/>
      <c r="KVZ9" s="115"/>
      <c r="KWA9" s="115"/>
      <c r="KWB9" s="115"/>
      <c r="KWC9" s="115"/>
      <c r="KWD9" s="115"/>
      <c r="KWE9" s="115"/>
      <c r="KWF9" s="115"/>
      <c r="KWG9" s="115"/>
      <c r="KWH9" s="115"/>
      <c r="KWI9" s="115"/>
      <c r="KWJ9" s="115"/>
      <c r="KWK9" s="115"/>
      <c r="KWL9" s="115"/>
      <c r="KWM9" s="115"/>
      <c r="KWN9" s="115"/>
      <c r="KWO9" s="115"/>
      <c r="KWP9" s="115"/>
      <c r="KWQ9" s="115"/>
      <c r="KWR9" s="115"/>
      <c r="KWS9" s="115"/>
      <c r="KWT9" s="115"/>
      <c r="KWU9" s="115"/>
      <c r="KWV9" s="115"/>
      <c r="KWW9" s="115"/>
      <c r="KWX9" s="115"/>
      <c r="KWY9" s="115"/>
      <c r="KWZ9" s="115"/>
      <c r="KXA9" s="115"/>
      <c r="KXB9" s="115"/>
      <c r="KXC9" s="115"/>
      <c r="KXD9" s="115"/>
      <c r="KXE9" s="115"/>
      <c r="KXF9" s="115"/>
      <c r="KXG9" s="115"/>
      <c r="KXH9" s="115"/>
      <c r="KXI9" s="115"/>
      <c r="KXJ9" s="115"/>
      <c r="KXK9" s="115"/>
      <c r="KXL9" s="115"/>
      <c r="KXM9" s="115"/>
      <c r="KXN9" s="115"/>
      <c r="KXO9" s="115"/>
      <c r="KXP9" s="115"/>
      <c r="KXQ9" s="115"/>
      <c r="KXR9" s="115"/>
      <c r="KXS9" s="115"/>
      <c r="KXT9" s="115"/>
      <c r="KXU9" s="115"/>
      <c r="KXV9" s="115"/>
      <c r="KXW9" s="115"/>
      <c r="KXX9" s="115"/>
      <c r="KXY9" s="115"/>
      <c r="KXZ9" s="115"/>
      <c r="KYA9" s="115"/>
      <c r="KYB9" s="115"/>
      <c r="KYC9" s="115"/>
      <c r="KYD9" s="115"/>
      <c r="KYE9" s="115"/>
      <c r="KYF9" s="115"/>
      <c r="KYG9" s="115"/>
      <c r="KYH9" s="115"/>
      <c r="KYI9" s="115"/>
      <c r="KYJ9" s="115"/>
      <c r="KYK9" s="115"/>
      <c r="KYL9" s="115"/>
      <c r="KYM9" s="115"/>
      <c r="KYN9" s="115"/>
      <c r="KYO9" s="115"/>
      <c r="KYP9" s="115"/>
      <c r="KYQ9" s="115"/>
      <c r="KYR9" s="115"/>
      <c r="KYS9" s="115"/>
      <c r="KYT9" s="115"/>
      <c r="KYU9" s="115"/>
      <c r="KYV9" s="115"/>
      <c r="KYW9" s="115"/>
      <c r="KYX9" s="115"/>
      <c r="KYY9" s="115"/>
      <c r="KYZ9" s="115"/>
      <c r="KZA9" s="115"/>
      <c r="KZB9" s="115"/>
      <c r="KZC9" s="115"/>
      <c r="KZD9" s="115"/>
      <c r="KZE9" s="115"/>
      <c r="KZF9" s="115"/>
      <c r="KZG9" s="115"/>
      <c r="KZH9" s="115"/>
      <c r="KZI9" s="115"/>
      <c r="KZJ9" s="115"/>
      <c r="KZL9" s="115"/>
      <c r="KZM9" s="115"/>
      <c r="KZN9" s="115"/>
      <c r="KZO9" s="115"/>
      <c r="KZP9" s="115"/>
      <c r="KZQ9" s="115"/>
      <c r="KZR9" s="115"/>
      <c r="KZS9" s="115"/>
      <c r="KZT9" s="115"/>
      <c r="KZU9" s="115"/>
      <c r="KZV9" s="115"/>
      <c r="KZW9" s="115"/>
      <c r="KZX9" s="115"/>
      <c r="KZY9" s="115"/>
      <c r="KZZ9" s="115"/>
      <c r="LAA9" s="115"/>
      <c r="LAB9" s="115"/>
      <c r="LAC9" s="115"/>
      <c r="LAD9" s="115"/>
      <c r="LAE9" s="115"/>
      <c r="LAF9" s="115"/>
      <c r="LAG9" s="115"/>
      <c r="LAH9" s="115"/>
      <c r="LAI9" s="115"/>
      <c r="LAJ9" s="115"/>
      <c r="LAK9" s="115"/>
      <c r="LAL9" s="115"/>
      <c r="LAM9" s="115"/>
      <c r="LAN9" s="115"/>
      <c r="LAO9" s="115"/>
      <c r="LAP9" s="115"/>
      <c r="LAQ9" s="115"/>
      <c r="LAR9" s="115"/>
      <c r="LAS9" s="115"/>
      <c r="LAT9" s="115"/>
      <c r="LAU9" s="115"/>
      <c r="LAV9" s="115"/>
      <c r="LAW9" s="115"/>
      <c r="LAX9" s="115"/>
      <c r="LAY9" s="115"/>
      <c r="LAZ9" s="115"/>
      <c r="LBA9" s="115"/>
      <c r="LBB9" s="115"/>
      <c r="LBC9" s="115"/>
      <c r="LBD9" s="115"/>
      <c r="LBE9" s="115"/>
      <c r="LBF9" s="115"/>
      <c r="LBG9" s="115"/>
      <c r="LBH9" s="115"/>
      <c r="LBI9" s="115"/>
      <c r="LBJ9" s="115"/>
      <c r="LBK9" s="115"/>
      <c r="LBL9" s="115"/>
      <c r="LBM9" s="115"/>
      <c r="LBN9" s="115"/>
      <c r="LBO9" s="115"/>
      <c r="LBP9" s="115"/>
      <c r="LBQ9" s="115"/>
      <c r="LBR9" s="115"/>
      <c r="LBS9" s="115"/>
      <c r="LBT9" s="115"/>
      <c r="LBU9" s="115"/>
      <c r="LBV9" s="115"/>
      <c r="LBW9" s="115"/>
      <c r="LBX9" s="115"/>
      <c r="LBY9" s="115"/>
      <c r="LBZ9" s="115"/>
      <c r="LCA9" s="115"/>
      <c r="LCB9" s="115"/>
      <c r="LCC9" s="115"/>
      <c r="LCD9" s="115"/>
      <c r="LCE9" s="115"/>
      <c r="LCF9" s="115"/>
      <c r="LCG9" s="115"/>
      <c r="LCH9" s="115"/>
      <c r="LCI9" s="115"/>
      <c r="LCJ9" s="115"/>
      <c r="LCK9" s="115"/>
      <c r="LCL9" s="115"/>
      <c r="LCM9" s="115"/>
      <c r="LCN9" s="115"/>
      <c r="LCO9" s="115"/>
      <c r="LCP9" s="115"/>
      <c r="LCQ9" s="115"/>
      <c r="LCR9" s="115"/>
      <c r="LCS9" s="115"/>
      <c r="LCT9" s="115"/>
      <c r="LCU9" s="115"/>
      <c r="LCV9" s="115"/>
      <c r="LCW9" s="115"/>
      <c r="LCX9" s="115"/>
      <c r="LCY9" s="115"/>
      <c r="LCZ9" s="115"/>
      <c r="LDA9" s="115"/>
      <c r="LDB9" s="115"/>
      <c r="LDC9" s="115"/>
      <c r="LDD9" s="115"/>
      <c r="LDE9" s="115"/>
      <c r="LDF9" s="115"/>
      <c r="LDG9" s="115"/>
      <c r="LDH9" s="115"/>
      <c r="LDI9" s="115"/>
      <c r="LDJ9" s="115"/>
      <c r="LDK9" s="115"/>
      <c r="LDL9" s="115"/>
      <c r="LDM9" s="115"/>
      <c r="LDN9" s="115"/>
      <c r="LDO9" s="115"/>
      <c r="LDP9" s="115"/>
      <c r="LDQ9" s="115"/>
      <c r="LDR9" s="115"/>
      <c r="LDS9" s="115"/>
      <c r="LDT9" s="115"/>
      <c r="LDU9" s="115"/>
      <c r="LDV9" s="115"/>
      <c r="LDW9" s="115"/>
      <c r="LDX9" s="115"/>
      <c r="LDY9" s="115"/>
      <c r="LDZ9" s="115"/>
      <c r="LEA9" s="115"/>
      <c r="LEB9" s="115"/>
      <c r="LEC9" s="115"/>
      <c r="LED9" s="115"/>
      <c r="LEE9" s="115"/>
      <c r="LEF9" s="115"/>
      <c r="LEG9" s="115"/>
      <c r="LEH9" s="115"/>
      <c r="LEI9" s="115"/>
      <c r="LEJ9" s="115"/>
      <c r="LEK9" s="115"/>
      <c r="LEL9" s="115"/>
      <c r="LEM9" s="115"/>
      <c r="LEN9" s="115"/>
      <c r="LEO9" s="115"/>
      <c r="LEP9" s="115"/>
      <c r="LEQ9" s="115"/>
      <c r="LER9" s="115"/>
      <c r="LES9" s="115"/>
      <c r="LET9" s="115"/>
      <c r="LEU9" s="115"/>
      <c r="LEV9" s="115"/>
      <c r="LEW9" s="115"/>
      <c r="LEX9" s="115"/>
      <c r="LEY9" s="115"/>
      <c r="LEZ9" s="115"/>
      <c r="LFA9" s="115"/>
      <c r="LFB9" s="115"/>
      <c r="LFC9" s="115"/>
      <c r="LFD9" s="115"/>
      <c r="LFE9" s="115"/>
      <c r="LFF9" s="115"/>
      <c r="LFG9" s="115"/>
      <c r="LFH9" s="115"/>
      <c r="LFI9" s="115"/>
      <c r="LFJ9" s="115"/>
      <c r="LFK9" s="115"/>
      <c r="LFL9" s="115"/>
      <c r="LFM9" s="115"/>
      <c r="LFN9" s="115"/>
      <c r="LFO9" s="115"/>
      <c r="LFP9" s="115"/>
      <c r="LFQ9" s="115"/>
      <c r="LFR9" s="115"/>
      <c r="LFS9" s="115"/>
      <c r="LFT9" s="115"/>
      <c r="LFU9" s="115"/>
      <c r="LFV9" s="115"/>
      <c r="LFW9" s="115"/>
      <c r="LFX9" s="115"/>
      <c r="LFY9" s="115"/>
      <c r="LFZ9" s="115"/>
      <c r="LGA9" s="115"/>
      <c r="LGB9" s="115"/>
      <c r="LGC9" s="115"/>
      <c r="LGD9" s="115"/>
      <c r="LGE9" s="115"/>
      <c r="LGF9" s="115"/>
      <c r="LGG9" s="115"/>
      <c r="LGH9" s="115"/>
      <c r="LGI9" s="115"/>
      <c r="LGJ9" s="115"/>
      <c r="LGK9" s="115"/>
      <c r="LGL9" s="115"/>
      <c r="LGM9" s="115"/>
      <c r="LGN9" s="115"/>
      <c r="LGO9" s="115"/>
      <c r="LGP9" s="115"/>
      <c r="LGQ9" s="115"/>
      <c r="LGR9" s="115"/>
      <c r="LGS9" s="115"/>
      <c r="LGT9" s="115"/>
      <c r="LGU9" s="115"/>
      <c r="LGV9" s="115"/>
      <c r="LGW9" s="115"/>
      <c r="LGX9" s="115"/>
      <c r="LGY9" s="115"/>
      <c r="LGZ9" s="115"/>
      <c r="LHA9" s="115"/>
      <c r="LHB9" s="115"/>
      <c r="LHC9" s="115"/>
      <c r="LHD9" s="115"/>
      <c r="LHE9" s="115"/>
      <c r="LHF9" s="115"/>
      <c r="LHG9" s="115"/>
      <c r="LHH9" s="115"/>
      <c r="LHI9" s="115"/>
      <c r="LHJ9" s="115"/>
      <c r="LHK9" s="115"/>
      <c r="LHL9" s="115"/>
      <c r="LHM9" s="115"/>
      <c r="LHN9" s="115"/>
      <c r="LHO9" s="115"/>
      <c r="LHP9" s="115"/>
      <c r="LHQ9" s="115"/>
      <c r="LHR9" s="115"/>
      <c r="LHS9" s="115"/>
      <c r="LHT9" s="115"/>
      <c r="LHU9" s="115"/>
      <c r="LHV9" s="115"/>
      <c r="LHW9" s="115"/>
      <c r="LHX9" s="115"/>
      <c r="LHY9" s="115"/>
      <c r="LHZ9" s="115"/>
      <c r="LIA9" s="115"/>
      <c r="LIB9" s="115"/>
      <c r="LIC9" s="115"/>
      <c r="LID9" s="115"/>
      <c r="LIE9" s="115"/>
      <c r="LIF9" s="115"/>
      <c r="LIG9" s="115"/>
      <c r="LIH9" s="115"/>
      <c r="LII9" s="115"/>
      <c r="LIJ9" s="115"/>
      <c r="LIK9" s="115"/>
      <c r="LIL9" s="115"/>
      <c r="LIM9" s="115"/>
      <c r="LIN9" s="115"/>
      <c r="LIO9" s="115"/>
      <c r="LIP9" s="115"/>
      <c r="LIQ9" s="115"/>
      <c r="LIR9" s="115"/>
      <c r="LIS9" s="115"/>
      <c r="LIT9" s="115"/>
      <c r="LIU9" s="115"/>
      <c r="LIV9" s="115"/>
      <c r="LIW9" s="115"/>
      <c r="LIX9" s="115"/>
      <c r="LIY9" s="115"/>
      <c r="LIZ9" s="115"/>
      <c r="LJA9" s="115"/>
      <c r="LJB9" s="115"/>
      <c r="LJC9" s="115"/>
      <c r="LJD9" s="115"/>
      <c r="LJE9" s="115"/>
      <c r="LJF9" s="115"/>
      <c r="LJH9" s="115"/>
      <c r="LJI9" s="115"/>
      <c r="LJJ9" s="115"/>
      <c r="LJK9" s="115"/>
      <c r="LJL9" s="115"/>
      <c r="LJM9" s="115"/>
      <c r="LJN9" s="115"/>
      <c r="LJO9" s="115"/>
      <c r="LJP9" s="115"/>
      <c r="LJQ9" s="115"/>
      <c r="LJR9" s="115"/>
      <c r="LJS9" s="115"/>
      <c r="LJT9" s="115"/>
      <c r="LJU9" s="115"/>
      <c r="LJV9" s="115"/>
      <c r="LJW9" s="115"/>
      <c r="LJX9" s="115"/>
      <c r="LJY9" s="115"/>
      <c r="LJZ9" s="115"/>
      <c r="LKA9" s="115"/>
      <c r="LKB9" s="115"/>
      <c r="LKC9" s="115"/>
      <c r="LKD9" s="115"/>
      <c r="LKE9" s="115"/>
      <c r="LKF9" s="115"/>
      <c r="LKG9" s="115"/>
      <c r="LKH9" s="115"/>
      <c r="LKI9" s="115"/>
      <c r="LKJ9" s="115"/>
      <c r="LKK9" s="115"/>
      <c r="LKL9" s="115"/>
      <c r="LKM9" s="115"/>
      <c r="LKN9" s="115"/>
      <c r="LKO9" s="115"/>
      <c r="LKP9" s="115"/>
      <c r="LKQ9" s="115"/>
      <c r="LKR9" s="115"/>
      <c r="LKS9" s="115"/>
      <c r="LKT9" s="115"/>
      <c r="LKU9" s="115"/>
      <c r="LKV9" s="115"/>
      <c r="LKW9" s="115"/>
      <c r="LKX9" s="115"/>
      <c r="LKY9" s="115"/>
      <c r="LKZ9" s="115"/>
      <c r="LLA9" s="115"/>
      <c r="LLB9" s="115"/>
      <c r="LLC9" s="115"/>
      <c r="LLD9" s="115"/>
      <c r="LLE9" s="115"/>
      <c r="LLF9" s="115"/>
      <c r="LLG9" s="115"/>
      <c r="LLH9" s="115"/>
      <c r="LLI9" s="115"/>
      <c r="LLJ9" s="115"/>
      <c r="LLK9" s="115"/>
      <c r="LLL9" s="115"/>
      <c r="LLM9" s="115"/>
      <c r="LLN9" s="115"/>
      <c r="LLO9" s="115"/>
      <c r="LLP9" s="115"/>
      <c r="LLQ9" s="115"/>
      <c r="LLR9" s="115"/>
      <c r="LLS9" s="115"/>
      <c r="LLT9" s="115"/>
      <c r="LLU9" s="115"/>
      <c r="LLV9" s="115"/>
      <c r="LLW9" s="115"/>
      <c r="LLX9" s="115"/>
      <c r="LLY9" s="115"/>
      <c r="LLZ9" s="115"/>
      <c r="LMA9" s="115"/>
      <c r="LMB9" s="115"/>
      <c r="LMC9" s="115"/>
      <c r="LMD9" s="115"/>
      <c r="LME9" s="115"/>
      <c r="LMF9" s="115"/>
      <c r="LMG9" s="115"/>
      <c r="LMH9" s="115"/>
      <c r="LMI9" s="115"/>
      <c r="LMJ9" s="115"/>
      <c r="LMK9" s="115"/>
      <c r="LML9" s="115"/>
      <c r="LMM9" s="115"/>
      <c r="LMN9" s="115"/>
      <c r="LMO9" s="115"/>
      <c r="LMP9" s="115"/>
      <c r="LMQ9" s="115"/>
      <c r="LMR9" s="115"/>
      <c r="LMS9" s="115"/>
      <c r="LMT9" s="115"/>
      <c r="LMU9" s="115"/>
      <c r="LMV9" s="115"/>
      <c r="LMW9" s="115"/>
      <c r="LMX9" s="115"/>
      <c r="LMY9" s="115"/>
      <c r="LMZ9" s="115"/>
      <c r="LNA9" s="115"/>
      <c r="LNB9" s="115"/>
      <c r="LNC9" s="115"/>
      <c r="LND9" s="115"/>
      <c r="LNE9" s="115"/>
      <c r="LNF9" s="115"/>
      <c r="LNG9" s="115"/>
      <c r="LNH9" s="115"/>
      <c r="LNI9" s="115"/>
      <c r="LNJ9" s="115"/>
      <c r="LNK9" s="115"/>
      <c r="LNL9" s="115"/>
      <c r="LNM9" s="115"/>
      <c r="LNN9" s="115"/>
      <c r="LNO9" s="115"/>
      <c r="LNP9" s="115"/>
      <c r="LNQ9" s="115"/>
      <c r="LNR9" s="115"/>
      <c r="LNS9" s="115"/>
      <c r="LNT9" s="115"/>
      <c r="LNU9" s="115"/>
      <c r="LNV9" s="115"/>
      <c r="LNW9" s="115"/>
      <c r="LNX9" s="115"/>
      <c r="LNY9" s="115"/>
      <c r="LNZ9" s="115"/>
      <c r="LOA9" s="115"/>
      <c r="LOB9" s="115"/>
      <c r="LOC9" s="115"/>
      <c r="LOD9" s="115"/>
      <c r="LOE9" s="115"/>
      <c r="LOF9" s="115"/>
      <c r="LOG9" s="115"/>
      <c r="LOH9" s="115"/>
      <c r="LOI9" s="115"/>
      <c r="LOJ9" s="115"/>
      <c r="LOK9" s="115"/>
      <c r="LOL9" s="115"/>
      <c r="LOM9" s="115"/>
      <c r="LON9" s="115"/>
      <c r="LOO9" s="115"/>
      <c r="LOP9" s="115"/>
      <c r="LOQ9" s="115"/>
      <c r="LOR9" s="115"/>
      <c r="LOS9" s="115"/>
      <c r="LOT9" s="115"/>
      <c r="LOU9" s="115"/>
      <c r="LOV9" s="115"/>
      <c r="LOW9" s="115"/>
      <c r="LOX9" s="115"/>
      <c r="LOY9" s="115"/>
      <c r="LOZ9" s="115"/>
      <c r="LPA9" s="115"/>
      <c r="LPB9" s="115"/>
      <c r="LPC9" s="115"/>
      <c r="LPD9" s="115"/>
      <c r="LPE9" s="115"/>
      <c r="LPF9" s="115"/>
      <c r="LPG9" s="115"/>
      <c r="LPH9" s="115"/>
      <c r="LPI9" s="115"/>
      <c r="LPJ9" s="115"/>
      <c r="LPK9" s="115"/>
      <c r="LPL9" s="115"/>
      <c r="LPM9" s="115"/>
      <c r="LPN9" s="115"/>
      <c r="LPO9" s="115"/>
      <c r="LPP9" s="115"/>
      <c r="LPQ9" s="115"/>
      <c r="LPR9" s="115"/>
      <c r="LPS9" s="115"/>
      <c r="LPT9" s="115"/>
      <c r="LPU9" s="115"/>
      <c r="LPV9" s="115"/>
      <c r="LPW9" s="115"/>
      <c r="LPX9" s="115"/>
      <c r="LPY9" s="115"/>
      <c r="LPZ9" s="115"/>
      <c r="LQA9" s="115"/>
      <c r="LQB9" s="115"/>
      <c r="LQC9" s="115"/>
      <c r="LQD9" s="115"/>
      <c r="LQE9" s="115"/>
      <c r="LQF9" s="115"/>
      <c r="LQG9" s="115"/>
      <c r="LQH9" s="115"/>
      <c r="LQI9" s="115"/>
      <c r="LQJ9" s="115"/>
      <c r="LQK9" s="115"/>
      <c r="LQL9" s="115"/>
      <c r="LQM9" s="115"/>
      <c r="LQN9" s="115"/>
      <c r="LQO9" s="115"/>
      <c r="LQP9" s="115"/>
      <c r="LQQ9" s="115"/>
      <c r="LQR9" s="115"/>
      <c r="LQS9" s="115"/>
      <c r="LQT9" s="115"/>
      <c r="LQU9" s="115"/>
      <c r="LQV9" s="115"/>
      <c r="LQW9" s="115"/>
      <c r="LQX9" s="115"/>
      <c r="LQY9" s="115"/>
      <c r="LQZ9" s="115"/>
      <c r="LRA9" s="115"/>
      <c r="LRB9" s="115"/>
      <c r="LRC9" s="115"/>
      <c r="LRD9" s="115"/>
      <c r="LRE9" s="115"/>
      <c r="LRF9" s="115"/>
      <c r="LRG9" s="115"/>
      <c r="LRH9" s="115"/>
      <c r="LRI9" s="115"/>
      <c r="LRJ9" s="115"/>
      <c r="LRK9" s="115"/>
      <c r="LRL9" s="115"/>
      <c r="LRM9" s="115"/>
      <c r="LRN9" s="115"/>
      <c r="LRO9" s="115"/>
      <c r="LRP9" s="115"/>
      <c r="LRQ9" s="115"/>
      <c r="LRR9" s="115"/>
      <c r="LRS9" s="115"/>
      <c r="LRT9" s="115"/>
      <c r="LRU9" s="115"/>
      <c r="LRV9" s="115"/>
      <c r="LRW9" s="115"/>
      <c r="LRX9" s="115"/>
      <c r="LRY9" s="115"/>
      <c r="LRZ9" s="115"/>
      <c r="LSA9" s="115"/>
      <c r="LSB9" s="115"/>
      <c r="LSC9" s="115"/>
      <c r="LSD9" s="115"/>
      <c r="LSE9" s="115"/>
      <c r="LSF9" s="115"/>
      <c r="LSG9" s="115"/>
      <c r="LSH9" s="115"/>
      <c r="LSI9" s="115"/>
      <c r="LSJ9" s="115"/>
      <c r="LSK9" s="115"/>
      <c r="LSL9" s="115"/>
      <c r="LSM9" s="115"/>
      <c r="LSN9" s="115"/>
      <c r="LSO9" s="115"/>
      <c r="LSP9" s="115"/>
      <c r="LSQ9" s="115"/>
      <c r="LSR9" s="115"/>
      <c r="LSS9" s="115"/>
      <c r="LST9" s="115"/>
      <c r="LSU9" s="115"/>
      <c r="LSV9" s="115"/>
      <c r="LSW9" s="115"/>
      <c r="LSX9" s="115"/>
      <c r="LSY9" s="115"/>
      <c r="LSZ9" s="115"/>
      <c r="LTA9" s="115"/>
      <c r="LTB9" s="115"/>
      <c r="LTD9" s="115"/>
      <c r="LTE9" s="115"/>
      <c r="LTF9" s="115"/>
      <c r="LTG9" s="115"/>
      <c r="LTH9" s="115"/>
      <c r="LTI9" s="115"/>
      <c r="LTJ9" s="115"/>
      <c r="LTK9" s="115"/>
      <c r="LTL9" s="115"/>
      <c r="LTM9" s="115"/>
      <c r="LTN9" s="115"/>
      <c r="LTO9" s="115"/>
      <c r="LTP9" s="115"/>
      <c r="LTQ9" s="115"/>
      <c r="LTR9" s="115"/>
      <c r="LTS9" s="115"/>
      <c r="LTT9" s="115"/>
      <c r="LTU9" s="115"/>
      <c r="LTV9" s="115"/>
      <c r="LTW9" s="115"/>
      <c r="LTX9" s="115"/>
      <c r="LTY9" s="115"/>
      <c r="LTZ9" s="115"/>
      <c r="LUA9" s="115"/>
      <c r="LUB9" s="115"/>
      <c r="LUC9" s="115"/>
      <c r="LUD9" s="115"/>
      <c r="LUE9" s="115"/>
      <c r="LUF9" s="115"/>
      <c r="LUG9" s="115"/>
      <c r="LUH9" s="115"/>
      <c r="LUI9" s="115"/>
      <c r="LUJ9" s="115"/>
      <c r="LUK9" s="115"/>
      <c r="LUL9" s="115"/>
      <c r="LUM9" s="115"/>
      <c r="LUN9" s="115"/>
      <c r="LUO9" s="115"/>
      <c r="LUP9" s="115"/>
      <c r="LUQ9" s="115"/>
      <c r="LUR9" s="115"/>
      <c r="LUS9" s="115"/>
      <c r="LUT9" s="115"/>
      <c r="LUU9" s="115"/>
      <c r="LUV9" s="115"/>
      <c r="LUW9" s="115"/>
      <c r="LUX9" s="115"/>
      <c r="LUY9" s="115"/>
      <c r="LUZ9" s="115"/>
      <c r="LVA9" s="115"/>
      <c r="LVB9" s="115"/>
      <c r="LVC9" s="115"/>
      <c r="LVD9" s="115"/>
      <c r="LVE9" s="115"/>
      <c r="LVF9" s="115"/>
      <c r="LVG9" s="115"/>
      <c r="LVH9" s="115"/>
      <c r="LVI9" s="115"/>
      <c r="LVJ9" s="115"/>
      <c r="LVK9" s="115"/>
      <c r="LVL9" s="115"/>
      <c r="LVM9" s="115"/>
      <c r="LVN9" s="115"/>
      <c r="LVO9" s="115"/>
      <c r="LVP9" s="115"/>
      <c r="LVQ9" s="115"/>
      <c r="LVR9" s="115"/>
      <c r="LVS9" s="115"/>
      <c r="LVT9" s="115"/>
      <c r="LVU9" s="115"/>
      <c r="LVV9" s="115"/>
      <c r="LVW9" s="115"/>
      <c r="LVX9" s="115"/>
      <c r="LVY9" s="115"/>
      <c r="LVZ9" s="115"/>
      <c r="LWA9" s="115"/>
      <c r="LWB9" s="115"/>
      <c r="LWC9" s="115"/>
      <c r="LWD9" s="115"/>
      <c r="LWE9" s="115"/>
      <c r="LWF9" s="115"/>
      <c r="LWG9" s="115"/>
      <c r="LWH9" s="115"/>
      <c r="LWI9" s="115"/>
      <c r="LWJ9" s="115"/>
      <c r="LWK9" s="115"/>
      <c r="LWL9" s="115"/>
      <c r="LWM9" s="115"/>
      <c r="LWN9" s="115"/>
      <c r="LWO9" s="115"/>
      <c r="LWP9" s="115"/>
      <c r="LWQ9" s="115"/>
      <c r="LWR9" s="115"/>
      <c r="LWS9" s="115"/>
      <c r="LWT9" s="115"/>
      <c r="LWU9" s="115"/>
      <c r="LWV9" s="115"/>
      <c r="LWW9" s="115"/>
      <c r="LWX9" s="115"/>
      <c r="LWY9" s="115"/>
      <c r="LWZ9" s="115"/>
      <c r="LXA9" s="115"/>
      <c r="LXB9" s="115"/>
      <c r="LXC9" s="115"/>
      <c r="LXD9" s="115"/>
      <c r="LXE9" s="115"/>
      <c r="LXF9" s="115"/>
      <c r="LXG9" s="115"/>
      <c r="LXH9" s="115"/>
      <c r="LXI9" s="115"/>
      <c r="LXJ9" s="115"/>
      <c r="LXK9" s="115"/>
      <c r="LXL9" s="115"/>
      <c r="LXM9" s="115"/>
      <c r="LXN9" s="115"/>
      <c r="LXO9" s="115"/>
      <c r="LXP9" s="115"/>
      <c r="LXQ9" s="115"/>
      <c r="LXR9" s="115"/>
      <c r="LXS9" s="115"/>
      <c r="LXT9" s="115"/>
      <c r="LXU9" s="115"/>
      <c r="LXV9" s="115"/>
      <c r="LXW9" s="115"/>
      <c r="LXX9" s="115"/>
      <c r="LXY9" s="115"/>
      <c r="LXZ9" s="115"/>
      <c r="LYA9" s="115"/>
      <c r="LYB9" s="115"/>
      <c r="LYC9" s="115"/>
      <c r="LYD9" s="115"/>
      <c r="LYE9" s="115"/>
      <c r="LYF9" s="115"/>
      <c r="LYG9" s="115"/>
      <c r="LYH9" s="115"/>
      <c r="LYI9" s="115"/>
      <c r="LYJ9" s="115"/>
      <c r="LYK9" s="115"/>
      <c r="LYL9" s="115"/>
      <c r="LYM9" s="115"/>
      <c r="LYN9" s="115"/>
      <c r="LYO9" s="115"/>
      <c r="LYP9" s="115"/>
      <c r="LYQ9" s="115"/>
      <c r="LYR9" s="115"/>
      <c r="LYS9" s="115"/>
      <c r="LYT9" s="115"/>
      <c r="LYU9" s="115"/>
      <c r="LYV9" s="115"/>
      <c r="LYW9" s="115"/>
      <c r="LYX9" s="115"/>
      <c r="LYY9" s="115"/>
      <c r="LYZ9" s="115"/>
      <c r="LZA9" s="115"/>
      <c r="LZB9" s="115"/>
      <c r="LZC9" s="115"/>
      <c r="LZD9" s="115"/>
      <c r="LZE9" s="115"/>
      <c r="LZF9" s="115"/>
      <c r="LZG9" s="115"/>
      <c r="LZH9" s="115"/>
      <c r="LZI9" s="115"/>
      <c r="LZJ9" s="115"/>
      <c r="LZK9" s="115"/>
      <c r="LZL9" s="115"/>
      <c r="LZM9" s="115"/>
      <c r="LZN9" s="115"/>
      <c r="LZO9" s="115"/>
      <c r="LZP9" s="115"/>
      <c r="LZQ9" s="115"/>
      <c r="LZR9" s="115"/>
      <c r="LZS9" s="115"/>
      <c r="LZT9" s="115"/>
      <c r="LZU9" s="115"/>
      <c r="LZV9" s="115"/>
      <c r="LZW9" s="115"/>
      <c r="LZX9" s="115"/>
      <c r="LZY9" s="115"/>
      <c r="LZZ9" s="115"/>
      <c r="MAA9" s="115"/>
      <c r="MAB9" s="115"/>
      <c r="MAC9" s="115"/>
      <c r="MAD9" s="115"/>
      <c r="MAE9" s="115"/>
      <c r="MAF9" s="115"/>
      <c r="MAG9" s="115"/>
      <c r="MAH9" s="115"/>
      <c r="MAI9" s="115"/>
      <c r="MAJ9" s="115"/>
      <c r="MAK9" s="115"/>
      <c r="MAL9" s="115"/>
      <c r="MAM9" s="115"/>
      <c r="MAN9" s="115"/>
      <c r="MAO9" s="115"/>
      <c r="MAP9" s="115"/>
      <c r="MAQ9" s="115"/>
      <c r="MAR9" s="115"/>
      <c r="MAS9" s="115"/>
      <c r="MAT9" s="115"/>
      <c r="MAU9" s="115"/>
      <c r="MAV9" s="115"/>
      <c r="MAW9" s="115"/>
      <c r="MAX9" s="115"/>
      <c r="MAY9" s="115"/>
      <c r="MAZ9" s="115"/>
      <c r="MBA9" s="115"/>
      <c r="MBB9" s="115"/>
      <c r="MBC9" s="115"/>
      <c r="MBD9" s="115"/>
      <c r="MBE9" s="115"/>
      <c r="MBF9" s="115"/>
      <c r="MBG9" s="115"/>
      <c r="MBH9" s="115"/>
      <c r="MBI9" s="115"/>
      <c r="MBJ9" s="115"/>
      <c r="MBK9" s="115"/>
      <c r="MBL9" s="115"/>
      <c r="MBM9" s="115"/>
      <c r="MBN9" s="115"/>
      <c r="MBO9" s="115"/>
      <c r="MBP9" s="115"/>
      <c r="MBQ9" s="115"/>
      <c r="MBR9" s="115"/>
      <c r="MBS9" s="115"/>
      <c r="MBT9" s="115"/>
      <c r="MBU9" s="115"/>
      <c r="MBV9" s="115"/>
      <c r="MBW9" s="115"/>
      <c r="MBX9" s="115"/>
      <c r="MBY9" s="115"/>
      <c r="MBZ9" s="115"/>
      <c r="MCA9" s="115"/>
      <c r="MCB9" s="115"/>
      <c r="MCC9" s="115"/>
      <c r="MCD9" s="115"/>
      <c r="MCE9" s="115"/>
      <c r="MCF9" s="115"/>
      <c r="MCG9" s="115"/>
      <c r="MCH9" s="115"/>
      <c r="MCI9" s="115"/>
      <c r="MCJ9" s="115"/>
      <c r="MCK9" s="115"/>
      <c r="MCL9" s="115"/>
      <c r="MCM9" s="115"/>
      <c r="MCN9" s="115"/>
      <c r="MCO9" s="115"/>
      <c r="MCP9" s="115"/>
      <c r="MCQ9" s="115"/>
      <c r="MCR9" s="115"/>
      <c r="MCS9" s="115"/>
      <c r="MCT9" s="115"/>
      <c r="MCU9" s="115"/>
      <c r="MCV9" s="115"/>
      <c r="MCW9" s="115"/>
      <c r="MCX9" s="115"/>
      <c r="MCZ9" s="115"/>
      <c r="MDA9" s="115"/>
      <c r="MDB9" s="115"/>
      <c r="MDC9" s="115"/>
      <c r="MDD9" s="115"/>
      <c r="MDE9" s="115"/>
      <c r="MDF9" s="115"/>
      <c r="MDG9" s="115"/>
      <c r="MDH9" s="115"/>
      <c r="MDI9" s="115"/>
      <c r="MDJ9" s="115"/>
      <c r="MDK9" s="115"/>
      <c r="MDL9" s="115"/>
      <c r="MDM9" s="115"/>
      <c r="MDN9" s="115"/>
      <c r="MDO9" s="115"/>
      <c r="MDP9" s="115"/>
      <c r="MDQ9" s="115"/>
      <c r="MDR9" s="115"/>
      <c r="MDS9" s="115"/>
      <c r="MDT9" s="115"/>
      <c r="MDU9" s="115"/>
      <c r="MDV9" s="115"/>
      <c r="MDW9" s="115"/>
      <c r="MDX9" s="115"/>
      <c r="MDY9" s="115"/>
      <c r="MDZ9" s="115"/>
      <c r="MEA9" s="115"/>
      <c r="MEB9" s="115"/>
      <c r="MEC9" s="115"/>
      <c r="MED9" s="115"/>
      <c r="MEE9" s="115"/>
      <c r="MEF9" s="115"/>
      <c r="MEG9" s="115"/>
      <c r="MEH9" s="115"/>
      <c r="MEI9" s="115"/>
      <c r="MEJ9" s="115"/>
      <c r="MEK9" s="115"/>
      <c r="MEL9" s="115"/>
      <c r="MEM9" s="115"/>
      <c r="MEN9" s="115"/>
      <c r="MEO9" s="115"/>
      <c r="MEP9" s="115"/>
      <c r="MEQ9" s="115"/>
      <c r="MER9" s="115"/>
      <c r="MES9" s="115"/>
      <c r="MET9" s="115"/>
      <c r="MEU9" s="115"/>
      <c r="MEV9" s="115"/>
      <c r="MEW9" s="115"/>
      <c r="MEX9" s="115"/>
      <c r="MEY9" s="115"/>
      <c r="MEZ9" s="115"/>
      <c r="MFA9" s="115"/>
      <c r="MFB9" s="115"/>
      <c r="MFC9" s="115"/>
      <c r="MFD9" s="115"/>
      <c r="MFE9" s="115"/>
      <c r="MFF9" s="115"/>
      <c r="MFG9" s="115"/>
      <c r="MFH9" s="115"/>
      <c r="MFI9" s="115"/>
      <c r="MFJ9" s="115"/>
      <c r="MFK9" s="115"/>
      <c r="MFL9" s="115"/>
      <c r="MFM9" s="115"/>
      <c r="MFN9" s="115"/>
      <c r="MFO9" s="115"/>
      <c r="MFP9" s="115"/>
      <c r="MFQ9" s="115"/>
      <c r="MFR9" s="115"/>
      <c r="MFS9" s="115"/>
      <c r="MFT9" s="115"/>
      <c r="MFU9" s="115"/>
      <c r="MFV9" s="115"/>
      <c r="MFW9" s="115"/>
      <c r="MFX9" s="115"/>
      <c r="MFY9" s="115"/>
      <c r="MFZ9" s="115"/>
      <c r="MGA9" s="115"/>
      <c r="MGB9" s="115"/>
      <c r="MGC9" s="115"/>
      <c r="MGD9" s="115"/>
      <c r="MGE9" s="115"/>
      <c r="MGF9" s="115"/>
      <c r="MGG9" s="115"/>
      <c r="MGH9" s="115"/>
      <c r="MGI9" s="115"/>
      <c r="MGJ9" s="115"/>
      <c r="MGK9" s="115"/>
      <c r="MGL9" s="115"/>
      <c r="MGM9" s="115"/>
      <c r="MGN9" s="115"/>
      <c r="MGO9" s="115"/>
      <c r="MGP9" s="115"/>
      <c r="MGQ9" s="115"/>
      <c r="MGR9" s="115"/>
      <c r="MGS9" s="115"/>
      <c r="MGT9" s="115"/>
      <c r="MGU9" s="115"/>
      <c r="MGV9" s="115"/>
      <c r="MGW9" s="115"/>
      <c r="MGX9" s="115"/>
      <c r="MGY9" s="115"/>
      <c r="MGZ9" s="115"/>
      <c r="MHA9" s="115"/>
      <c r="MHB9" s="115"/>
      <c r="MHC9" s="115"/>
      <c r="MHD9" s="115"/>
      <c r="MHE9" s="115"/>
      <c r="MHF9" s="115"/>
      <c r="MHG9" s="115"/>
      <c r="MHH9" s="115"/>
      <c r="MHI9" s="115"/>
      <c r="MHJ9" s="115"/>
      <c r="MHK9" s="115"/>
      <c r="MHL9" s="115"/>
      <c r="MHM9" s="115"/>
      <c r="MHN9" s="115"/>
      <c r="MHO9" s="115"/>
      <c r="MHP9" s="115"/>
      <c r="MHQ9" s="115"/>
      <c r="MHR9" s="115"/>
      <c r="MHS9" s="115"/>
      <c r="MHT9" s="115"/>
      <c r="MHU9" s="115"/>
      <c r="MHV9" s="115"/>
      <c r="MHW9" s="115"/>
      <c r="MHX9" s="115"/>
      <c r="MHY9" s="115"/>
      <c r="MHZ9" s="115"/>
      <c r="MIA9" s="115"/>
      <c r="MIB9" s="115"/>
      <c r="MIC9" s="115"/>
      <c r="MID9" s="115"/>
      <c r="MIE9" s="115"/>
      <c r="MIF9" s="115"/>
      <c r="MIG9" s="115"/>
      <c r="MIH9" s="115"/>
      <c r="MII9" s="115"/>
      <c r="MIJ9" s="115"/>
      <c r="MIK9" s="115"/>
      <c r="MIL9" s="115"/>
      <c r="MIM9" s="115"/>
      <c r="MIN9" s="115"/>
      <c r="MIO9" s="115"/>
      <c r="MIP9" s="115"/>
      <c r="MIQ9" s="115"/>
      <c r="MIR9" s="115"/>
      <c r="MIS9" s="115"/>
      <c r="MIT9" s="115"/>
      <c r="MIU9" s="115"/>
      <c r="MIV9" s="115"/>
      <c r="MIW9" s="115"/>
      <c r="MIX9" s="115"/>
      <c r="MIY9" s="115"/>
      <c r="MIZ9" s="115"/>
      <c r="MJA9" s="115"/>
      <c r="MJB9" s="115"/>
      <c r="MJC9" s="115"/>
      <c r="MJD9" s="115"/>
      <c r="MJE9" s="115"/>
      <c r="MJF9" s="115"/>
      <c r="MJG9" s="115"/>
      <c r="MJH9" s="115"/>
      <c r="MJI9" s="115"/>
      <c r="MJJ9" s="115"/>
      <c r="MJK9" s="115"/>
      <c r="MJL9" s="115"/>
      <c r="MJM9" s="115"/>
      <c r="MJN9" s="115"/>
      <c r="MJO9" s="115"/>
      <c r="MJP9" s="115"/>
      <c r="MJQ9" s="115"/>
      <c r="MJR9" s="115"/>
      <c r="MJS9" s="115"/>
      <c r="MJT9" s="115"/>
      <c r="MJU9" s="115"/>
      <c r="MJV9" s="115"/>
      <c r="MJW9" s="115"/>
      <c r="MJX9" s="115"/>
      <c r="MJY9" s="115"/>
      <c r="MJZ9" s="115"/>
      <c r="MKA9" s="115"/>
      <c r="MKB9" s="115"/>
      <c r="MKC9" s="115"/>
      <c r="MKD9" s="115"/>
      <c r="MKE9" s="115"/>
      <c r="MKF9" s="115"/>
      <c r="MKG9" s="115"/>
      <c r="MKH9" s="115"/>
      <c r="MKI9" s="115"/>
      <c r="MKJ9" s="115"/>
      <c r="MKK9" s="115"/>
      <c r="MKL9" s="115"/>
      <c r="MKM9" s="115"/>
      <c r="MKN9" s="115"/>
      <c r="MKO9" s="115"/>
      <c r="MKP9" s="115"/>
      <c r="MKQ9" s="115"/>
      <c r="MKR9" s="115"/>
      <c r="MKS9" s="115"/>
      <c r="MKT9" s="115"/>
      <c r="MKU9" s="115"/>
      <c r="MKV9" s="115"/>
      <c r="MKW9" s="115"/>
      <c r="MKX9" s="115"/>
      <c r="MKY9" s="115"/>
      <c r="MKZ9" s="115"/>
      <c r="MLA9" s="115"/>
      <c r="MLB9" s="115"/>
      <c r="MLC9" s="115"/>
      <c r="MLD9" s="115"/>
      <c r="MLE9" s="115"/>
      <c r="MLF9" s="115"/>
      <c r="MLG9" s="115"/>
      <c r="MLH9" s="115"/>
      <c r="MLI9" s="115"/>
      <c r="MLJ9" s="115"/>
      <c r="MLK9" s="115"/>
      <c r="MLL9" s="115"/>
      <c r="MLM9" s="115"/>
      <c r="MLN9" s="115"/>
      <c r="MLO9" s="115"/>
      <c r="MLP9" s="115"/>
      <c r="MLQ9" s="115"/>
      <c r="MLR9" s="115"/>
      <c r="MLS9" s="115"/>
      <c r="MLT9" s="115"/>
      <c r="MLU9" s="115"/>
      <c r="MLV9" s="115"/>
      <c r="MLW9" s="115"/>
      <c r="MLX9" s="115"/>
      <c r="MLY9" s="115"/>
      <c r="MLZ9" s="115"/>
      <c r="MMA9" s="115"/>
      <c r="MMB9" s="115"/>
      <c r="MMC9" s="115"/>
      <c r="MMD9" s="115"/>
      <c r="MME9" s="115"/>
      <c r="MMF9" s="115"/>
      <c r="MMG9" s="115"/>
      <c r="MMH9" s="115"/>
      <c r="MMI9" s="115"/>
      <c r="MMJ9" s="115"/>
      <c r="MMK9" s="115"/>
      <c r="MML9" s="115"/>
      <c r="MMM9" s="115"/>
      <c r="MMN9" s="115"/>
      <c r="MMO9" s="115"/>
      <c r="MMP9" s="115"/>
      <c r="MMQ9" s="115"/>
      <c r="MMR9" s="115"/>
      <c r="MMS9" s="115"/>
      <c r="MMT9" s="115"/>
      <c r="MMV9" s="115"/>
      <c r="MMW9" s="115"/>
      <c r="MMX9" s="115"/>
      <c r="MMY9" s="115"/>
      <c r="MMZ9" s="115"/>
      <c r="MNA9" s="115"/>
      <c r="MNB9" s="115"/>
      <c r="MNC9" s="115"/>
      <c r="MND9" s="115"/>
      <c r="MNE9" s="115"/>
      <c r="MNF9" s="115"/>
      <c r="MNG9" s="115"/>
      <c r="MNH9" s="115"/>
      <c r="MNI9" s="115"/>
      <c r="MNJ9" s="115"/>
      <c r="MNK9" s="115"/>
      <c r="MNL9" s="115"/>
      <c r="MNM9" s="115"/>
      <c r="MNN9" s="115"/>
      <c r="MNO9" s="115"/>
      <c r="MNP9" s="115"/>
      <c r="MNQ9" s="115"/>
      <c r="MNR9" s="115"/>
      <c r="MNS9" s="115"/>
      <c r="MNT9" s="115"/>
      <c r="MNU9" s="115"/>
      <c r="MNV9" s="115"/>
      <c r="MNW9" s="115"/>
      <c r="MNX9" s="115"/>
      <c r="MNY9" s="115"/>
      <c r="MNZ9" s="115"/>
      <c r="MOA9" s="115"/>
      <c r="MOB9" s="115"/>
      <c r="MOC9" s="115"/>
      <c r="MOD9" s="115"/>
      <c r="MOE9" s="115"/>
      <c r="MOF9" s="115"/>
      <c r="MOG9" s="115"/>
      <c r="MOH9" s="115"/>
      <c r="MOI9" s="115"/>
      <c r="MOJ9" s="115"/>
      <c r="MOK9" s="115"/>
      <c r="MOL9" s="115"/>
      <c r="MOM9" s="115"/>
      <c r="MON9" s="115"/>
      <c r="MOO9" s="115"/>
      <c r="MOP9" s="115"/>
      <c r="MOQ9" s="115"/>
      <c r="MOR9" s="115"/>
      <c r="MOS9" s="115"/>
      <c r="MOT9" s="115"/>
      <c r="MOU9" s="115"/>
      <c r="MOV9" s="115"/>
      <c r="MOW9" s="115"/>
      <c r="MOX9" s="115"/>
      <c r="MOY9" s="115"/>
      <c r="MOZ9" s="115"/>
      <c r="MPA9" s="115"/>
      <c r="MPB9" s="115"/>
      <c r="MPC9" s="115"/>
      <c r="MPD9" s="115"/>
      <c r="MPE9" s="115"/>
      <c r="MPF9" s="115"/>
      <c r="MPG9" s="115"/>
      <c r="MPH9" s="115"/>
      <c r="MPI9" s="115"/>
      <c r="MPJ9" s="115"/>
      <c r="MPK9" s="115"/>
      <c r="MPL9" s="115"/>
      <c r="MPM9" s="115"/>
      <c r="MPN9" s="115"/>
      <c r="MPO9" s="115"/>
      <c r="MPP9" s="115"/>
      <c r="MPQ9" s="115"/>
      <c r="MPR9" s="115"/>
      <c r="MPS9" s="115"/>
      <c r="MPT9" s="115"/>
      <c r="MPU9" s="115"/>
      <c r="MPV9" s="115"/>
      <c r="MPW9" s="115"/>
      <c r="MPX9" s="115"/>
      <c r="MPY9" s="115"/>
      <c r="MPZ9" s="115"/>
      <c r="MQA9" s="115"/>
      <c r="MQB9" s="115"/>
      <c r="MQC9" s="115"/>
      <c r="MQD9" s="115"/>
      <c r="MQE9" s="115"/>
      <c r="MQF9" s="115"/>
      <c r="MQG9" s="115"/>
      <c r="MQH9" s="115"/>
      <c r="MQI9" s="115"/>
      <c r="MQJ9" s="115"/>
      <c r="MQK9" s="115"/>
      <c r="MQL9" s="115"/>
      <c r="MQM9" s="115"/>
      <c r="MQN9" s="115"/>
      <c r="MQO9" s="115"/>
      <c r="MQP9" s="115"/>
      <c r="MQQ9" s="115"/>
      <c r="MQR9" s="115"/>
      <c r="MQS9" s="115"/>
      <c r="MQT9" s="115"/>
      <c r="MQU9" s="115"/>
      <c r="MQV9" s="115"/>
      <c r="MQW9" s="115"/>
      <c r="MQX9" s="115"/>
      <c r="MQY9" s="115"/>
      <c r="MQZ9" s="115"/>
      <c r="MRA9" s="115"/>
      <c r="MRB9" s="115"/>
      <c r="MRC9" s="115"/>
      <c r="MRD9" s="115"/>
      <c r="MRE9" s="115"/>
      <c r="MRF9" s="115"/>
      <c r="MRG9" s="115"/>
      <c r="MRH9" s="115"/>
      <c r="MRI9" s="115"/>
      <c r="MRJ9" s="115"/>
      <c r="MRK9" s="115"/>
      <c r="MRL9" s="115"/>
      <c r="MRM9" s="115"/>
      <c r="MRN9" s="115"/>
      <c r="MRO9" s="115"/>
      <c r="MRP9" s="115"/>
      <c r="MRQ9" s="115"/>
      <c r="MRR9" s="115"/>
      <c r="MRS9" s="115"/>
      <c r="MRT9" s="115"/>
      <c r="MRU9" s="115"/>
      <c r="MRV9" s="115"/>
      <c r="MRW9" s="115"/>
      <c r="MRX9" s="115"/>
      <c r="MRY9" s="115"/>
      <c r="MRZ9" s="115"/>
      <c r="MSA9" s="115"/>
      <c r="MSB9" s="115"/>
      <c r="MSC9" s="115"/>
      <c r="MSD9" s="115"/>
      <c r="MSE9" s="115"/>
      <c r="MSF9" s="115"/>
      <c r="MSG9" s="115"/>
      <c r="MSH9" s="115"/>
      <c r="MSI9" s="115"/>
      <c r="MSJ9" s="115"/>
      <c r="MSK9" s="115"/>
      <c r="MSL9" s="115"/>
      <c r="MSM9" s="115"/>
      <c r="MSN9" s="115"/>
      <c r="MSO9" s="115"/>
      <c r="MSP9" s="115"/>
      <c r="MSQ9" s="115"/>
      <c r="MSR9" s="115"/>
      <c r="MSS9" s="115"/>
      <c r="MST9" s="115"/>
      <c r="MSU9" s="115"/>
      <c r="MSV9" s="115"/>
      <c r="MSW9" s="115"/>
      <c r="MSX9" s="115"/>
      <c r="MSY9" s="115"/>
      <c r="MSZ9" s="115"/>
      <c r="MTA9" s="115"/>
      <c r="MTB9" s="115"/>
      <c r="MTC9" s="115"/>
      <c r="MTD9" s="115"/>
      <c r="MTE9" s="115"/>
      <c r="MTF9" s="115"/>
      <c r="MTG9" s="115"/>
      <c r="MTH9" s="115"/>
      <c r="MTI9" s="115"/>
      <c r="MTJ9" s="115"/>
      <c r="MTK9" s="115"/>
      <c r="MTL9" s="115"/>
      <c r="MTM9" s="115"/>
      <c r="MTN9" s="115"/>
      <c r="MTO9" s="115"/>
      <c r="MTP9" s="115"/>
      <c r="MTQ9" s="115"/>
      <c r="MTR9" s="115"/>
      <c r="MTS9" s="115"/>
      <c r="MTT9" s="115"/>
      <c r="MTU9" s="115"/>
      <c r="MTV9" s="115"/>
      <c r="MTW9" s="115"/>
      <c r="MTX9" s="115"/>
      <c r="MTY9" s="115"/>
      <c r="MTZ9" s="115"/>
      <c r="MUA9" s="115"/>
      <c r="MUB9" s="115"/>
      <c r="MUC9" s="115"/>
      <c r="MUD9" s="115"/>
      <c r="MUE9" s="115"/>
      <c r="MUF9" s="115"/>
      <c r="MUG9" s="115"/>
      <c r="MUH9" s="115"/>
      <c r="MUI9" s="115"/>
      <c r="MUJ9" s="115"/>
      <c r="MUK9" s="115"/>
      <c r="MUL9" s="115"/>
      <c r="MUM9" s="115"/>
      <c r="MUN9" s="115"/>
      <c r="MUO9" s="115"/>
      <c r="MUP9" s="115"/>
      <c r="MUQ9" s="115"/>
      <c r="MUR9" s="115"/>
      <c r="MUS9" s="115"/>
      <c r="MUT9" s="115"/>
      <c r="MUU9" s="115"/>
      <c r="MUV9" s="115"/>
      <c r="MUW9" s="115"/>
      <c r="MUX9" s="115"/>
      <c r="MUY9" s="115"/>
      <c r="MUZ9" s="115"/>
      <c r="MVA9" s="115"/>
      <c r="MVB9" s="115"/>
      <c r="MVC9" s="115"/>
      <c r="MVD9" s="115"/>
      <c r="MVE9" s="115"/>
      <c r="MVF9" s="115"/>
      <c r="MVG9" s="115"/>
      <c r="MVH9" s="115"/>
      <c r="MVI9" s="115"/>
      <c r="MVJ9" s="115"/>
      <c r="MVK9" s="115"/>
      <c r="MVL9" s="115"/>
      <c r="MVM9" s="115"/>
      <c r="MVN9" s="115"/>
      <c r="MVO9" s="115"/>
      <c r="MVP9" s="115"/>
      <c r="MVQ9" s="115"/>
      <c r="MVR9" s="115"/>
      <c r="MVS9" s="115"/>
      <c r="MVT9" s="115"/>
      <c r="MVU9" s="115"/>
      <c r="MVV9" s="115"/>
      <c r="MVW9" s="115"/>
      <c r="MVX9" s="115"/>
      <c r="MVY9" s="115"/>
      <c r="MVZ9" s="115"/>
      <c r="MWA9" s="115"/>
      <c r="MWB9" s="115"/>
      <c r="MWC9" s="115"/>
      <c r="MWD9" s="115"/>
      <c r="MWE9" s="115"/>
      <c r="MWF9" s="115"/>
      <c r="MWG9" s="115"/>
      <c r="MWH9" s="115"/>
      <c r="MWI9" s="115"/>
      <c r="MWJ9" s="115"/>
      <c r="MWK9" s="115"/>
      <c r="MWL9" s="115"/>
      <c r="MWM9" s="115"/>
      <c r="MWN9" s="115"/>
      <c r="MWO9" s="115"/>
      <c r="MWP9" s="115"/>
      <c r="MWR9" s="115"/>
      <c r="MWS9" s="115"/>
      <c r="MWT9" s="115"/>
      <c r="MWU9" s="115"/>
      <c r="MWV9" s="115"/>
      <c r="MWW9" s="115"/>
      <c r="MWX9" s="115"/>
      <c r="MWY9" s="115"/>
      <c r="MWZ9" s="115"/>
      <c r="MXA9" s="115"/>
      <c r="MXB9" s="115"/>
      <c r="MXC9" s="115"/>
      <c r="MXD9" s="115"/>
      <c r="MXE9" s="115"/>
      <c r="MXF9" s="115"/>
      <c r="MXG9" s="115"/>
      <c r="MXH9" s="115"/>
      <c r="MXI9" s="115"/>
      <c r="MXJ9" s="115"/>
      <c r="MXK9" s="115"/>
      <c r="MXL9" s="115"/>
      <c r="MXM9" s="115"/>
      <c r="MXN9" s="115"/>
      <c r="MXO9" s="115"/>
      <c r="MXP9" s="115"/>
      <c r="MXQ9" s="115"/>
      <c r="MXR9" s="115"/>
      <c r="MXS9" s="115"/>
      <c r="MXT9" s="115"/>
      <c r="MXU9" s="115"/>
      <c r="MXV9" s="115"/>
      <c r="MXW9" s="115"/>
      <c r="MXX9" s="115"/>
      <c r="MXY9" s="115"/>
      <c r="MXZ9" s="115"/>
      <c r="MYA9" s="115"/>
      <c r="MYB9" s="115"/>
      <c r="MYC9" s="115"/>
      <c r="MYD9" s="115"/>
      <c r="MYE9" s="115"/>
      <c r="MYF9" s="115"/>
      <c r="MYG9" s="115"/>
      <c r="MYH9" s="115"/>
      <c r="MYI9" s="115"/>
      <c r="MYJ9" s="115"/>
      <c r="MYK9" s="115"/>
      <c r="MYL9" s="115"/>
      <c r="MYM9" s="115"/>
      <c r="MYN9" s="115"/>
      <c r="MYO9" s="115"/>
      <c r="MYP9" s="115"/>
      <c r="MYQ9" s="115"/>
      <c r="MYR9" s="115"/>
      <c r="MYS9" s="115"/>
      <c r="MYT9" s="115"/>
      <c r="MYU9" s="115"/>
      <c r="MYV9" s="115"/>
      <c r="MYW9" s="115"/>
      <c r="MYX9" s="115"/>
      <c r="MYY9" s="115"/>
      <c r="MYZ9" s="115"/>
      <c r="MZA9" s="115"/>
      <c r="MZB9" s="115"/>
      <c r="MZC9" s="115"/>
      <c r="MZD9" s="115"/>
      <c r="MZE9" s="115"/>
      <c r="MZF9" s="115"/>
      <c r="MZG9" s="115"/>
      <c r="MZH9" s="115"/>
      <c r="MZI9" s="115"/>
      <c r="MZJ9" s="115"/>
      <c r="MZK9" s="115"/>
      <c r="MZL9" s="115"/>
      <c r="MZM9" s="115"/>
      <c r="MZN9" s="115"/>
      <c r="MZO9" s="115"/>
      <c r="MZP9" s="115"/>
      <c r="MZQ9" s="115"/>
      <c r="MZR9" s="115"/>
      <c r="MZS9" s="115"/>
      <c r="MZT9" s="115"/>
      <c r="MZU9" s="115"/>
      <c r="MZV9" s="115"/>
      <c r="MZW9" s="115"/>
      <c r="MZX9" s="115"/>
      <c r="MZY9" s="115"/>
      <c r="MZZ9" s="115"/>
      <c r="NAA9" s="115"/>
      <c r="NAB9" s="115"/>
      <c r="NAC9" s="115"/>
      <c r="NAD9" s="115"/>
      <c r="NAE9" s="115"/>
      <c r="NAF9" s="115"/>
      <c r="NAG9" s="115"/>
      <c r="NAH9" s="115"/>
      <c r="NAI9" s="115"/>
      <c r="NAJ9" s="115"/>
      <c r="NAK9" s="115"/>
      <c r="NAL9" s="115"/>
      <c r="NAM9" s="115"/>
      <c r="NAN9" s="115"/>
      <c r="NAO9" s="115"/>
      <c r="NAP9" s="115"/>
      <c r="NAQ9" s="115"/>
      <c r="NAR9" s="115"/>
      <c r="NAS9" s="115"/>
      <c r="NAT9" s="115"/>
      <c r="NAU9" s="115"/>
      <c r="NAV9" s="115"/>
      <c r="NAW9" s="115"/>
      <c r="NAX9" s="115"/>
      <c r="NAY9" s="115"/>
      <c r="NAZ9" s="115"/>
      <c r="NBA9" s="115"/>
      <c r="NBB9" s="115"/>
      <c r="NBC9" s="115"/>
      <c r="NBD9" s="115"/>
      <c r="NBE9" s="115"/>
      <c r="NBF9" s="115"/>
      <c r="NBG9" s="115"/>
      <c r="NBH9" s="115"/>
      <c r="NBI9" s="115"/>
      <c r="NBJ9" s="115"/>
      <c r="NBK9" s="115"/>
      <c r="NBL9" s="115"/>
      <c r="NBM9" s="115"/>
      <c r="NBN9" s="115"/>
      <c r="NBO9" s="115"/>
      <c r="NBP9" s="115"/>
      <c r="NBQ9" s="115"/>
      <c r="NBR9" s="115"/>
      <c r="NBS9" s="115"/>
      <c r="NBT9" s="115"/>
      <c r="NBU9" s="115"/>
      <c r="NBV9" s="115"/>
      <c r="NBW9" s="115"/>
      <c r="NBX9" s="115"/>
      <c r="NBY9" s="115"/>
      <c r="NBZ9" s="115"/>
      <c r="NCA9" s="115"/>
      <c r="NCB9" s="115"/>
      <c r="NCC9" s="115"/>
      <c r="NCD9" s="115"/>
      <c r="NCE9" s="115"/>
      <c r="NCF9" s="115"/>
      <c r="NCG9" s="115"/>
      <c r="NCH9" s="115"/>
      <c r="NCI9" s="115"/>
      <c r="NCJ9" s="115"/>
      <c r="NCK9" s="115"/>
      <c r="NCL9" s="115"/>
      <c r="NCM9" s="115"/>
      <c r="NCN9" s="115"/>
      <c r="NCO9" s="115"/>
      <c r="NCP9" s="115"/>
      <c r="NCQ9" s="115"/>
      <c r="NCR9" s="115"/>
      <c r="NCS9" s="115"/>
      <c r="NCT9" s="115"/>
      <c r="NCU9" s="115"/>
      <c r="NCV9" s="115"/>
      <c r="NCW9" s="115"/>
      <c r="NCX9" s="115"/>
      <c r="NCY9" s="115"/>
      <c r="NCZ9" s="115"/>
      <c r="NDA9" s="115"/>
      <c r="NDB9" s="115"/>
      <c r="NDC9" s="115"/>
      <c r="NDD9" s="115"/>
      <c r="NDE9" s="115"/>
      <c r="NDF9" s="115"/>
      <c r="NDG9" s="115"/>
      <c r="NDH9" s="115"/>
      <c r="NDI9" s="115"/>
      <c r="NDJ9" s="115"/>
      <c r="NDK9" s="115"/>
      <c r="NDL9" s="115"/>
      <c r="NDM9" s="115"/>
      <c r="NDN9" s="115"/>
      <c r="NDO9" s="115"/>
      <c r="NDP9" s="115"/>
      <c r="NDQ9" s="115"/>
      <c r="NDR9" s="115"/>
      <c r="NDS9" s="115"/>
      <c r="NDT9" s="115"/>
      <c r="NDU9" s="115"/>
      <c r="NDV9" s="115"/>
      <c r="NDW9" s="115"/>
      <c r="NDX9" s="115"/>
      <c r="NDY9" s="115"/>
      <c r="NDZ9" s="115"/>
      <c r="NEA9" s="115"/>
      <c r="NEB9" s="115"/>
      <c r="NEC9" s="115"/>
      <c r="NED9" s="115"/>
      <c r="NEE9" s="115"/>
      <c r="NEF9" s="115"/>
      <c r="NEG9" s="115"/>
      <c r="NEH9" s="115"/>
      <c r="NEI9" s="115"/>
      <c r="NEJ9" s="115"/>
      <c r="NEK9" s="115"/>
      <c r="NEL9" s="115"/>
      <c r="NEM9" s="115"/>
      <c r="NEN9" s="115"/>
      <c r="NEO9" s="115"/>
      <c r="NEP9" s="115"/>
      <c r="NEQ9" s="115"/>
      <c r="NER9" s="115"/>
      <c r="NES9" s="115"/>
      <c r="NET9" s="115"/>
      <c r="NEU9" s="115"/>
      <c r="NEV9" s="115"/>
      <c r="NEW9" s="115"/>
      <c r="NEX9" s="115"/>
      <c r="NEY9" s="115"/>
      <c r="NEZ9" s="115"/>
      <c r="NFA9" s="115"/>
      <c r="NFB9" s="115"/>
      <c r="NFC9" s="115"/>
      <c r="NFD9" s="115"/>
      <c r="NFE9" s="115"/>
      <c r="NFF9" s="115"/>
      <c r="NFG9" s="115"/>
      <c r="NFH9" s="115"/>
      <c r="NFI9" s="115"/>
      <c r="NFJ9" s="115"/>
      <c r="NFK9" s="115"/>
      <c r="NFL9" s="115"/>
      <c r="NFM9" s="115"/>
      <c r="NFN9" s="115"/>
      <c r="NFO9" s="115"/>
      <c r="NFP9" s="115"/>
      <c r="NFQ9" s="115"/>
      <c r="NFR9" s="115"/>
      <c r="NFS9" s="115"/>
      <c r="NFT9" s="115"/>
      <c r="NFU9" s="115"/>
      <c r="NFV9" s="115"/>
      <c r="NFW9" s="115"/>
      <c r="NFX9" s="115"/>
      <c r="NFY9" s="115"/>
      <c r="NFZ9" s="115"/>
      <c r="NGA9" s="115"/>
      <c r="NGB9" s="115"/>
      <c r="NGC9" s="115"/>
      <c r="NGD9" s="115"/>
      <c r="NGE9" s="115"/>
      <c r="NGF9" s="115"/>
      <c r="NGG9" s="115"/>
      <c r="NGH9" s="115"/>
      <c r="NGI9" s="115"/>
      <c r="NGJ9" s="115"/>
      <c r="NGK9" s="115"/>
      <c r="NGL9" s="115"/>
      <c r="NGN9" s="115"/>
      <c r="NGO9" s="115"/>
      <c r="NGP9" s="115"/>
      <c r="NGQ9" s="115"/>
      <c r="NGR9" s="115"/>
      <c r="NGS9" s="115"/>
      <c r="NGT9" s="115"/>
      <c r="NGU9" s="115"/>
      <c r="NGV9" s="115"/>
      <c r="NGW9" s="115"/>
      <c r="NGX9" s="115"/>
      <c r="NGY9" s="115"/>
      <c r="NGZ9" s="115"/>
      <c r="NHA9" s="115"/>
      <c r="NHB9" s="115"/>
      <c r="NHC9" s="115"/>
      <c r="NHD9" s="115"/>
      <c r="NHE9" s="115"/>
      <c r="NHF9" s="115"/>
      <c r="NHG9" s="115"/>
      <c r="NHH9" s="115"/>
      <c r="NHI9" s="115"/>
      <c r="NHJ9" s="115"/>
      <c r="NHK9" s="115"/>
      <c r="NHL9" s="115"/>
      <c r="NHM9" s="115"/>
      <c r="NHN9" s="115"/>
      <c r="NHO9" s="115"/>
      <c r="NHP9" s="115"/>
      <c r="NHQ9" s="115"/>
      <c r="NHR9" s="115"/>
      <c r="NHS9" s="115"/>
      <c r="NHT9" s="115"/>
      <c r="NHU9" s="115"/>
      <c r="NHV9" s="115"/>
      <c r="NHW9" s="115"/>
      <c r="NHX9" s="115"/>
      <c r="NHY9" s="115"/>
      <c r="NHZ9" s="115"/>
      <c r="NIA9" s="115"/>
      <c r="NIB9" s="115"/>
      <c r="NIC9" s="115"/>
      <c r="NID9" s="115"/>
      <c r="NIE9" s="115"/>
      <c r="NIF9" s="115"/>
      <c r="NIG9" s="115"/>
      <c r="NIH9" s="115"/>
      <c r="NII9" s="115"/>
      <c r="NIJ9" s="115"/>
      <c r="NIK9" s="115"/>
      <c r="NIL9" s="115"/>
      <c r="NIM9" s="115"/>
      <c r="NIN9" s="115"/>
      <c r="NIO9" s="115"/>
      <c r="NIP9" s="115"/>
      <c r="NIQ9" s="115"/>
      <c r="NIR9" s="115"/>
      <c r="NIS9" s="115"/>
      <c r="NIT9" s="115"/>
      <c r="NIU9" s="115"/>
      <c r="NIV9" s="115"/>
      <c r="NIW9" s="115"/>
      <c r="NIX9" s="115"/>
      <c r="NIY9" s="115"/>
      <c r="NIZ9" s="115"/>
      <c r="NJA9" s="115"/>
      <c r="NJB9" s="115"/>
      <c r="NJC9" s="115"/>
      <c r="NJD9" s="115"/>
      <c r="NJE9" s="115"/>
      <c r="NJF9" s="115"/>
      <c r="NJG9" s="115"/>
      <c r="NJH9" s="115"/>
      <c r="NJI9" s="115"/>
      <c r="NJJ9" s="115"/>
      <c r="NJK9" s="115"/>
      <c r="NJL9" s="115"/>
      <c r="NJM9" s="115"/>
      <c r="NJN9" s="115"/>
      <c r="NJO9" s="115"/>
      <c r="NJP9" s="115"/>
      <c r="NJQ9" s="115"/>
      <c r="NJR9" s="115"/>
      <c r="NJS9" s="115"/>
      <c r="NJT9" s="115"/>
      <c r="NJU9" s="115"/>
      <c r="NJV9" s="115"/>
      <c r="NJW9" s="115"/>
      <c r="NJX9" s="115"/>
      <c r="NJY9" s="115"/>
      <c r="NJZ9" s="115"/>
      <c r="NKA9" s="115"/>
      <c r="NKB9" s="115"/>
      <c r="NKC9" s="115"/>
      <c r="NKD9" s="115"/>
      <c r="NKE9" s="115"/>
      <c r="NKF9" s="115"/>
      <c r="NKG9" s="115"/>
      <c r="NKH9" s="115"/>
      <c r="NKI9" s="115"/>
      <c r="NKJ9" s="115"/>
      <c r="NKK9" s="115"/>
      <c r="NKL9" s="115"/>
      <c r="NKM9" s="115"/>
      <c r="NKN9" s="115"/>
      <c r="NKO9" s="115"/>
      <c r="NKP9" s="115"/>
      <c r="NKQ9" s="115"/>
      <c r="NKR9" s="115"/>
      <c r="NKS9" s="115"/>
      <c r="NKT9" s="115"/>
      <c r="NKU9" s="115"/>
      <c r="NKV9" s="115"/>
      <c r="NKW9" s="115"/>
      <c r="NKX9" s="115"/>
      <c r="NKY9" s="115"/>
      <c r="NKZ9" s="115"/>
      <c r="NLA9" s="115"/>
      <c r="NLB9" s="115"/>
      <c r="NLC9" s="115"/>
      <c r="NLD9" s="115"/>
      <c r="NLE9" s="115"/>
      <c r="NLF9" s="115"/>
      <c r="NLG9" s="115"/>
      <c r="NLH9" s="115"/>
      <c r="NLI9" s="115"/>
      <c r="NLJ9" s="115"/>
      <c r="NLK9" s="115"/>
      <c r="NLL9" s="115"/>
      <c r="NLM9" s="115"/>
      <c r="NLN9" s="115"/>
      <c r="NLO9" s="115"/>
      <c r="NLP9" s="115"/>
      <c r="NLQ9" s="115"/>
      <c r="NLR9" s="115"/>
      <c r="NLS9" s="115"/>
      <c r="NLT9" s="115"/>
      <c r="NLU9" s="115"/>
      <c r="NLV9" s="115"/>
      <c r="NLW9" s="115"/>
      <c r="NLX9" s="115"/>
      <c r="NLY9" s="115"/>
      <c r="NLZ9" s="115"/>
      <c r="NMA9" s="115"/>
      <c r="NMB9" s="115"/>
      <c r="NMC9" s="115"/>
      <c r="NMD9" s="115"/>
      <c r="NME9" s="115"/>
      <c r="NMF9" s="115"/>
      <c r="NMG9" s="115"/>
      <c r="NMH9" s="115"/>
      <c r="NMI9" s="115"/>
      <c r="NMJ9" s="115"/>
      <c r="NMK9" s="115"/>
      <c r="NML9" s="115"/>
      <c r="NMM9" s="115"/>
      <c r="NMN9" s="115"/>
      <c r="NMO9" s="115"/>
      <c r="NMP9" s="115"/>
      <c r="NMQ9" s="115"/>
      <c r="NMR9" s="115"/>
      <c r="NMS9" s="115"/>
      <c r="NMT9" s="115"/>
      <c r="NMU9" s="115"/>
      <c r="NMV9" s="115"/>
      <c r="NMW9" s="115"/>
      <c r="NMX9" s="115"/>
      <c r="NMY9" s="115"/>
      <c r="NMZ9" s="115"/>
      <c r="NNA9" s="115"/>
      <c r="NNB9" s="115"/>
      <c r="NNC9" s="115"/>
      <c r="NND9" s="115"/>
      <c r="NNE9" s="115"/>
      <c r="NNF9" s="115"/>
      <c r="NNG9" s="115"/>
      <c r="NNH9" s="115"/>
      <c r="NNI9" s="115"/>
      <c r="NNJ9" s="115"/>
      <c r="NNK9" s="115"/>
      <c r="NNL9" s="115"/>
      <c r="NNM9" s="115"/>
      <c r="NNN9" s="115"/>
      <c r="NNO9" s="115"/>
      <c r="NNP9" s="115"/>
      <c r="NNQ9" s="115"/>
      <c r="NNR9" s="115"/>
      <c r="NNS9" s="115"/>
      <c r="NNT9" s="115"/>
      <c r="NNU9" s="115"/>
      <c r="NNV9" s="115"/>
      <c r="NNW9" s="115"/>
      <c r="NNX9" s="115"/>
      <c r="NNY9" s="115"/>
      <c r="NNZ9" s="115"/>
      <c r="NOA9" s="115"/>
      <c r="NOB9" s="115"/>
      <c r="NOC9" s="115"/>
      <c r="NOD9" s="115"/>
      <c r="NOE9" s="115"/>
      <c r="NOF9" s="115"/>
      <c r="NOG9" s="115"/>
      <c r="NOH9" s="115"/>
      <c r="NOI9" s="115"/>
      <c r="NOJ9" s="115"/>
      <c r="NOK9" s="115"/>
      <c r="NOL9" s="115"/>
      <c r="NOM9" s="115"/>
      <c r="NON9" s="115"/>
      <c r="NOO9" s="115"/>
      <c r="NOP9" s="115"/>
      <c r="NOQ9" s="115"/>
      <c r="NOR9" s="115"/>
      <c r="NOS9" s="115"/>
      <c r="NOT9" s="115"/>
      <c r="NOU9" s="115"/>
      <c r="NOV9" s="115"/>
      <c r="NOW9" s="115"/>
      <c r="NOX9" s="115"/>
      <c r="NOY9" s="115"/>
      <c r="NOZ9" s="115"/>
      <c r="NPA9" s="115"/>
      <c r="NPB9" s="115"/>
      <c r="NPC9" s="115"/>
      <c r="NPD9" s="115"/>
      <c r="NPE9" s="115"/>
      <c r="NPF9" s="115"/>
      <c r="NPG9" s="115"/>
      <c r="NPH9" s="115"/>
      <c r="NPI9" s="115"/>
      <c r="NPJ9" s="115"/>
      <c r="NPK9" s="115"/>
      <c r="NPL9" s="115"/>
      <c r="NPM9" s="115"/>
      <c r="NPN9" s="115"/>
      <c r="NPO9" s="115"/>
      <c r="NPP9" s="115"/>
      <c r="NPQ9" s="115"/>
      <c r="NPR9" s="115"/>
      <c r="NPS9" s="115"/>
      <c r="NPT9" s="115"/>
      <c r="NPU9" s="115"/>
      <c r="NPV9" s="115"/>
      <c r="NPW9" s="115"/>
      <c r="NPX9" s="115"/>
      <c r="NPY9" s="115"/>
      <c r="NPZ9" s="115"/>
      <c r="NQA9" s="115"/>
      <c r="NQB9" s="115"/>
      <c r="NQC9" s="115"/>
      <c r="NQD9" s="115"/>
      <c r="NQE9" s="115"/>
      <c r="NQF9" s="115"/>
      <c r="NQG9" s="115"/>
      <c r="NQH9" s="115"/>
      <c r="NQJ9" s="115"/>
      <c r="NQK9" s="115"/>
      <c r="NQL9" s="115"/>
      <c r="NQM9" s="115"/>
      <c r="NQN9" s="115"/>
      <c r="NQO9" s="115"/>
      <c r="NQP9" s="115"/>
      <c r="NQQ9" s="115"/>
      <c r="NQR9" s="115"/>
      <c r="NQS9" s="115"/>
      <c r="NQT9" s="115"/>
      <c r="NQU9" s="115"/>
      <c r="NQV9" s="115"/>
      <c r="NQW9" s="115"/>
      <c r="NQX9" s="115"/>
      <c r="NQY9" s="115"/>
      <c r="NQZ9" s="115"/>
      <c r="NRA9" s="115"/>
      <c r="NRB9" s="115"/>
      <c r="NRC9" s="115"/>
      <c r="NRD9" s="115"/>
      <c r="NRE9" s="115"/>
      <c r="NRF9" s="115"/>
      <c r="NRG9" s="115"/>
      <c r="NRH9" s="115"/>
      <c r="NRI9" s="115"/>
      <c r="NRJ9" s="115"/>
      <c r="NRK9" s="115"/>
      <c r="NRL9" s="115"/>
      <c r="NRM9" s="115"/>
      <c r="NRN9" s="115"/>
      <c r="NRO9" s="115"/>
      <c r="NRP9" s="115"/>
      <c r="NRQ9" s="115"/>
      <c r="NRR9" s="115"/>
      <c r="NRS9" s="115"/>
      <c r="NRT9" s="115"/>
      <c r="NRU9" s="115"/>
      <c r="NRV9" s="115"/>
      <c r="NRW9" s="115"/>
      <c r="NRX9" s="115"/>
      <c r="NRY9" s="115"/>
      <c r="NRZ9" s="115"/>
      <c r="NSA9" s="115"/>
      <c r="NSB9" s="115"/>
      <c r="NSC9" s="115"/>
      <c r="NSD9" s="115"/>
      <c r="NSE9" s="115"/>
      <c r="NSF9" s="115"/>
      <c r="NSG9" s="115"/>
      <c r="NSH9" s="115"/>
      <c r="NSI9" s="115"/>
      <c r="NSJ9" s="115"/>
      <c r="NSK9" s="115"/>
      <c r="NSL9" s="115"/>
      <c r="NSM9" s="115"/>
      <c r="NSN9" s="115"/>
      <c r="NSO9" s="115"/>
      <c r="NSP9" s="115"/>
      <c r="NSQ9" s="115"/>
      <c r="NSR9" s="115"/>
      <c r="NSS9" s="115"/>
      <c r="NST9" s="115"/>
      <c r="NSU9" s="115"/>
      <c r="NSV9" s="115"/>
      <c r="NSW9" s="115"/>
      <c r="NSX9" s="115"/>
      <c r="NSY9" s="115"/>
      <c r="NSZ9" s="115"/>
      <c r="NTA9" s="115"/>
      <c r="NTB9" s="115"/>
      <c r="NTC9" s="115"/>
      <c r="NTD9" s="115"/>
      <c r="NTE9" s="115"/>
      <c r="NTF9" s="115"/>
      <c r="NTG9" s="115"/>
      <c r="NTH9" s="115"/>
      <c r="NTI9" s="115"/>
      <c r="NTJ9" s="115"/>
      <c r="NTK9" s="115"/>
      <c r="NTL9" s="115"/>
      <c r="NTM9" s="115"/>
      <c r="NTN9" s="115"/>
      <c r="NTO9" s="115"/>
      <c r="NTP9" s="115"/>
      <c r="NTQ9" s="115"/>
      <c r="NTR9" s="115"/>
      <c r="NTS9" s="115"/>
      <c r="NTT9" s="115"/>
      <c r="NTU9" s="115"/>
      <c r="NTV9" s="115"/>
      <c r="NTW9" s="115"/>
      <c r="NTX9" s="115"/>
      <c r="NTY9" s="115"/>
      <c r="NTZ9" s="115"/>
      <c r="NUA9" s="115"/>
      <c r="NUB9" s="115"/>
      <c r="NUC9" s="115"/>
      <c r="NUD9" s="115"/>
      <c r="NUE9" s="115"/>
      <c r="NUF9" s="115"/>
      <c r="NUG9" s="115"/>
      <c r="NUH9" s="115"/>
      <c r="NUI9" s="115"/>
      <c r="NUJ9" s="115"/>
      <c r="NUK9" s="115"/>
      <c r="NUL9" s="115"/>
      <c r="NUM9" s="115"/>
      <c r="NUN9" s="115"/>
      <c r="NUO9" s="115"/>
      <c r="NUP9" s="115"/>
      <c r="NUQ9" s="115"/>
      <c r="NUR9" s="115"/>
      <c r="NUS9" s="115"/>
      <c r="NUT9" s="115"/>
      <c r="NUU9" s="115"/>
      <c r="NUV9" s="115"/>
      <c r="NUW9" s="115"/>
      <c r="NUX9" s="115"/>
      <c r="NUY9" s="115"/>
      <c r="NUZ9" s="115"/>
      <c r="NVA9" s="115"/>
      <c r="NVB9" s="115"/>
      <c r="NVC9" s="115"/>
      <c r="NVD9" s="115"/>
      <c r="NVE9" s="115"/>
      <c r="NVF9" s="115"/>
      <c r="NVG9" s="115"/>
      <c r="NVH9" s="115"/>
      <c r="NVI9" s="115"/>
      <c r="NVJ9" s="115"/>
      <c r="NVK9" s="115"/>
      <c r="NVL9" s="115"/>
      <c r="NVM9" s="115"/>
      <c r="NVN9" s="115"/>
      <c r="NVO9" s="115"/>
      <c r="NVP9" s="115"/>
      <c r="NVQ9" s="115"/>
      <c r="NVR9" s="115"/>
      <c r="NVS9" s="115"/>
      <c r="NVT9" s="115"/>
      <c r="NVU9" s="115"/>
      <c r="NVV9" s="115"/>
      <c r="NVW9" s="115"/>
      <c r="NVX9" s="115"/>
      <c r="NVY9" s="115"/>
      <c r="NVZ9" s="115"/>
      <c r="NWA9" s="115"/>
      <c r="NWB9" s="115"/>
      <c r="NWC9" s="115"/>
      <c r="NWD9" s="115"/>
      <c r="NWE9" s="115"/>
      <c r="NWF9" s="115"/>
      <c r="NWG9" s="115"/>
      <c r="NWH9" s="115"/>
      <c r="NWI9" s="115"/>
      <c r="NWJ9" s="115"/>
      <c r="NWK9" s="115"/>
      <c r="NWL9" s="115"/>
      <c r="NWM9" s="115"/>
      <c r="NWN9" s="115"/>
      <c r="NWO9" s="115"/>
      <c r="NWP9" s="115"/>
      <c r="NWQ9" s="115"/>
      <c r="NWR9" s="115"/>
      <c r="NWS9" s="115"/>
      <c r="NWT9" s="115"/>
      <c r="NWU9" s="115"/>
      <c r="NWV9" s="115"/>
      <c r="NWW9" s="115"/>
      <c r="NWX9" s="115"/>
      <c r="NWY9" s="115"/>
      <c r="NWZ9" s="115"/>
      <c r="NXA9" s="115"/>
      <c r="NXB9" s="115"/>
      <c r="NXC9" s="115"/>
      <c r="NXD9" s="115"/>
      <c r="NXE9" s="115"/>
      <c r="NXF9" s="115"/>
      <c r="NXG9" s="115"/>
      <c r="NXH9" s="115"/>
      <c r="NXI9" s="115"/>
      <c r="NXJ9" s="115"/>
      <c r="NXK9" s="115"/>
      <c r="NXL9" s="115"/>
      <c r="NXM9" s="115"/>
      <c r="NXN9" s="115"/>
      <c r="NXO9" s="115"/>
      <c r="NXP9" s="115"/>
      <c r="NXQ9" s="115"/>
      <c r="NXR9" s="115"/>
      <c r="NXS9" s="115"/>
      <c r="NXT9" s="115"/>
      <c r="NXU9" s="115"/>
      <c r="NXV9" s="115"/>
      <c r="NXW9" s="115"/>
      <c r="NXX9" s="115"/>
      <c r="NXY9" s="115"/>
      <c r="NXZ9" s="115"/>
      <c r="NYA9" s="115"/>
      <c r="NYB9" s="115"/>
      <c r="NYC9" s="115"/>
      <c r="NYD9" s="115"/>
      <c r="NYE9" s="115"/>
      <c r="NYF9" s="115"/>
      <c r="NYG9" s="115"/>
      <c r="NYH9" s="115"/>
      <c r="NYI9" s="115"/>
      <c r="NYJ9" s="115"/>
      <c r="NYK9" s="115"/>
      <c r="NYL9" s="115"/>
      <c r="NYM9" s="115"/>
      <c r="NYN9" s="115"/>
      <c r="NYO9" s="115"/>
      <c r="NYP9" s="115"/>
      <c r="NYQ9" s="115"/>
      <c r="NYR9" s="115"/>
      <c r="NYS9" s="115"/>
      <c r="NYT9" s="115"/>
      <c r="NYU9" s="115"/>
      <c r="NYV9" s="115"/>
      <c r="NYW9" s="115"/>
      <c r="NYX9" s="115"/>
      <c r="NYY9" s="115"/>
      <c r="NYZ9" s="115"/>
      <c r="NZA9" s="115"/>
      <c r="NZB9" s="115"/>
      <c r="NZC9" s="115"/>
      <c r="NZD9" s="115"/>
      <c r="NZE9" s="115"/>
      <c r="NZF9" s="115"/>
      <c r="NZG9" s="115"/>
      <c r="NZH9" s="115"/>
      <c r="NZI9" s="115"/>
      <c r="NZJ9" s="115"/>
      <c r="NZK9" s="115"/>
      <c r="NZL9" s="115"/>
      <c r="NZM9" s="115"/>
      <c r="NZN9" s="115"/>
      <c r="NZO9" s="115"/>
      <c r="NZP9" s="115"/>
      <c r="NZQ9" s="115"/>
      <c r="NZR9" s="115"/>
      <c r="NZS9" s="115"/>
      <c r="NZT9" s="115"/>
      <c r="NZU9" s="115"/>
      <c r="NZV9" s="115"/>
      <c r="NZW9" s="115"/>
      <c r="NZX9" s="115"/>
      <c r="NZY9" s="115"/>
      <c r="NZZ9" s="115"/>
      <c r="OAA9" s="115"/>
      <c r="OAB9" s="115"/>
      <c r="OAC9" s="115"/>
      <c r="OAD9" s="115"/>
      <c r="OAF9" s="115"/>
      <c r="OAG9" s="115"/>
      <c r="OAH9" s="115"/>
      <c r="OAI9" s="115"/>
      <c r="OAJ9" s="115"/>
      <c r="OAK9" s="115"/>
      <c r="OAL9" s="115"/>
      <c r="OAM9" s="115"/>
      <c r="OAN9" s="115"/>
      <c r="OAO9" s="115"/>
      <c r="OAP9" s="115"/>
      <c r="OAQ9" s="115"/>
      <c r="OAR9" s="115"/>
      <c r="OAS9" s="115"/>
      <c r="OAT9" s="115"/>
      <c r="OAU9" s="115"/>
      <c r="OAV9" s="115"/>
      <c r="OAW9" s="115"/>
      <c r="OAX9" s="115"/>
      <c r="OAY9" s="115"/>
      <c r="OAZ9" s="115"/>
      <c r="OBA9" s="115"/>
      <c r="OBB9" s="115"/>
      <c r="OBC9" s="115"/>
      <c r="OBD9" s="115"/>
      <c r="OBE9" s="115"/>
      <c r="OBF9" s="115"/>
      <c r="OBG9" s="115"/>
      <c r="OBH9" s="115"/>
      <c r="OBI9" s="115"/>
      <c r="OBJ9" s="115"/>
      <c r="OBK9" s="115"/>
      <c r="OBL9" s="115"/>
      <c r="OBM9" s="115"/>
      <c r="OBN9" s="115"/>
      <c r="OBO9" s="115"/>
      <c r="OBP9" s="115"/>
      <c r="OBQ9" s="115"/>
      <c r="OBR9" s="115"/>
      <c r="OBS9" s="115"/>
      <c r="OBT9" s="115"/>
      <c r="OBU9" s="115"/>
      <c r="OBV9" s="115"/>
      <c r="OBW9" s="115"/>
      <c r="OBX9" s="115"/>
      <c r="OBY9" s="115"/>
      <c r="OBZ9" s="115"/>
      <c r="OCA9" s="115"/>
      <c r="OCB9" s="115"/>
      <c r="OCC9" s="115"/>
      <c r="OCD9" s="115"/>
      <c r="OCE9" s="115"/>
      <c r="OCF9" s="115"/>
      <c r="OCG9" s="115"/>
      <c r="OCH9" s="115"/>
      <c r="OCI9" s="115"/>
      <c r="OCJ9" s="115"/>
      <c r="OCK9" s="115"/>
      <c r="OCL9" s="115"/>
      <c r="OCM9" s="115"/>
      <c r="OCN9" s="115"/>
      <c r="OCO9" s="115"/>
      <c r="OCP9" s="115"/>
      <c r="OCQ9" s="115"/>
      <c r="OCR9" s="115"/>
      <c r="OCS9" s="115"/>
      <c r="OCT9" s="115"/>
      <c r="OCU9" s="115"/>
      <c r="OCV9" s="115"/>
      <c r="OCW9" s="115"/>
      <c r="OCX9" s="115"/>
      <c r="OCY9" s="115"/>
      <c r="OCZ9" s="115"/>
      <c r="ODA9" s="115"/>
      <c r="ODB9" s="115"/>
      <c r="ODC9" s="115"/>
      <c r="ODD9" s="115"/>
      <c r="ODE9" s="115"/>
      <c r="ODF9" s="115"/>
      <c r="ODG9" s="115"/>
      <c r="ODH9" s="115"/>
      <c r="ODI9" s="115"/>
      <c r="ODJ9" s="115"/>
      <c r="ODK9" s="115"/>
      <c r="ODL9" s="115"/>
      <c r="ODM9" s="115"/>
      <c r="ODN9" s="115"/>
      <c r="ODO9" s="115"/>
      <c r="ODP9" s="115"/>
      <c r="ODQ9" s="115"/>
      <c r="ODR9" s="115"/>
      <c r="ODS9" s="115"/>
      <c r="ODT9" s="115"/>
      <c r="ODU9" s="115"/>
      <c r="ODV9" s="115"/>
      <c r="ODW9" s="115"/>
      <c r="ODX9" s="115"/>
      <c r="ODY9" s="115"/>
      <c r="ODZ9" s="115"/>
      <c r="OEA9" s="115"/>
      <c r="OEB9" s="115"/>
      <c r="OEC9" s="115"/>
      <c r="OED9" s="115"/>
      <c r="OEE9" s="115"/>
      <c r="OEF9" s="115"/>
      <c r="OEG9" s="115"/>
      <c r="OEH9" s="115"/>
      <c r="OEI9" s="115"/>
      <c r="OEJ9" s="115"/>
      <c r="OEK9" s="115"/>
      <c r="OEL9" s="115"/>
      <c r="OEM9" s="115"/>
      <c r="OEN9" s="115"/>
      <c r="OEO9" s="115"/>
      <c r="OEP9" s="115"/>
      <c r="OEQ9" s="115"/>
      <c r="OER9" s="115"/>
      <c r="OES9" s="115"/>
      <c r="OET9" s="115"/>
      <c r="OEU9" s="115"/>
      <c r="OEV9" s="115"/>
      <c r="OEW9" s="115"/>
      <c r="OEX9" s="115"/>
      <c r="OEY9" s="115"/>
      <c r="OEZ9" s="115"/>
      <c r="OFA9" s="115"/>
      <c r="OFB9" s="115"/>
      <c r="OFC9" s="115"/>
      <c r="OFD9" s="115"/>
      <c r="OFE9" s="115"/>
      <c r="OFF9" s="115"/>
      <c r="OFG9" s="115"/>
      <c r="OFH9" s="115"/>
      <c r="OFI9" s="115"/>
      <c r="OFJ9" s="115"/>
      <c r="OFK9" s="115"/>
      <c r="OFL9" s="115"/>
      <c r="OFM9" s="115"/>
      <c r="OFN9" s="115"/>
      <c r="OFO9" s="115"/>
      <c r="OFP9" s="115"/>
      <c r="OFQ9" s="115"/>
      <c r="OFR9" s="115"/>
      <c r="OFS9" s="115"/>
      <c r="OFT9" s="115"/>
      <c r="OFU9" s="115"/>
      <c r="OFV9" s="115"/>
      <c r="OFW9" s="115"/>
      <c r="OFX9" s="115"/>
      <c r="OFY9" s="115"/>
      <c r="OFZ9" s="115"/>
      <c r="OGA9" s="115"/>
      <c r="OGB9" s="115"/>
      <c r="OGC9" s="115"/>
      <c r="OGD9" s="115"/>
      <c r="OGE9" s="115"/>
      <c r="OGF9" s="115"/>
      <c r="OGG9" s="115"/>
      <c r="OGH9" s="115"/>
      <c r="OGI9" s="115"/>
      <c r="OGJ9" s="115"/>
      <c r="OGK9" s="115"/>
      <c r="OGL9" s="115"/>
      <c r="OGM9" s="115"/>
      <c r="OGN9" s="115"/>
      <c r="OGO9" s="115"/>
      <c r="OGP9" s="115"/>
      <c r="OGQ9" s="115"/>
      <c r="OGR9" s="115"/>
      <c r="OGS9" s="115"/>
      <c r="OGT9" s="115"/>
      <c r="OGU9" s="115"/>
      <c r="OGV9" s="115"/>
      <c r="OGW9" s="115"/>
      <c r="OGX9" s="115"/>
      <c r="OGY9" s="115"/>
      <c r="OGZ9" s="115"/>
      <c r="OHA9" s="115"/>
      <c r="OHB9" s="115"/>
      <c r="OHC9" s="115"/>
      <c r="OHD9" s="115"/>
      <c r="OHE9" s="115"/>
      <c r="OHF9" s="115"/>
      <c r="OHG9" s="115"/>
      <c r="OHH9" s="115"/>
      <c r="OHI9" s="115"/>
      <c r="OHJ9" s="115"/>
      <c r="OHK9" s="115"/>
      <c r="OHL9" s="115"/>
      <c r="OHM9" s="115"/>
      <c r="OHN9" s="115"/>
      <c r="OHO9" s="115"/>
      <c r="OHP9" s="115"/>
      <c r="OHQ9" s="115"/>
      <c r="OHR9" s="115"/>
      <c r="OHS9" s="115"/>
      <c r="OHT9" s="115"/>
      <c r="OHU9" s="115"/>
      <c r="OHV9" s="115"/>
      <c r="OHW9" s="115"/>
      <c r="OHX9" s="115"/>
      <c r="OHY9" s="115"/>
      <c r="OHZ9" s="115"/>
      <c r="OIA9" s="115"/>
      <c r="OIB9" s="115"/>
      <c r="OIC9" s="115"/>
      <c r="OID9" s="115"/>
      <c r="OIE9" s="115"/>
      <c r="OIF9" s="115"/>
      <c r="OIG9" s="115"/>
      <c r="OIH9" s="115"/>
      <c r="OII9" s="115"/>
      <c r="OIJ9" s="115"/>
      <c r="OIK9" s="115"/>
      <c r="OIL9" s="115"/>
      <c r="OIM9" s="115"/>
      <c r="OIN9" s="115"/>
      <c r="OIO9" s="115"/>
      <c r="OIP9" s="115"/>
      <c r="OIQ9" s="115"/>
      <c r="OIR9" s="115"/>
      <c r="OIS9" s="115"/>
      <c r="OIT9" s="115"/>
      <c r="OIU9" s="115"/>
      <c r="OIV9" s="115"/>
      <c r="OIW9" s="115"/>
      <c r="OIX9" s="115"/>
      <c r="OIY9" s="115"/>
      <c r="OIZ9" s="115"/>
      <c r="OJA9" s="115"/>
      <c r="OJB9" s="115"/>
      <c r="OJC9" s="115"/>
      <c r="OJD9" s="115"/>
      <c r="OJE9" s="115"/>
      <c r="OJF9" s="115"/>
      <c r="OJG9" s="115"/>
      <c r="OJH9" s="115"/>
      <c r="OJI9" s="115"/>
      <c r="OJJ9" s="115"/>
      <c r="OJK9" s="115"/>
      <c r="OJL9" s="115"/>
      <c r="OJM9" s="115"/>
      <c r="OJN9" s="115"/>
      <c r="OJO9" s="115"/>
      <c r="OJP9" s="115"/>
      <c r="OJQ9" s="115"/>
      <c r="OJR9" s="115"/>
      <c r="OJS9" s="115"/>
      <c r="OJT9" s="115"/>
      <c r="OJU9" s="115"/>
      <c r="OJV9" s="115"/>
      <c r="OJW9" s="115"/>
      <c r="OJX9" s="115"/>
      <c r="OJY9" s="115"/>
      <c r="OJZ9" s="115"/>
      <c r="OKB9" s="115"/>
      <c r="OKC9" s="115"/>
      <c r="OKD9" s="115"/>
      <c r="OKE9" s="115"/>
      <c r="OKF9" s="115"/>
      <c r="OKG9" s="115"/>
      <c r="OKH9" s="115"/>
      <c r="OKI9" s="115"/>
      <c r="OKJ9" s="115"/>
      <c r="OKK9" s="115"/>
      <c r="OKL9" s="115"/>
      <c r="OKM9" s="115"/>
      <c r="OKN9" s="115"/>
      <c r="OKO9" s="115"/>
      <c r="OKP9" s="115"/>
      <c r="OKQ9" s="115"/>
      <c r="OKR9" s="115"/>
      <c r="OKS9" s="115"/>
      <c r="OKT9" s="115"/>
      <c r="OKU9" s="115"/>
      <c r="OKV9" s="115"/>
      <c r="OKW9" s="115"/>
      <c r="OKX9" s="115"/>
      <c r="OKY9" s="115"/>
      <c r="OKZ9" s="115"/>
      <c r="OLA9" s="115"/>
      <c r="OLB9" s="115"/>
      <c r="OLC9" s="115"/>
      <c r="OLD9" s="115"/>
      <c r="OLE9" s="115"/>
      <c r="OLF9" s="115"/>
      <c r="OLG9" s="115"/>
      <c r="OLH9" s="115"/>
      <c r="OLI9" s="115"/>
      <c r="OLJ9" s="115"/>
      <c r="OLK9" s="115"/>
      <c r="OLL9" s="115"/>
      <c r="OLM9" s="115"/>
      <c r="OLN9" s="115"/>
      <c r="OLO9" s="115"/>
      <c r="OLP9" s="115"/>
      <c r="OLQ9" s="115"/>
      <c r="OLR9" s="115"/>
      <c r="OLS9" s="115"/>
      <c r="OLT9" s="115"/>
      <c r="OLU9" s="115"/>
      <c r="OLV9" s="115"/>
      <c r="OLW9" s="115"/>
      <c r="OLX9" s="115"/>
      <c r="OLY9" s="115"/>
      <c r="OLZ9" s="115"/>
      <c r="OMA9" s="115"/>
      <c r="OMB9" s="115"/>
      <c r="OMC9" s="115"/>
      <c r="OMD9" s="115"/>
      <c r="OME9" s="115"/>
      <c r="OMF9" s="115"/>
      <c r="OMG9" s="115"/>
      <c r="OMH9" s="115"/>
      <c r="OMI9" s="115"/>
      <c r="OMJ9" s="115"/>
      <c r="OMK9" s="115"/>
      <c r="OML9" s="115"/>
      <c r="OMM9" s="115"/>
      <c r="OMN9" s="115"/>
      <c r="OMO9" s="115"/>
      <c r="OMP9" s="115"/>
      <c r="OMQ9" s="115"/>
      <c r="OMR9" s="115"/>
      <c r="OMS9" s="115"/>
      <c r="OMT9" s="115"/>
      <c r="OMU9" s="115"/>
      <c r="OMV9" s="115"/>
      <c r="OMW9" s="115"/>
      <c r="OMX9" s="115"/>
      <c r="OMY9" s="115"/>
      <c r="OMZ9" s="115"/>
      <c r="ONA9" s="115"/>
      <c r="ONB9" s="115"/>
      <c r="ONC9" s="115"/>
      <c r="OND9" s="115"/>
      <c r="ONE9" s="115"/>
      <c r="ONF9" s="115"/>
      <c r="ONG9" s="115"/>
      <c r="ONH9" s="115"/>
      <c r="ONI9" s="115"/>
      <c r="ONJ9" s="115"/>
      <c r="ONK9" s="115"/>
      <c r="ONL9" s="115"/>
      <c r="ONM9" s="115"/>
      <c r="ONN9" s="115"/>
      <c r="ONO9" s="115"/>
      <c r="ONP9" s="115"/>
      <c r="ONQ9" s="115"/>
      <c r="ONR9" s="115"/>
      <c r="ONS9" s="115"/>
      <c r="ONT9" s="115"/>
      <c r="ONU9" s="115"/>
      <c r="ONV9" s="115"/>
      <c r="ONW9" s="115"/>
      <c r="ONX9" s="115"/>
      <c r="ONY9" s="115"/>
      <c r="ONZ9" s="115"/>
      <c r="OOA9" s="115"/>
      <c r="OOB9" s="115"/>
      <c r="OOC9" s="115"/>
      <c r="OOD9" s="115"/>
      <c r="OOE9" s="115"/>
      <c r="OOF9" s="115"/>
      <c r="OOG9" s="115"/>
      <c r="OOH9" s="115"/>
      <c r="OOI9" s="115"/>
      <c r="OOJ9" s="115"/>
      <c r="OOK9" s="115"/>
      <c r="OOL9" s="115"/>
      <c r="OOM9" s="115"/>
      <c r="OON9" s="115"/>
      <c r="OOO9" s="115"/>
      <c r="OOP9" s="115"/>
      <c r="OOQ9" s="115"/>
      <c r="OOR9" s="115"/>
      <c r="OOS9" s="115"/>
      <c r="OOT9" s="115"/>
      <c r="OOU9" s="115"/>
      <c r="OOV9" s="115"/>
      <c r="OOW9" s="115"/>
      <c r="OOX9" s="115"/>
      <c r="OOY9" s="115"/>
      <c r="OOZ9" s="115"/>
      <c r="OPA9" s="115"/>
      <c r="OPB9" s="115"/>
      <c r="OPC9" s="115"/>
      <c r="OPD9" s="115"/>
      <c r="OPE9" s="115"/>
      <c r="OPF9" s="115"/>
      <c r="OPG9" s="115"/>
      <c r="OPH9" s="115"/>
      <c r="OPI9" s="115"/>
      <c r="OPJ9" s="115"/>
      <c r="OPK9" s="115"/>
      <c r="OPL9" s="115"/>
      <c r="OPM9" s="115"/>
      <c r="OPN9" s="115"/>
      <c r="OPO9" s="115"/>
      <c r="OPP9" s="115"/>
      <c r="OPQ9" s="115"/>
      <c r="OPR9" s="115"/>
      <c r="OPS9" s="115"/>
      <c r="OPT9" s="115"/>
      <c r="OPU9" s="115"/>
      <c r="OPV9" s="115"/>
      <c r="OPW9" s="115"/>
      <c r="OPX9" s="115"/>
      <c r="OPY9" s="115"/>
      <c r="OPZ9" s="115"/>
      <c r="OQA9" s="115"/>
      <c r="OQB9" s="115"/>
      <c r="OQC9" s="115"/>
      <c r="OQD9" s="115"/>
      <c r="OQE9" s="115"/>
      <c r="OQF9" s="115"/>
      <c r="OQG9" s="115"/>
      <c r="OQH9" s="115"/>
      <c r="OQI9" s="115"/>
      <c r="OQJ9" s="115"/>
      <c r="OQK9" s="115"/>
      <c r="OQL9" s="115"/>
      <c r="OQM9" s="115"/>
      <c r="OQN9" s="115"/>
      <c r="OQO9" s="115"/>
      <c r="OQP9" s="115"/>
      <c r="OQQ9" s="115"/>
      <c r="OQR9" s="115"/>
      <c r="OQS9" s="115"/>
      <c r="OQT9" s="115"/>
      <c r="OQU9" s="115"/>
      <c r="OQV9" s="115"/>
      <c r="OQW9" s="115"/>
      <c r="OQX9" s="115"/>
      <c r="OQY9" s="115"/>
      <c r="OQZ9" s="115"/>
      <c r="ORA9" s="115"/>
      <c r="ORB9" s="115"/>
      <c r="ORC9" s="115"/>
      <c r="ORD9" s="115"/>
      <c r="ORE9" s="115"/>
      <c r="ORF9" s="115"/>
      <c r="ORG9" s="115"/>
      <c r="ORH9" s="115"/>
      <c r="ORI9" s="115"/>
      <c r="ORJ9" s="115"/>
      <c r="ORK9" s="115"/>
      <c r="ORL9" s="115"/>
      <c r="ORM9" s="115"/>
      <c r="ORN9" s="115"/>
      <c r="ORO9" s="115"/>
      <c r="ORP9" s="115"/>
      <c r="ORQ9" s="115"/>
      <c r="ORR9" s="115"/>
      <c r="ORS9" s="115"/>
      <c r="ORT9" s="115"/>
      <c r="ORU9" s="115"/>
      <c r="ORV9" s="115"/>
      <c r="ORW9" s="115"/>
      <c r="ORX9" s="115"/>
      <c r="ORY9" s="115"/>
      <c r="ORZ9" s="115"/>
      <c r="OSA9" s="115"/>
      <c r="OSB9" s="115"/>
      <c r="OSC9" s="115"/>
      <c r="OSD9" s="115"/>
      <c r="OSE9" s="115"/>
      <c r="OSF9" s="115"/>
      <c r="OSG9" s="115"/>
      <c r="OSH9" s="115"/>
      <c r="OSI9" s="115"/>
      <c r="OSJ9" s="115"/>
      <c r="OSK9" s="115"/>
      <c r="OSL9" s="115"/>
      <c r="OSM9" s="115"/>
      <c r="OSN9" s="115"/>
      <c r="OSO9" s="115"/>
      <c r="OSP9" s="115"/>
      <c r="OSQ9" s="115"/>
      <c r="OSR9" s="115"/>
      <c r="OSS9" s="115"/>
      <c r="OST9" s="115"/>
      <c r="OSU9" s="115"/>
      <c r="OSV9" s="115"/>
      <c r="OSW9" s="115"/>
      <c r="OSX9" s="115"/>
      <c r="OSY9" s="115"/>
      <c r="OSZ9" s="115"/>
      <c r="OTA9" s="115"/>
      <c r="OTB9" s="115"/>
      <c r="OTC9" s="115"/>
      <c r="OTD9" s="115"/>
      <c r="OTE9" s="115"/>
      <c r="OTF9" s="115"/>
      <c r="OTG9" s="115"/>
      <c r="OTH9" s="115"/>
      <c r="OTI9" s="115"/>
      <c r="OTJ9" s="115"/>
      <c r="OTK9" s="115"/>
      <c r="OTL9" s="115"/>
      <c r="OTM9" s="115"/>
      <c r="OTN9" s="115"/>
      <c r="OTO9" s="115"/>
      <c r="OTP9" s="115"/>
      <c r="OTQ9" s="115"/>
      <c r="OTR9" s="115"/>
      <c r="OTS9" s="115"/>
      <c r="OTT9" s="115"/>
      <c r="OTU9" s="115"/>
      <c r="OTV9" s="115"/>
      <c r="OTX9" s="115"/>
      <c r="OTY9" s="115"/>
      <c r="OTZ9" s="115"/>
      <c r="OUA9" s="115"/>
      <c r="OUB9" s="115"/>
      <c r="OUC9" s="115"/>
      <c r="OUD9" s="115"/>
      <c r="OUE9" s="115"/>
      <c r="OUF9" s="115"/>
      <c r="OUG9" s="115"/>
      <c r="OUH9" s="115"/>
      <c r="OUI9" s="115"/>
      <c r="OUJ9" s="115"/>
      <c r="OUK9" s="115"/>
      <c r="OUL9" s="115"/>
      <c r="OUM9" s="115"/>
      <c r="OUN9" s="115"/>
      <c r="OUO9" s="115"/>
      <c r="OUP9" s="115"/>
      <c r="OUQ9" s="115"/>
      <c r="OUR9" s="115"/>
      <c r="OUS9" s="115"/>
      <c r="OUT9" s="115"/>
      <c r="OUU9" s="115"/>
      <c r="OUV9" s="115"/>
      <c r="OUW9" s="115"/>
      <c r="OUX9" s="115"/>
      <c r="OUY9" s="115"/>
      <c r="OUZ9" s="115"/>
      <c r="OVA9" s="115"/>
      <c r="OVB9" s="115"/>
      <c r="OVC9" s="115"/>
      <c r="OVD9" s="115"/>
      <c r="OVE9" s="115"/>
      <c r="OVF9" s="115"/>
      <c r="OVG9" s="115"/>
      <c r="OVH9" s="115"/>
      <c r="OVI9" s="115"/>
      <c r="OVJ9" s="115"/>
      <c r="OVK9" s="115"/>
      <c r="OVL9" s="115"/>
      <c r="OVM9" s="115"/>
      <c r="OVN9" s="115"/>
      <c r="OVO9" s="115"/>
      <c r="OVP9" s="115"/>
      <c r="OVQ9" s="115"/>
      <c r="OVR9" s="115"/>
      <c r="OVS9" s="115"/>
      <c r="OVT9" s="115"/>
      <c r="OVU9" s="115"/>
      <c r="OVV9" s="115"/>
      <c r="OVW9" s="115"/>
      <c r="OVX9" s="115"/>
      <c r="OVY9" s="115"/>
      <c r="OVZ9" s="115"/>
      <c r="OWA9" s="115"/>
      <c r="OWB9" s="115"/>
      <c r="OWC9" s="115"/>
      <c r="OWD9" s="115"/>
      <c r="OWE9" s="115"/>
      <c r="OWF9" s="115"/>
      <c r="OWG9" s="115"/>
      <c r="OWH9" s="115"/>
      <c r="OWI9" s="115"/>
      <c r="OWJ9" s="115"/>
      <c r="OWK9" s="115"/>
      <c r="OWL9" s="115"/>
      <c r="OWM9" s="115"/>
      <c r="OWN9" s="115"/>
      <c r="OWO9" s="115"/>
      <c r="OWP9" s="115"/>
      <c r="OWQ9" s="115"/>
      <c r="OWR9" s="115"/>
      <c r="OWS9" s="115"/>
      <c r="OWT9" s="115"/>
      <c r="OWU9" s="115"/>
      <c r="OWV9" s="115"/>
      <c r="OWW9" s="115"/>
      <c r="OWX9" s="115"/>
      <c r="OWY9" s="115"/>
      <c r="OWZ9" s="115"/>
      <c r="OXA9" s="115"/>
      <c r="OXB9" s="115"/>
      <c r="OXC9" s="115"/>
      <c r="OXD9" s="115"/>
      <c r="OXE9" s="115"/>
      <c r="OXF9" s="115"/>
      <c r="OXG9" s="115"/>
      <c r="OXH9" s="115"/>
      <c r="OXI9" s="115"/>
      <c r="OXJ9" s="115"/>
      <c r="OXK9" s="115"/>
      <c r="OXL9" s="115"/>
      <c r="OXM9" s="115"/>
      <c r="OXN9" s="115"/>
      <c r="OXO9" s="115"/>
      <c r="OXP9" s="115"/>
      <c r="OXQ9" s="115"/>
      <c r="OXR9" s="115"/>
      <c r="OXS9" s="115"/>
      <c r="OXT9" s="115"/>
      <c r="OXU9" s="115"/>
      <c r="OXV9" s="115"/>
      <c r="OXW9" s="115"/>
      <c r="OXX9" s="115"/>
      <c r="OXY9" s="115"/>
      <c r="OXZ9" s="115"/>
      <c r="OYA9" s="115"/>
      <c r="OYB9" s="115"/>
      <c r="OYC9" s="115"/>
      <c r="OYD9" s="115"/>
      <c r="OYE9" s="115"/>
      <c r="OYF9" s="115"/>
      <c r="OYG9" s="115"/>
      <c r="OYH9" s="115"/>
      <c r="OYI9" s="115"/>
      <c r="OYJ9" s="115"/>
      <c r="OYK9" s="115"/>
      <c r="OYL9" s="115"/>
      <c r="OYM9" s="115"/>
      <c r="OYN9" s="115"/>
      <c r="OYO9" s="115"/>
      <c r="OYP9" s="115"/>
      <c r="OYQ9" s="115"/>
      <c r="OYR9" s="115"/>
      <c r="OYS9" s="115"/>
      <c r="OYT9" s="115"/>
      <c r="OYU9" s="115"/>
      <c r="OYV9" s="115"/>
      <c r="OYW9" s="115"/>
      <c r="OYX9" s="115"/>
      <c r="OYY9" s="115"/>
      <c r="OYZ9" s="115"/>
      <c r="OZA9" s="115"/>
      <c r="OZB9" s="115"/>
      <c r="OZC9" s="115"/>
      <c r="OZD9" s="115"/>
      <c r="OZE9" s="115"/>
      <c r="OZF9" s="115"/>
      <c r="OZG9" s="115"/>
      <c r="OZH9" s="115"/>
      <c r="OZI9" s="115"/>
      <c r="OZJ9" s="115"/>
      <c r="OZK9" s="115"/>
      <c r="OZL9" s="115"/>
      <c r="OZM9" s="115"/>
      <c r="OZN9" s="115"/>
      <c r="OZO9" s="115"/>
      <c r="OZP9" s="115"/>
      <c r="OZQ9" s="115"/>
      <c r="OZR9" s="115"/>
      <c r="OZS9" s="115"/>
      <c r="OZT9" s="115"/>
      <c r="OZU9" s="115"/>
      <c r="OZV9" s="115"/>
      <c r="OZW9" s="115"/>
      <c r="OZX9" s="115"/>
      <c r="OZY9" s="115"/>
      <c r="OZZ9" s="115"/>
      <c r="PAA9" s="115"/>
      <c r="PAB9" s="115"/>
      <c r="PAC9" s="115"/>
      <c r="PAD9" s="115"/>
      <c r="PAE9" s="115"/>
      <c r="PAF9" s="115"/>
      <c r="PAG9" s="115"/>
      <c r="PAH9" s="115"/>
      <c r="PAI9" s="115"/>
      <c r="PAJ9" s="115"/>
      <c r="PAK9" s="115"/>
      <c r="PAL9" s="115"/>
      <c r="PAM9" s="115"/>
      <c r="PAN9" s="115"/>
      <c r="PAO9" s="115"/>
      <c r="PAP9" s="115"/>
      <c r="PAQ9" s="115"/>
      <c r="PAR9" s="115"/>
      <c r="PAS9" s="115"/>
      <c r="PAT9" s="115"/>
      <c r="PAU9" s="115"/>
      <c r="PAV9" s="115"/>
      <c r="PAW9" s="115"/>
      <c r="PAX9" s="115"/>
      <c r="PAY9" s="115"/>
      <c r="PAZ9" s="115"/>
      <c r="PBA9" s="115"/>
      <c r="PBB9" s="115"/>
      <c r="PBC9" s="115"/>
      <c r="PBD9" s="115"/>
      <c r="PBE9" s="115"/>
      <c r="PBF9" s="115"/>
      <c r="PBG9" s="115"/>
      <c r="PBH9" s="115"/>
      <c r="PBI9" s="115"/>
      <c r="PBJ9" s="115"/>
      <c r="PBK9" s="115"/>
      <c r="PBL9" s="115"/>
      <c r="PBM9" s="115"/>
      <c r="PBN9" s="115"/>
      <c r="PBO9" s="115"/>
      <c r="PBP9" s="115"/>
      <c r="PBQ9" s="115"/>
      <c r="PBR9" s="115"/>
      <c r="PBS9" s="115"/>
      <c r="PBT9" s="115"/>
      <c r="PBU9" s="115"/>
      <c r="PBV9" s="115"/>
      <c r="PBW9" s="115"/>
      <c r="PBX9" s="115"/>
      <c r="PBY9" s="115"/>
      <c r="PBZ9" s="115"/>
      <c r="PCA9" s="115"/>
      <c r="PCB9" s="115"/>
      <c r="PCC9" s="115"/>
      <c r="PCD9" s="115"/>
      <c r="PCE9" s="115"/>
      <c r="PCF9" s="115"/>
      <c r="PCG9" s="115"/>
      <c r="PCH9" s="115"/>
      <c r="PCI9" s="115"/>
      <c r="PCJ9" s="115"/>
      <c r="PCK9" s="115"/>
      <c r="PCL9" s="115"/>
      <c r="PCM9" s="115"/>
      <c r="PCN9" s="115"/>
      <c r="PCO9" s="115"/>
      <c r="PCP9" s="115"/>
      <c r="PCQ9" s="115"/>
      <c r="PCR9" s="115"/>
      <c r="PCS9" s="115"/>
      <c r="PCT9" s="115"/>
      <c r="PCU9" s="115"/>
      <c r="PCV9" s="115"/>
      <c r="PCW9" s="115"/>
      <c r="PCX9" s="115"/>
      <c r="PCY9" s="115"/>
      <c r="PCZ9" s="115"/>
      <c r="PDA9" s="115"/>
      <c r="PDB9" s="115"/>
      <c r="PDC9" s="115"/>
      <c r="PDD9" s="115"/>
      <c r="PDE9" s="115"/>
      <c r="PDF9" s="115"/>
      <c r="PDG9" s="115"/>
      <c r="PDH9" s="115"/>
      <c r="PDI9" s="115"/>
      <c r="PDJ9" s="115"/>
      <c r="PDK9" s="115"/>
      <c r="PDL9" s="115"/>
      <c r="PDM9" s="115"/>
      <c r="PDN9" s="115"/>
      <c r="PDO9" s="115"/>
      <c r="PDP9" s="115"/>
      <c r="PDQ9" s="115"/>
      <c r="PDR9" s="115"/>
      <c r="PDT9" s="115"/>
      <c r="PDU9" s="115"/>
      <c r="PDV9" s="115"/>
      <c r="PDW9" s="115"/>
      <c r="PDX9" s="115"/>
      <c r="PDY9" s="115"/>
      <c r="PDZ9" s="115"/>
      <c r="PEA9" s="115"/>
      <c r="PEB9" s="115"/>
      <c r="PEC9" s="115"/>
      <c r="PED9" s="115"/>
      <c r="PEE9" s="115"/>
      <c r="PEF9" s="115"/>
      <c r="PEG9" s="115"/>
      <c r="PEH9" s="115"/>
      <c r="PEI9" s="115"/>
      <c r="PEJ9" s="115"/>
      <c r="PEK9" s="115"/>
      <c r="PEL9" s="115"/>
      <c r="PEM9" s="115"/>
      <c r="PEN9" s="115"/>
      <c r="PEO9" s="115"/>
      <c r="PEP9" s="115"/>
      <c r="PEQ9" s="115"/>
      <c r="PER9" s="115"/>
      <c r="PES9" s="115"/>
      <c r="PET9" s="115"/>
      <c r="PEU9" s="115"/>
      <c r="PEV9" s="115"/>
      <c r="PEW9" s="115"/>
      <c r="PEX9" s="115"/>
      <c r="PEY9" s="115"/>
      <c r="PEZ9" s="115"/>
      <c r="PFA9" s="115"/>
      <c r="PFB9" s="115"/>
      <c r="PFC9" s="115"/>
      <c r="PFD9" s="115"/>
      <c r="PFE9" s="115"/>
      <c r="PFF9" s="115"/>
      <c r="PFG9" s="115"/>
      <c r="PFH9" s="115"/>
      <c r="PFI9" s="115"/>
      <c r="PFJ9" s="115"/>
      <c r="PFK9" s="115"/>
      <c r="PFL9" s="115"/>
      <c r="PFM9" s="115"/>
      <c r="PFN9" s="115"/>
      <c r="PFO9" s="115"/>
      <c r="PFP9" s="115"/>
      <c r="PFQ9" s="115"/>
      <c r="PFR9" s="115"/>
      <c r="PFS9" s="115"/>
      <c r="PFT9" s="115"/>
      <c r="PFU9" s="115"/>
      <c r="PFV9" s="115"/>
      <c r="PFW9" s="115"/>
      <c r="PFX9" s="115"/>
      <c r="PFY9" s="115"/>
      <c r="PFZ9" s="115"/>
      <c r="PGA9" s="115"/>
      <c r="PGB9" s="115"/>
      <c r="PGC9" s="115"/>
      <c r="PGD9" s="115"/>
      <c r="PGE9" s="115"/>
      <c r="PGF9" s="115"/>
      <c r="PGG9" s="115"/>
      <c r="PGH9" s="115"/>
      <c r="PGI9" s="115"/>
      <c r="PGJ9" s="115"/>
      <c r="PGK9" s="115"/>
      <c r="PGL9" s="115"/>
      <c r="PGM9" s="115"/>
      <c r="PGN9" s="115"/>
      <c r="PGO9" s="115"/>
      <c r="PGP9" s="115"/>
      <c r="PGQ9" s="115"/>
      <c r="PGR9" s="115"/>
      <c r="PGS9" s="115"/>
      <c r="PGT9" s="115"/>
      <c r="PGU9" s="115"/>
      <c r="PGV9" s="115"/>
      <c r="PGW9" s="115"/>
      <c r="PGX9" s="115"/>
      <c r="PGY9" s="115"/>
      <c r="PGZ9" s="115"/>
      <c r="PHA9" s="115"/>
      <c r="PHB9" s="115"/>
      <c r="PHC9" s="115"/>
      <c r="PHD9" s="115"/>
      <c r="PHE9" s="115"/>
      <c r="PHF9" s="115"/>
      <c r="PHG9" s="115"/>
      <c r="PHH9" s="115"/>
      <c r="PHI9" s="115"/>
      <c r="PHJ9" s="115"/>
      <c r="PHK9" s="115"/>
      <c r="PHL9" s="115"/>
      <c r="PHM9" s="115"/>
      <c r="PHN9" s="115"/>
      <c r="PHO9" s="115"/>
      <c r="PHP9" s="115"/>
      <c r="PHQ9" s="115"/>
      <c r="PHR9" s="115"/>
      <c r="PHS9" s="115"/>
      <c r="PHT9" s="115"/>
      <c r="PHU9" s="115"/>
      <c r="PHV9" s="115"/>
      <c r="PHW9" s="115"/>
      <c r="PHX9" s="115"/>
      <c r="PHY9" s="115"/>
      <c r="PHZ9" s="115"/>
      <c r="PIA9" s="115"/>
      <c r="PIB9" s="115"/>
      <c r="PIC9" s="115"/>
      <c r="PID9" s="115"/>
      <c r="PIE9" s="115"/>
      <c r="PIF9" s="115"/>
      <c r="PIG9" s="115"/>
      <c r="PIH9" s="115"/>
      <c r="PII9" s="115"/>
      <c r="PIJ9" s="115"/>
      <c r="PIK9" s="115"/>
      <c r="PIL9" s="115"/>
      <c r="PIM9" s="115"/>
      <c r="PIN9" s="115"/>
      <c r="PIO9" s="115"/>
      <c r="PIP9" s="115"/>
      <c r="PIQ9" s="115"/>
      <c r="PIR9" s="115"/>
      <c r="PIS9" s="115"/>
      <c r="PIT9" s="115"/>
      <c r="PIU9" s="115"/>
      <c r="PIV9" s="115"/>
      <c r="PIW9" s="115"/>
      <c r="PIX9" s="115"/>
      <c r="PIY9" s="115"/>
      <c r="PIZ9" s="115"/>
      <c r="PJA9" s="115"/>
      <c r="PJB9" s="115"/>
      <c r="PJC9" s="115"/>
      <c r="PJD9" s="115"/>
      <c r="PJE9" s="115"/>
      <c r="PJF9" s="115"/>
      <c r="PJG9" s="115"/>
      <c r="PJH9" s="115"/>
      <c r="PJI9" s="115"/>
      <c r="PJJ9" s="115"/>
      <c r="PJK9" s="115"/>
      <c r="PJL9" s="115"/>
      <c r="PJM9" s="115"/>
      <c r="PJN9" s="115"/>
      <c r="PJO9" s="115"/>
      <c r="PJP9" s="115"/>
      <c r="PJQ9" s="115"/>
      <c r="PJR9" s="115"/>
      <c r="PJS9" s="115"/>
      <c r="PJT9" s="115"/>
      <c r="PJU9" s="115"/>
      <c r="PJV9" s="115"/>
      <c r="PJW9" s="115"/>
      <c r="PJX9" s="115"/>
      <c r="PJY9" s="115"/>
      <c r="PJZ9" s="115"/>
      <c r="PKA9" s="115"/>
      <c r="PKB9" s="115"/>
      <c r="PKC9" s="115"/>
      <c r="PKD9" s="115"/>
      <c r="PKE9" s="115"/>
      <c r="PKF9" s="115"/>
      <c r="PKG9" s="115"/>
      <c r="PKH9" s="115"/>
      <c r="PKI9" s="115"/>
      <c r="PKJ9" s="115"/>
      <c r="PKK9" s="115"/>
      <c r="PKL9" s="115"/>
      <c r="PKM9" s="115"/>
      <c r="PKN9" s="115"/>
      <c r="PKO9" s="115"/>
      <c r="PKP9" s="115"/>
      <c r="PKQ9" s="115"/>
      <c r="PKR9" s="115"/>
      <c r="PKS9" s="115"/>
      <c r="PKT9" s="115"/>
      <c r="PKU9" s="115"/>
      <c r="PKV9" s="115"/>
      <c r="PKW9" s="115"/>
      <c r="PKX9" s="115"/>
      <c r="PKY9" s="115"/>
      <c r="PKZ9" s="115"/>
      <c r="PLA9" s="115"/>
      <c r="PLB9" s="115"/>
      <c r="PLC9" s="115"/>
      <c r="PLD9" s="115"/>
      <c r="PLE9" s="115"/>
      <c r="PLF9" s="115"/>
      <c r="PLG9" s="115"/>
      <c r="PLH9" s="115"/>
      <c r="PLI9" s="115"/>
      <c r="PLJ9" s="115"/>
      <c r="PLK9" s="115"/>
      <c r="PLL9" s="115"/>
      <c r="PLM9" s="115"/>
      <c r="PLN9" s="115"/>
      <c r="PLO9" s="115"/>
      <c r="PLP9" s="115"/>
      <c r="PLQ9" s="115"/>
      <c r="PLR9" s="115"/>
      <c r="PLS9" s="115"/>
      <c r="PLT9" s="115"/>
      <c r="PLU9" s="115"/>
      <c r="PLV9" s="115"/>
      <c r="PLW9" s="115"/>
      <c r="PLX9" s="115"/>
      <c r="PLY9" s="115"/>
      <c r="PLZ9" s="115"/>
      <c r="PMA9" s="115"/>
      <c r="PMB9" s="115"/>
      <c r="PMC9" s="115"/>
      <c r="PMD9" s="115"/>
      <c r="PME9" s="115"/>
      <c r="PMF9" s="115"/>
      <c r="PMG9" s="115"/>
      <c r="PMH9" s="115"/>
      <c r="PMI9" s="115"/>
      <c r="PMJ9" s="115"/>
      <c r="PMK9" s="115"/>
      <c r="PML9" s="115"/>
      <c r="PMM9" s="115"/>
      <c r="PMN9" s="115"/>
      <c r="PMO9" s="115"/>
      <c r="PMP9" s="115"/>
      <c r="PMQ9" s="115"/>
      <c r="PMR9" s="115"/>
      <c r="PMS9" s="115"/>
      <c r="PMT9" s="115"/>
      <c r="PMU9" s="115"/>
      <c r="PMV9" s="115"/>
      <c r="PMW9" s="115"/>
      <c r="PMX9" s="115"/>
      <c r="PMY9" s="115"/>
      <c r="PMZ9" s="115"/>
      <c r="PNA9" s="115"/>
      <c r="PNB9" s="115"/>
      <c r="PNC9" s="115"/>
      <c r="PND9" s="115"/>
      <c r="PNE9" s="115"/>
      <c r="PNF9" s="115"/>
      <c r="PNG9" s="115"/>
      <c r="PNH9" s="115"/>
      <c r="PNI9" s="115"/>
      <c r="PNJ9" s="115"/>
      <c r="PNK9" s="115"/>
      <c r="PNL9" s="115"/>
      <c r="PNM9" s="115"/>
      <c r="PNN9" s="115"/>
      <c r="PNP9" s="115"/>
      <c r="PNQ9" s="115"/>
      <c r="PNR9" s="115"/>
      <c r="PNS9" s="115"/>
      <c r="PNT9" s="115"/>
      <c r="PNU9" s="115"/>
      <c r="PNV9" s="115"/>
      <c r="PNW9" s="115"/>
      <c r="PNX9" s="115"/>
      <c r="PNY9" s="115"/>
      <c r="PNZ9" s="115"/>
      <c r="POA9" s="115"/>
      <c r="POB9" s="115"/>
      <c r="POC9" s="115"/>
      <c r="POD9" s="115"/>
      <c r="POE9" s="115"/>
      <c r="POF9" s="115"/>
      <c r="POG9" s="115"/>
      <c r="POH9" s="115"/>
      <c r="POI9" s="115"/>
      <c r="POJ9" s="115"/>
      <c r="POK9" s="115"/>
      <c r="POL9" s="115"/>
      <c r="POM9" s="115"/>
      <c r="PON9" s="115"/>
      <c r="POO9" s="115"/>
      <c r="POP9" s="115"/>
      <c r="POQ9" s="115"/>
      <c r="POR9" s="115"/>
      <c r="POS9" s="115"/>
      <c r="POT9" s="115"/>
      <c r="POU9" s="115"/>
      <c r="POV9" s="115"/>
      <c r="POW9" s="115"/>
      <c r="POX9" s="115"/>
      <c r="POY9" s="115"/>
      <c r="POZ9" s="115"/>
      <c r="PPA9" s="115"/>
      <c r="PPB9" s="115"/>
      <c r="PPC9" s="115"/>
      <c r="PPD9" s="115"/>
      <c r="PPE9" s="115"/>
      <c r="PPF9" s="115"/>
      <c r="PPG9" s="115"/>
      <c r="PPH9" s="115"/>
      <c r="PPI9" s="115"/>
      <c r="PPJ9" s="115"/>
      <c r="PPK9" s="115"/>
      <c r="PPL9" s="115"/>
      <c r="PPM9" s="115"/>
      <c r="PPN9" s="115"/>
      <c r="PPO9" s="115"/>
      <c r="PPP9" s="115"/>
      <c r="PPQ9" s="115"/>
      <c r="PPR9" s="115"/>
      <c r="PPS9" s="115"/>
      <c r="PPT9" s="115"/>
      <c r="PPU9" s="115"/>
      <c r="PPV9" s="115"/>
      <c r="PPW9" s="115"/>
      <c r="PPX9" s="115"/>
      <c r="PPY9" s="115"/>
      <c r="PPZ9" s="115"/>
      <c r="PQA9" s="115"/>
      <c r="PQB9" s="115"/>
      <c r="PQC9" s="115"/>
      <c r="PQD9" s="115"/>
      <c r="PQE9" s="115"/>
      <c r="PQF9" s="115"/>
      <c r="PQG9" s="115"/>
      <c r="PQH9" s="115"/>
      <c r="PQI9" s="115"/>
      <c r="PQJ9" s="115"/>
      <c r="PQK9" s="115"/>
      <c r="PQL9" s="115"/>
      <c r="PQM9" s="115"/>
      <c r="PQN9" s="115"/>
      <c r="PQO9" s="115"/>
      <c r="PQP9" s="115"/>
      <c r="PQQ9" s="115"/>
      <c r="PQR9" s="115"/>
      <c r="PQS9" s="115"/>
      <c r="PQT9" s="115"/>
      <c r="PQU9" s="115"/>
      <c r="PQV9" s="115"/>
      <c r="PQW9" s="115"/>
      <c r="PQX9" s="115"/>
      <c r="PQY9" s="115"/>
      <c r="PQZ9" s="115"/>
      <c r="PRA9" s="115"/>
      <c r="PRB9" s="115"/>
      <c r="PRC9" s="115"/>
      <c r="PRD9" s="115"/>
      <c r="PRE9" s="115"/>
      <c r="PRF9" s="115"/>
      <c r="PRG9" s="115"/>
      <c r="PRH9" s="115"/>
      <c r="PRI9" s="115"/>
      <c r="PRJ9" s="115"/>
      <c r="PRK9" s="115"/>
      <c r="PRL9" s="115"/>
      <c r="PRM9" s="115"/>
      <c r="PRN9" s="115"/>
      <c r="PRO9" s="115"/>
      <c r="PRP9" s="115"/>
      <c r="PRQ9" s="115"/>
      <c r="PRR9" s="115"/>
      <c r="PRS9" s="115"/>
      <c r="PRT9" s="115"/>
      <c r="PRU9" s="115"/>
      <c r="PRV9" s="115"/>
      <c r="PRW9" s="115"/>
      <c r="PRX9" s="115"/>
      <c r="PRY9" s="115"/>
      <c r="PRZ9" s="115"/>
      <c r="PSA9" s="115"/>
      <c r="PSB9" s="115"/>
      <c r="PSC9" s="115"/>
      <c r="PSD9" s="115"/>
      <c r="PSE9" s="115"/>
      <c r="PSF9" s="115"/>
      <c r="PSG9" s="115"/>
      <c r="PSH9" s="115"/>
      <c r="PSI9" s="115"/>
      <c r="PSJ9" s="115"/>
      <c r="PSK9" s="115"/>
      <c r="PSL9" s="115"/>
      <c r="PSM9" s="115"/>
      <c r="PSN9" s="115"/>
      <c r="PSO9" s="115"/>
      <c r="PSP9" s="115"/>
      <c r="PSQ9" s="115"/>
      <c r="PSR9" s="115"/>
      <c r="PSS9" s="115"/>
      <c r="PST9" s="115"/>
      <c r="PSU9" s="115"/>
      <c r="PSV9" s="115"/>
      <c r="PSW9" s="115"/>
      <c r="PSX9" s="115"/>
      <c r="PSY9" s="115"/>
      <c r="PSZ9" s="115"/>
      <c r="PTA9" s="115"/>
      <c r="PTB9" s="115"/>
      <c r="PTC9" s="115"/>
      <c r="PTD9" s="115"/>
      <c r="PTE9" s="115"/>
      <c r="PTF9" s="115"/>
      <c r="PTG9" s="115"/>
      <c r="PTH9" s="115"/>
      <c r="PTI9" s="115"/>
      <c r="PTJ9" s="115"/>
      <c r="PTK9" s="115"/>
      <c r="PTL9" s="115"/>
      <c r="PTM9" s="115"/>
      <c r="PTN9" s="115"/>
      <c r="PTO9" s="115"/>
      <c r="PTP9" s="115"/>
      <c r="PTQ9" s="115"/>
      <c r="PTR9" s="115"/>
      <c r="PTS9" s="115"/>
      <c r="PTT9" s="115"/>
      <c r="PTU9" s="115"/>
      <c r="PTV9" s="115"/>
      <c r="PTW9" s="115"/>
      <c r="PTX9" s="115"/>
      <c r="PTY9" s="115"/>
      <c r="PTZ9" s="115"/>
      <c r="PUA9" s="115"/>
      <c r="PUB9" s="115"/>
      <c r="PUC9" s="115"/>
      <c r="PUD9" s="115"/>
      <c r="PUE9" s="115"/>
      <c r="PUF9" s="115"/>
      <c r="PUG9" s="115"/>
      <c r="PUH9" s="115"/>
      <c r="PUI9" s="115"/>
      <c r="PUJ9" s="115"/>
      <c r="PUK9" s="115"/>
      <c r="PUL9" s="115"/>
      <c r="PUM9" s="115"/>
      <c r="PUN9" s="115"/>
      <c r="PUO9" s="115"/>
      <c r="PUP9" s="115"/>
      <c r="PUQ9" s="115"/>
      <c r="PUR9" s="115"/>
      <c r="PUS9" s="115"/>
      <c r="PUT9" s="115"/>
      <c r="PUU9" s="115"/>
      <c r="PUV9" s="115"/>
      <c r="PUW9" s="115"/>
      <c r="PUX9" s="115"/>
      <c r="PUY9" s="115"/>
      <c r="PUZ9" s="115"/>
      <c r="PVA9" s="115"/>
      <c r="PVB9" s="115"/>
      <c r="PVC9" s="115"/>
      <c r="PVD9" s="115"/>
      <c r="PVE9" s="115"/>
      <c r="PVF9" s="115"/>
      <c r="PVG9" s="115"/>
      <c r="PVH9" s="115"/>
      <c r="PVI9" s="115"/>
      <c r="PVJ9" s="115"/>
      <c r="PVK9" s="115"/>
      <c r="PVL9" s="115"/>
      <c r="PVM9" s="115"/>
      <c r="PVN9" s="115"/>
      <c r="PVO9" s="115"/>
      <c r="PVP9" s="115"/>
      <c r="PVQ9" s="115"/>
      <c r="PVR9" s="115"/>
      <c r="PVS9" s="115"/>
      <c r="PVT9" s="115"/>
      <c r="PVU9" s="115"/>
      <c r="PVV9" s="115"/>
      <c r="PVW9" s="115"/>
      <c r="PVX9" s="115"/>
      <c r="PVY9" s="115"/>
      <c r="PVZ9" s="115"/>
      <c r="PWA9" s="115"/>
      <c r="PWB9" s="115"/>
      <c r="PWC9" s="115"/>
      <c r="PWD9" s="115"/>
      <c r="PWE9" s="115"/>
      <c r="PWF9" s="115"/>
      <c r="PWG9" s="115"/>
      <c r="PWH9" s="115"/>
      <c r="PWI9" s="115"/>
      <c r="PWJ9" s="115"/>
      <c r="PWK9" s="115"/>
      <c r="PWL9" s="115"/>
      <c r="PWM9" s="115"/>
      <c r="PWN9" s="115"/>
      <c r="PWO9" s="115"/>
      <c r="PWP9" s="115"/>
      <c r="PWQ9" s="115"/>
      <c r="PWR9" s="115"/>
      <c r="PWS9" s="115"/>
      <c r="PWT9" s="115"/>
      <c r="PWU9" s="115"/>
      <c r="PWV9" s="115"/>
      <c r="PWW9" s="115"/>
      <c r="PWX9" s="115"/>
      <c r="PWY9" s="115"/>
      <c r="PWZ9" s="115"/>
      <c r="PXA9" s="115"/>
      <c r="PXB9" s="115"/>
      <c r="PXC9" s="115"/>
      <c r="PXD9" s="115"/>
      <c r="PXE9" s="115"/>
      <c r="PXF9" s="115"/>
      <c r="PXG9" s="115"/>
      <c r="PXH9" s="115"/>
      <c r="PXI9" s="115"/>
      <c r="PXJ9" s="115"/>
      <c r="PXL9" s="115"/>
      <c r="PXM9" s="115"/>
      <c r="PXN9" s="115"/>
      <c r="PXO9" s="115"/>
      <c r="PXP9" s="115"/>
      <c r="PXQ9" s="115"/>
      <c r="PXR9" s="115"/>
      <c r="PXS9" s="115"/>
      <c r="PXT9" s="115"/>
      <c r="PXU9" s="115"/>
      <c r="PXV9" s="115"/>
      <c r="PXW9" s="115"/>
      <c r="PXX9" s="115"/>
      <c r="PXY9" s="115"/>
      <c r="PXZ9" s="115"/>
      <c r="PYA9" s="115"/>
      <c r="PYB9" s="115"/>
      <c r="PYC9" s="115"/>
      <c r="PYD9" s="115"/>
      <c r="PYE9" s="115"/>
      <c r="PYF9" s="115"/>
      <c r="PYG9" s="115"/>
      <c r="PYH9" s="115"/>
      <c r="PYI9" s="115"/>
      <c r="PYJ9" s="115"/>
      <c r="PYK9" s="115"/>
      <c r="PYL9" s="115"/>
      <c r="PYM9" s="115"/>
      <c r="PYN9" s="115"/>
      <c r="PYO9" s="115"/>
      <c r="PYP9" s="115"/>
      <c r="PYQ9" s="115"/>
      <c r="PYR9" s="115"/>
      <c r="PYS9" s="115"/>
      <c r="PYT9" s="115"/>
      <c r="PYU9" s="115"/>
      <c r="PYV9" s="115"/>
      <c r="PYW9" s="115"/>
      <c r="PYX9" s="115"/>
      <c r="PYY9" s="115"/>
      <c r="PYZ9" s="115"/>
      <c r="PZA9" s="115"/>
      <c r="PZB9" s="115"/>
      <c r="PZC9" s="115"/>
      <c r="PZD9" s="115"/>
      <c r="PZE9" s="115"/>
      <c r="PZF9" s="115"/>
      <c r="PZG9" s="115"/>
      <c r="PZH9" s="115"/>
      <c r="PZI9" s="115"/>
      <c r="PZJ9" s="115"/>
      <c r="PZK9" s="115"/>
      <c r="PZL9" s="115"/>
      <c r="PZM9" s="115"/>
      <c r="PZN9" s="115"/>
      <c r="PZO9" s="115"/>
      <c r="PZP9" s="115"/>
      <c r="PZQ9" s="115"/>
      <c r="PZR9" s="115"/>
      <c r="PZS9" s="115"/>
      <c r="PZT9" s="115"/>
      <c r="PZU9" s="115"/>
      <c r="PZV9" s="115"/>
      <c r="PZW9" s="115"/>
      <c r="PZX9" s="115"/>
      <c r="PZY9" s="115"/>
      <c r="PZZ9" s="115"/>
      <c r="QAA9" s="115"/>
      <c r="QAB9" s="115"/>
      <c r="QAC9" s="115"/>
      <c r="QAD9" s="115"/>
      <c r="QAE9" s="115"/>
      <c r="QAF9" s="115"/>
      <c r="QAG9" s="115"/>
      <c r="QAH9" s="115"/>
      <c r="QAI9" s="115"/>
      <c r="QAJ9" s="115"/>
      <c r="QAK9" s="115"/>
      <c r="QAL9" s="115"/>
      <c r="QAM9" s="115"/>
      <c r="QAN9" s="115"/>
      <c r="QAO9" s="115"/>
      <c r="QAP9" s="115"/>
      <c r="QAQ9" s="115"/>
      <c r="QAR9" s="115"/>
      <c r="QAS9" s="115"/>
      <c r="QAT9" s="115"/>
      <c r="QAU9" s="115"/>
      <c r="QAV9" s="115"/>
      <c r="QAW9" s="115"/>
      <c r="QAX9" s="115"/>
      <c r="QAY9" s="115"/>
      <c r="QAZ9" s="115"/>
      <c r="QBA9" s="115"/>
      <c r="QBB9" s="115"/>
      <c r="QBC9" s="115"/>
      <c r="QBD9" s="115"/>
      <c r="QBE9" s="115"/>
      <c r="QBF9" s="115"/>
      <c r="QBG9" s="115"/>
      <c r="QBH9" s="115"/>
      <c r="QBI9" s="115"/>
      <c r="QBJ9" s="115"/>
      <c r="QBK9" s="115"/>
      <c r="QBL9" s="115"/>
      <c r="QBM9" s="115"/>
      <c r="QBN9" s="115"/>
      <c r="QBO9" s="115"/>
      <c r="QBP9" s="115"/>
      <c r="QBQ9" s="115"/>
      <c r="QBR9" s="115"/>
      <c r="QBS9" s="115"/>
      <c r="QBT9" s="115"/>
      <c r="QBU9" s="115"/>
      <c r="QBV9" s="115"/>
      <c r="QBW9" s="115"/>
      <c r="QBX9" s="115"/>
      <c r="QBY9" s="115"/>
      <c r="QBZ9" s="115"/>
      <c r="QCA9" s="115"/>
      <c r="QCB9" s="115"/>
      <c r="QCC9" s="115"/>
      <c r="QCD9" s="115"/>
      <c r="QCE9" s="115"/>
      <c r="QCF9" s="115"/>
      <c r="QCG9" s="115"/>
      <c r="QCH9" s="115"/>
      <c r="QCI9" s="115"/>
      <c r="QCJ9" s="115"/>
      <c r="QCK9" s="115"/>
      <c r="QCL9" s="115"/>
      <c r="QCM9" s="115"/>
      <c r="QCN9" s="115"/>
      <c r="QCO9" s="115"/>
      <c r="QCP9" s="115"/>
      <c r="QCQ9" s="115"/>
      <c r="QCR9" s="115"/>
      <c r="QCS9" s="115"/>
      <c r="QCT9" s="115"/>
      <c r="QCU9" s="115"/>
      <c r="QCV9" s="115"/>
      <c r="QCW9" s="115"/>
      <c r="QCX9" s="115"/>
      <c r="QCY9" s="115"/>
      <c r="QCZ9" s="115"/>
      <c r="QDA9" s="115"/>
      <c r="QDB9" s="115"/>
      <c r="QDC9" s="115"/>
      <c r="QDD9" s="115"/>
      <c r="QDE9" s="115"/>
      <c r="QDF9" s="115"/>
      <c r="QDG9" s="115"/>
      <c r="QDH9" s="115"/>
      <c r="QDI9" s="115"/>
      <c r="QDJ9" s="115"/>
      <c r="QDK9" s="115"/>
      <c r="QDL9" s="115"/>
      <c r="QDM9" s="115"/>
      <c r="QDN9" s="115"/>
      <c r="QDO9" s="115"/>
      <c r="QDP9" s="115"/>
      <c r="QDQ9" s="115"/>
      <c r="QDR9" s="115"/>
      <c r="QDS9" s="115"/>
      <c r="QDT9" s="115"/>
      <c r="QDU9" s="115"/>
      <c r="QDV9" s="115"/>
      <c r="QDW9" s="115"/>
      <c r="QDX9" s="115"/>
      <c r="QDY9" s="115"/>
      <c r="QDZ9" s="115"/>
      <c r="QEA9" s="115"/>
      <c r="QEB9" s="115"/>
      <c r="QEC9" s="115"/>
      <c r="QED9" s="115"/>
      <c r="QEE9" s="115"/>
      <c r="QEF9" s="115"/>
      <c r="QEG9" s="115"/>
      <c r="QEH9" s="115"/>
      <c r="QEI9" s="115"/>
      <c r="QEJ9" s="115"/>
      <c r="QEK9" s="115"/>
      <c r="QEL9" s="115"/>
      <c r="QEM9" s="115"/>
      <c r="QEN9" s="115"/>
      <c r="QEO9" s="115"/>
      <c r="QEP9" s="115"/>
      <c r="QEQ9" s="115"/>
      <c r="QER9" s="115"/>
      <c r="QES9" s="115"/>
      <c r="QET9" s="115"/>
      <c r="QEU9" s="115"/>
      <c r="QEV9" s="115"/>
      <c r="QEW9" s="115"/>
      <c r="QEX9" s="115"/>
      <c r="QEY9" s="115"/>
      <c r="QEZ9" s="115"/>
      <c r="QFA9" s="115"/>
      <c r="QFB9" s="115"/>
      <c r="QFC9" s="115"/>
      <c r="QFD9" s="115"/>
      <c r="QFE9" s="115"/>
      <c r="QFF9" s="115"/>
      <c r="QFG9" s="115"/>
      <c r="QFH9" s="115"/>
      <c r="QFI9" s="115"/>
      <c r="QFJ9" s="115"/>
      <c r="QFK9" s="115"/>
      <c r="QFL9" s="115"/>
      <c r="QFM9" s="115"/>
      <c r="QFN9" s="115"/>
      <c r="QFO9" s="115"/>
      <c r="QFP9" s="115"/>
      <c r="QFQ9" s="115"/>
      <c r="QFR9" s="115"/>
      <c r="QFS9" s="115"/>
      <c r="QFT9" s="115"/>
      <c r="QFU9" s="115"/>
      <c r="QFV9" s="115"/>
      <c r="QFW9" s="115"/>
      <c r="QFX9" s="115"/>
      <c r="QFY9" s="115"/>
      <c r="QFZ9" s="115"/>
      <c r="QGA9" s="115"/>
      <c r="QGB9" s="115"/>
      <c r="QGC9" s="115"/>
      <c r="QGD9" s="115"/>
      <c r="QGE9" s="115"/>
      <c r="QGF9" s="115"/>
      <c r="QGG9" s="115"/>
      <c r="QGH9" s="115"/>
      <c r="QGI9" s="115"/>
      <c r="QGJ9" s="115"/>
      <c r="QGK9" s="115"/>
      <c r="QGL9" s="115"/>
      <c r="QGM9" s="115"/>
      <c r="QGN9" s="115"/>
      <c r="QGO9" s="115"/>
      <c r="QGP9" s="115"/>
      <c r="QGQ9" s="115"/>
      <c r="QGR9" s="115"/>
      <c r="QGS9" s="115"/>
      <c r="QGT9" s="115"/>
      <c r="QGU9" s="115"/>
      <c r="QGV9" s="115"/>
      <c r="QGW9" s="115"/>
      <c r="QGX9" s="115"/>
      <c r="QGY9" s="115"/>
      <c r="QGZ9" s="115"/>
      <c r="QHA9" s="115"/>
      <c r="QHB9" s="115"/>
      <c r="QHC9" s="115"/>
      <c r="QHD9" s="115"/>
      <c r="QHE9" s="115"/>
      <c r="QHF9" s="115"/>
      <c r="QHH9" s="115"/>
      <c r="QHI9" s="115"/>
      <c r="QHJ9" s="115"/>
      <c r="QHK9" s="115"/>
      <c r="QHL9" s="115"/>
      <c r="QHM9" s="115"/>
      <c r="QHN9" s="115"/>
      <c r="QHO9" s="115"/>
      <c r="QHP9" s="115"/>
      <c r="QHQ9" s="115"/>
      <c r="QHR9" s="115"/>
      <c r="QHS9" s="115"/>
      <c r="QHT9" s="115"/>
      <c r="QHU9" s="115"/>
      <c r="QHV9" s="115"/>
      <c r="QHW9" s="115"/>
      <c r="QHX9" s="115"/>
      <c r="QHY9" s="115"/>
      <c r="QHZ9" s="115"/>
      <c r="QIA9" s="115"/>
      <c r="QIB9" s="115"/>
      <c r="QIC9" s="115"/>
      <c r="QID9" s="115"/>
      <c r="QIE9" s="115"/>
      <c r="QIF9" s="115"/>
      <c r="QIG9" s="115"/>
      <c r="QIH9" s="115"/>
      <c r="QII9" s="115"/>
      <c r="QIJ9" s="115"/>
      <c r="QIK9" s="115"/>
      <c r="QIL9" s="115"/>
      <c r="QIM9" s="115"/>
      <c r="QIN9" s="115"/>
      <c r="QIO9" s="115"/>
      <c r="QIP9" s="115"/>
      <c r="QIQ9" s="115"/>
      <c r="QIR9" s="115"/>
      <c r="QIS9" s="115"/>
      <c r="QIT9" s="115"/>
      <c r="QIU9" s="115"/>
      <c r="QIV9" s="115"/>
      <c r="QIW9" s="115"/>
      <c r="QIX9" s="115"/>
      <c r="QIY9" s="115"/>
      <c r="QIZ9" s="115"/>
      <c r="QJA9" s="115"/>
      <c r="QJB9" s="115"/>
      <c r="QJC9" s="115"/>
      <c r="QJD9" s="115"/>
      <c r="QJE9" s="115"/>
      <c r="QJF9" s="115"/>
      <c r="QJG9" s="115"/>
      <c r="QJH9" s="115"/>
      <c r="QJI9" s="115"/>
      <c r="QJJ9" s="115"/>
      <c r="QJK9" s="115"/>
      <c r="QJL9" s="115"/>
      <c r="QJM9" s="115"/>
      <c r="QJN9" s="115"/>
      <c r="QJO9" s="115"/>
      <c r="QJP9" s="115"/>
      <c r="QJQ9" s="115"/>
      <c r="QJR9" s="115"/>
      <c r="QJS9" s="115"/>
      <c r="QJT9" s="115"/>
      <c r="QJU9" s="115"/>
      <c r="QJV9" s="115"/>
      <c r="QJW9" s="115"/>
      <c r="QJX9" s="115"/>
      <c r="QJY9" s="115"/>
      <c r="QJZ9" s="115"/>
      <c r="QKA9" s="115"/>
      <c r="QKB9" s="115"/>
      <c r="QKC9" s="115"/>
      <c r="QKD9" s="115"/>
      <c r="QKE9" s="115"/>
      <c r="QKF9" s="115"/>
      <c r="QKG9" s="115"/>
      <c r="QKH9" s="115"/>
      <c r="QKI9" s="115"/>
      <c r="QKJ9" s="115"/>
      <c r="QKK9" s="115"/>
      <c r="QKL9" s="115"/>
      <c r="QKM9" s="115"/>
      <c r="QKN9" s="115"/>
      <c r="QKO9" s="115"/>
      <c r="QKP9" s="115"/>
      <c r="QKQ9" s="115"/>
      <c r="QKR9" s="115"/>
      <c r="QKS9" s="115"/>
      <c r="QKT9" s="115"/>
      <c r="QKU9" s="115"/>
      <c r="QKV9" s="115"/>
      <c r="QKW9" s="115"/>
      <c r="QKX9" s="115"/>
      <c r="QKY9" s="115"/>
      <c r="QKZ9" s="115"/>
      <c r="QLA9" s="115"/>
      <c r="QLB9" s="115"/>
      <c r="QLC9" s="115"/>
      <c r="QLD9" s="115"/>
      <c r="QLE9" s="115"/>
      <c r="QLF9" s="115"/>
      <c r="QLG9" s="115"/>
      <c r="QLH9" s="115"/>
      <c r="QLI9" s="115"/>
      <c r="QLJ9" s="115"/>
      <c r="QLK9" s="115"/>
      <c r="QLL9" s="115"/>
      <c r="QLM9" s="115"/>
      <c r="QLN9" s="115"/>
      <c r="QLO9" s="115"/>
      <c r="QLP9" s="115"/>
      <c r="QLQ9" s="115"/>
      <c r="QLR9" s="115"/>
      <c r="QLS9" s="115"/>
      <c r="QLT9" s="115"/>
      <c r="QLU9" s="115"/>
      <c r="QLV9" s="115"/>
      <c r="QLW9" s="115"/>
      <c r="QLX9" s="115"/>
      <c r="QLY9" s="115"/>
      <c r="QLZ9" s="115"/>
      <c r="QMA9" s="115"/>
      <c r="QMB9" s="115"/>
      <c r="QMC9" s="115"/>
      <c r="QMD9" s="115"/>
      <c r="QME9" s="115"/>
      <c r="QMF9" s="115"/>
      <c r="QMG9" s="115"/>
      <c r="QMH9" s="115"/>
      <c r="QMI9" s="115"/>
      <c r="QMJ9" s="115"/>
      <c r="QMK9" s="115"/>
      <c r="QML9" s="115"/>
      <c r="QMM9" s="115"/>
      <c r="QMN9" s="115"/>
      <c r="QMO9" s="115"/>
      <c r="QMP9" s="115"/>
      <c r="QMQ9" s="115"/>
      <c r="QMR9" s="115"/>
      <c r="QMS9" s="115"/>
      <c r="QMT9" s="115"/>
      <c r="QMU9" s="115"/>
      <c r="QMV9" s="115"/>
      <c r="QMW9" s="115"/>
      <c r="QMX9" s="115"/>
      <c r="QMY9" s="115"/>
      <c r="QMZ9" s="115"/>
      <c r="QNA9" s="115"/>
      <c r="QNB9" s="115"/>
      <c r="QNC9" s="115"/>
      <c r="QND9" s="115"/>
      <c r="QNE9" s="115"/>
      <c r="QNF9" s="115"/>
      <c r="QNG9" s="115"/>
      <c r="QNH9" s="115"/>
      <c r="QNI9" s="115"/>
      <c r="QNJ9" s="115"/>
      <c r="QNK9" s="115"/>
      <c r="QNL9" s="115"/>
      <c r="QNM9" s="115"/>
      <c r="QNN9" s="115"/>
      <c r="QNO9" s="115"/>
      <c r="QNP9" s="115"/>
      <c r="QNQ9" s="115"/>
      <c r="QNR9" s="115"/>
      <c r="QNS9" s="115"/>
      <c r="QNT9" s="115"/>
      <c r="QNU9" s="115"/>
      <c r="QNV9" s="115"/>
      <c r="QNW9" s="115"/>
      <c r="QNX9" s="115"/>
      <c r="QNY9" s="115"/>
      <c r="QNZ9" s="115"/>
      <c r="QOA9" s="115"/>
      <c r="QOB9" s="115"/>
      <c r="QOC9" s="115"/>
      <c r="QOD9" s="115"/>
      <c r="QOE9" s="115"/>
      <c r="QOF9" s="115"/>
      <c r="QOG9" s="115"/>
      <c r="QOH9" s="115"/>
      <c r="QOI9" s="115"/>
      <c r="QOJ9" s="115"/>
      <c r="QOK9" s="115"/>
      <c r="QOL9" s="115"/>
      <c r="QOM9" s="115"/>
      <c r="QON9" s="115"/>
      <c r="QOO9" s="115"/>
      <c r="QOP9" s="115"/>
      <c r="QOQ9" s="115"/>
      <c r="QOR9" s="115"/>
      <c r="QOS9" s="115"/>
      <c r="QOT9" s="115"/>
      <c r="QOU9" s="115"/>
      <c r="QOV9" s="115"/>
      <c r="QOW9" s="115"/>
      <c r="QOX9" s="115"/>
      <c r="QOY9" s="115"/>
      <c r="QOZ9" s="115"/>
      <c r="QPA9" s="115"/>
      <c r="QPB9" s="115"/>
      <c r="QPC9" s="115"/>
      <c r="QPD9" s="115"/>
      <c r="QPE9" s="115"/>
      <c r="QPF9" s="115"/>
      <c r="QPG9" s="115"/>
      <c r="QPH9" s="115"/>
      <c r="QPI9" s="115"/>
      <c r="QPJ9" s="115"/>
      <c r="QPK9" s="115"/>
      <c r="QPL9" s="115"/>
      <c r="QPM9" s="115"/>
      <c r="QPN9" s="115"/>
      <c r="QPO9" s="115"/>
      <c r="QPP9" s="115"/>
      <c r="QPQ9" s="115"/>
      <c r="QPR9" s="115"/>
      <c r="QPS9" s="115"/>
      <c r="QPT9" s="115"/>
      <c r="QPU9" s="115"/>
      <c r="QPV9" s="115"/>
      <c r="QPW9" s="115"/>
      <c r="QPX9" s="115"/>
      <c r="QPY9" s="115"/>
      <c r="QPZ9" s="115"/>
      <c r="QQA9" s="115"/>
      <c r="QQB9" s="115"/>
      <c r="QQC9" s="115"/>
      <c r="QQD9" s="115"/>
      <c r="QQE9" s="115"/>
      <c r="QQF9" s="115"/>
      <c r="QQG9" s="115"/>
      <c r="QQH9" s="115"/>
      <c r="QQI9" s="115"/>
      <c r="QQJ9" s="115"/>
      <c r="QQK9" s="115"/>
      <c r="QQL9" s="115"/>
      <c r="QQM9" s="115"/>
      <c r="QQN9" s="115"/>
      <c r="QQO9" s="115"/>
      <c r="QQP9" s="115"/>
      <c r="QQQ9" s="115"/>
      <c r="QQR9" s="115"/>
      <c r="QQS9" s="115"/>
      <c r="QQT9" s="115"/>
      <c r="QQU9" s="115"/>
      <c r="QQV9" s="115"/>
      <c r="QQW9" s="115"/>
      <c r="QQX9" s="115"/>
      <c r="QQY9" s="115"/>
      <c r="QQZ9" s="115"/>
      <c r="QRA9" s="115"/>
      <c r="QRB9" s="115"/>
      <c r="QRD9" s="115"/>
      <c r="QRE9" s="115"/>
      <c r="QRF9" s="115"/>
      <c r="QRG9" s="115"/>
      <c r="QRH9" s="115"/>
      <c r="QRI9" s="115"/>
      <c r="QRJ9" s="115"/>
      <c r="QRK9" s="115"/>
      <c r="QRL9" s="115"/>
      <c r="QRM9" s="115"/>
      <c r="QRN9" s="115"/>
      <c r="QRO9" s="115"/>
      <c r="QRP9" s="115"/>
      <c r="QRQ9" s="115"/>
      <c r="QRR9" s="115"/>
      <c r="QRS9" s="115"/>
      <c r="QRT9" s="115"/>
      <c r="QRU9" s="115"/>
      <c r="QRV9" s="115"/>
      <c r="QRW9" s="115"/>
      <c r="QRX9" s="115"/>
      <c r="QRY9" s="115"/>
      <c r="QRZ9" s="115"/>
      <c r="QSA9" s="115"/>
      <c r="QSB9" s="115"/>
      <c r="QSC9" s="115"/>
      <c r="QSD9" s="115"/>
      <c r="QSE9" s="115"/>
      <c r="QSF9" s="115"/>
      <c r="QSG9" s="115"/>
      <c r="QSH9" s="115"/>
      <c r="QSI9" s="115"/>
      <c r="QSJ9" s="115"/>
      <c r="QSK9" s="115"/>
      <c r="QSL9" s="115"/>
      <c r="QSM9" s="115"/>
      <c r="QSN9" s="115"/>
      <c r="QSO9" s="115"/>
      <c r="QSP9" s="115"/>
      <c r="QSQ9" s="115"/>
      <c r="QSR9" s="115"/>
      <c r="QSS9" s="115"/>
      <c r="QST9" s="115"/>
      <c r="QSU9" s="115"/>
      <c r="QSV9" s="115"/>
      <c r="QSW9" s="115"/>
      <c r="QSX9" s="115"/>
      <c r="QSY9" s="115"/>
      <c r="QSZ9" s="115"/>
      <c r="QTA9" s="115"/>
      <c r="QTB9" s="115"/>
      <c r="QTC9" s="115"/>
      <c r="QTD9" s="115"/>
      <c r="QTE9" s="115"/>
      <c r="QTF9" s="115"/>
      <c r="QTG9" s="115"/>
      <c r="QTH9" s="115"/>
      <c r="QTI9" s="115"/>
      <c r="QTJ9" s="115"/>
      <c r="QTK9" s="115"/>
      <c r="QTL9" s="115"/>
      <c r="QTM9" s="115"/>
      <c r="QTN9" s="115"/>
      <c r="QTO9" s="115"/>
      <c r="QTP9" s="115"/>
      <c r="QTQ9" s="115"/>
      <c r="QTR9" s="115"/>
      <c r="QTS9" s="115"/>
      <c r="QTT9" s="115"/>
      <c r="QTU9" s="115"/>
      <c r="QTV9" s="115"/>
      <c r="QTW9" s="115"/>
      <c r="QTX9" s="115"/>
      <c r="QTY9" s="115"/>
      <c r="QTZ9" s="115"/>
      <c r="QUA9" s="115"/>
      <c r="QUB9" s="115"/>
      <c r="QUC9" s="115"/>
      <c r="QUD9" s="115"/>
      <c r="QUE9" s="115"/>
      <c r="QUF9" s="115"/>
      <c r="QUG9" s="115"/>
      <c r="QUH9" s="115"/>
      <c r="QUI9" s="115"/>
      <c r="QUJ9" s="115"/>
      <c r="QUK9" s="115"/>
      <c r="QUL9" s="115"/>
      <c r="QUM9" s="115"/>
      <c r="QUN9" s="115"/>
      <c r="QUO9" s="115"/>
      <c r="QUP9" s="115"/>
      <c r="QUQ9" s="115"/>
      <c r="QUR9" s="115"/>
      <c r="QUS9" s="115"/>
      <c r="QUT9" s="115"/>
      <c r="QUU9" s="115"/>
      <c r="QUV9" s="115"/>
      <c r="QUW9" s="115"/>
      <c r="QUX9" s="115"/>
      <c r="QUY9" s="115"/>
      <c r="QUZ9" s="115"/>
      <c r="QVA9" s="115"/>
      <c r="QVB9" s="115"/>
      <c r="QVC9" s="115"/>
      <c r="QVD9" s="115"/>
      <c r="QVE9" s="115"/>
      <c r="QVF9" s="115"/>
      <c r="QVG9" s="115"/>
      <c r="QVH9" s="115"/>
      <c r="QVI9" s="115"/>
      <c r="QVJ9" s="115"/>
      <c r="QVK9" s="115"/>
      <c r="QVL9" s="115"/>
      <c r="QVM9" s="115"/>
      <c r="QVN9" s="115"/>
      <c r="QVO9" s="115"/>
      <c r="QVP9" s="115"/>
      <c r="QVQ9" s="115"/>
      <c r="QVR9" s="115"/>
      <c r="QVS9" s="115"/>
      <c r="QVT9" s="115"/>
      <c r="QVU9" s="115"/>
      <c r="QVV9" s="115"/>
      <c r="QVW9" s="115"/>
      <c r="QVX9" s="115"/>
      <c r="QVY9" s="115"/>
      <c r="QVZ9" s="115"/>
      <c r="QWA9" s="115"/>
      <c r="QWB9" s="115"/>
      <c r="QWC9" s="115"/>
      <c r="QWD9" s="115"/>
      <c r="QWE9" s="115"/>
      <c r="QWF9" s="115"/>
      <c r="QWG9" s="115"/>
      <c r="QWH9" s="115"/>
      <c r="QWI9" s="115"/>
      <c r="QWJ9" s="115"/>
      <c r="QWK9" s="115"/>
      <c r="QWL9" s="115"/>
      <c r="QWM9" s="115"/>
      <c r="QWN9" s="115"/>
      <c r="QWO9" s="115"/>
      <c r="QWP9" s="115"/>
      <c r="QWQ9" s="115"/>
      <c r="QWR9" s="115"/>
      <c r="QWS9" s="115"/>
      <c r="QWT9" s="115"/>
      <c r="QWU9" s="115"/>
      <c r="QWV9" s="115"/>
      <c r="QWW9" s="115"/>
      <c r="QWX9" s="115"/>
      <c r="QWY9" s="115"/>
      <c r="QWZ9" s="115"/>
      <c r="QXA9" s="115"/>
      <c r="QXB9" s="115"/>
      <c r="QXC9" s="115"/>
      <c r="QXD9" s="115"/>
      <c r="QXE9" s="115"/>
      <c r="QXF9" s="115"/>
      <c r="QXG9" s="115"/>
      <c r="QXH9" s="115"/>
      <c r="QXI9" s="115"/>
      <c r="QXJ9" s="115"/>
      <c r="QXK9" s="115"/>
      <c r="QXL9" s="115"/>
      <c r="QXM9" s="115"/>
      <c r="QXN9" s="115"/>
      <c r="QXO9" s="115"/>
      <c r="QXP9" s="115"/>
      <c r="QXQ9" s="115"/>
      <c r="QXR9" s="115"/>
      <c r="QXS9" s="115"/>
      <c r="QXT9" s="115"/>
      <c r="QXU9" s="115"/>
      <c r="QXV9" s="115"/>
      <c r="QXW9" s="115"/>
      <c r="QXX9" s="115"/>
      <c r="QXY9" s="115"/>
      <c r="QXZ9" s="115"/>
      <c r="QYA9" s="115"/>
      <c r="QYB9" s="115"/>
      <c r="QYC9" s="115"/>
      <c r="QYD9" s="115"/>
      <c r="QYE9" s="115"/>
      <c r="QYF9" s="115"/>
      <c r="QYG9" s="115"/>
      <c r="QYH9" s="115"/>
      <c r="QYI9" s="115"/>
      <c r="QYJ9" s="115"/>
      <c r="QYK9" s="115"/>
      <c r="QYL9" s="115"/>
      <c r="QYM9" s="115"/>
      <c r="QYN9" s="115"/>
      <c r="QYO9" s="115"/>
      <c r="QYP9" s="115"/>
      <c r="QYQ9" s="115"/>
      <c r="QYR9" s="115"/>
      <c r="QYS9" s="115"/>
      <c r="QYT9" s="115"/>
      <c r="QYU9" s="115"/>
      <c r="QYV9" s="115"/>
      <c r="QYW9" s="115"/>
      <c r="QYX9" s="115"/>
      <c r="QYY9" s="115"/>
      <c r="QYZ9" s="115"/>
      <c r="QZA9" s="115"/>
      <c r="QZB9" s="115"/>
      <c r="QZC9" s="115"/>
      <c r="QZD9" s="115"/>
      <c r="QZE9" s="115"/>
      <c r="QZF9" s="115"/>
      <c r="QZG9" s="115"/>
      <c r="QZH9" s="115"/>
      <c r="QZI9" s="115"/>
      <c r="QZJ9" s="115"/>
      <c r="QZK9" s="115"/>
      <c r="QZL9" s="115"/>
      <c r="QZM9" s="115"/>
      <c r="QZN9" s="115"/>
      <c r="QZO9" s="115"/>
      <c r="QZP9" s="115"/>
      <c r="QZQ9" s="115"/>
      <c r="QZR9" s="115"/>
      <c r="QZS9" s="115"/>
      <c r="QZT9" s="115"/>
      <c r="QZU9" s="115"/>
      <c r="QZV9" s="115"/>
      <c r="QZW9" s="115"/>
      <c r="QZX9" s="115"/>
      <c r="QZY9" s="115"/>
      <c r="QZZ9" s="115"/>
      <c r="RAA9" s="115"/>
      <c r="RAB9" s="115"/>
      <c r="RAC9" s="115"/>
      <c r="RAD9" s="115"/>
      <c r="RAE9" s="115"/>
      <c r="RAF9" s="115"/>
      <c r="RAG9" s="115"/>
      <c r="RAH9" s="115"/>
      <c r="RAI9" s="115"/>
      <c r="RAJ9" s="115"/>
      <c r="RAK9" s="115"/>
      <c r="RAL9" s="115"/>
      <c r="RAM9" s="115"/>
      <c r="RAN9" s="115"/>
      <c r="RAO9" s="115"/>
      <c r="RAP9" s="115"/>
      <c r="RAQ9" s="115"/>
      <c r="RAR9" s="115"/>
      <c r="RAS9" s="115"/>
      <c r="RAT9" s="115"/>
      <c r="RAU9" s="115"/>
      <c r="RAV9" s="115"/>
      <c r="RAW9" s="115"/>
      <c r="RAX9" s="115"/>
      <c r="RAZ9" s="115"/>
      <c r="RBA9" s="115"/>
      <c r="RBB9" s="115"/>
      <c r="RBC9" s="115"/>
      <c r="RBD9" s="115"/>
      <c r="RBE9" s="115"/>
      <c r="RBF9" s="115"/>
      <c r="RBG9" s="115"/>
      <c r="RBH9" s="115"/>
      <c r="RBI9" s="115"/>
      <c r="RBJ9" s="115"/>
      <c r="RBK9" s="115"/>
      <c r="RBL9" s="115"/>
      <c r="RBM9" s="115"/>
      <c r="RBN9" s="115"/>
      <c r="RBO9" s="115"/>
      <c r="RBP9" s="115"/>
      <c r="RBQ9" s="115"/>
      <c r="RBR9" s="115"/>
      <c r="RBS9" s="115"/>
      <c r="RBT9" s="115"/>
      <c r="RBU9" s="115"/>
      <c r="RBV9" s="115"/>
      <c r="RBW9" s="115"/>
      <c r="RBX9" s="115"/>
      <c r="RBY9" s="115"/>
      <c r="RBZ9" s="115"/>
      <c r="RCA9" s="115"/>
      <c r="RCB9" s="115"/>
      <c r="RCC9" s="115"/>
      <c r="RCD9" s="115"/>
      <c r="RCE9" s="115"/>
      <c r="RCF9" s="115"/>
      <c r="RCG9" s="115"/>
      <c r="RCH9" s="115"/>
      <c r="RCI9" s="115"/>
      <c r="RCJ9" s="115"/>
      <c r="RCK9" s="115"/>
      <c r="RCL9" s="115"/>
      <c r="RCM9" s="115"/>
      <c r="RCN9" s="115"/>
      <c r="RCO9" s="115"/>
      <c r="RCP9" s="115"/>
      <c r="RCQ9" s="115"/>
      <c r="RCR9" s="115"/>
      <c r="RCS9" s="115"/>
      <c r="RCT9" s="115"/>
      <c r="RCU9" s="115"/>
      <c r="RCV9" s="115"/>
      <c r="RCW9" s="115"/>
      <c r="RCX9" s="115"/>
      <c r="RCY9" s="115"/>
      <c r="RCZ9" s="115"/>
      <c r="RDA9" s="115"/>
      <c r="RDB9" s="115"/>
      <c r="RDC9" s="115"/>
      <c r="RDD9" s="115"/>
      <c r="RDE9" s="115"/>
      <c r="RDF9" s="115"/>
      <c r="RDG9" s="115"/>
      <c r="RDH9" s="115"/>
      <c r="RDI9" s="115"/>
      <c r="RDJ9" s="115"/>
      <c r="RDK9" s="115"/>
      <c r="RDL9" s="115"/>
      <c r="RDM9" s="115"/>
      <c r="RDN9" s="115"/>
      <c r="RDO9" s="115"/>
      <c r="RDP9" s="115"/>
      <c r="RDQ9" s="115"/>
      <c r="RDR9" s="115"/>
      <c r="RDS9" s="115"/>
      <c r="RDT9" s="115"/>
      <c r="RDU9" s="115"/>
      <c r="RDV9" s="115"/>
      <c r="RDW9" s="115"/>
      <c r="RDX9" s="115"/>
      <c r="RDY9" s="115"/>
      <c r="RDZ9" s="115"/>
      <c r="REA9" s="115"/>
      <c r="REB9" s="115"/>
      <c r="REC9" s="115"/>
      <c r="RED9" s="115"/>
      <c r="REE9" s="115"/>
      <c r="REF9" s="115"/>
      <c r="REG9" s="115"/>
      <c r="REH9" s="115"/>
      <c r="REI9" s="115"/>
      <c r="REJ9" s="115"/>
      <c r="REK9" s="115"/>
      <c r="REL9" s="115"/>
      <c r="REM9" s="115"/>
      <c r="REN9" s="115"/>
      <c r="REO9" s="115"/>
      <c r="REP9" s="115"/>
      <c r="REQ9" s="115"/>
      <c r="RER9" s="115"/>
      <c r="RES9" s="115"/>
      <c r="RET9" s="115"/>
      <c r="REU9" s="115"/>
      <c r="REV9" s="115"/>
      <c r="REW9" s="115"/>
      <c r="REX9" s="115"/>
      <c r="REY9" s="115"/>
      <c r="REZ9" s="115"/>
      <c r="RFA9" s="115"/>
      <c r="RFB9" s="115"/>
      <c r="RFC9" s="115"/>
      <c r="RFD9" s="115"/>
      <c r="RFE9" s="115"/>
      <c r="RFF9" s="115"/>
      <c r="RFG9" s="115"/>
      <c r="RFH9" s="115"/>
      <c r="RFI9" s="115"/>
      <c r="RFJ9" s="115"/>
      <c r="RFK9" s="115"/>
      <c r="RFL9" s="115"/>
      <c r="RFM9" s="115"/>
      <c r="RFN9" s="115"/>
      <c r="RFO9" s="115"/>
      <c r="RFP9" s="115"/>
      <c r="RFQ9" s="115"/>
      <c r="RFR9" s="115"/>
      <c r="RFS9" s="115"/>
      <c r="RFT9" s="115"/>
      <c r="RFU9" s="115"/>
      <c r="RFV9" s="115"/>
      <c r="RFW9" s="115"/>
      <c r="RFX9" s="115"/>
      <c r="RFY9" s="115"/>
      <c r="RFZ9" s="115"/>
      <c r="RGA9" s="115"/>
      <c r="RGB9" s="115"/>
      <c r="RGC9" s="115"/>
      <c r="RGD9" s="115"/>
      <c r="RGE9" s="115"/>
      <c r="RGF9" s="115"/>
      <c r="RGG9" s="115"/>
      <c r="RGH9" s="115"/>
      <c r="RGI9" s="115"/>
      <c r="RGJ9" s="115"/>
      <c r="RGK9" s="115"/>
      <c r="RGL9" s="115"/>
      <c r="RGM9" s="115"/>
      <c r="RGN9" s="115"/>
      <c r="RGO9" s="115"/>
      <c r="RGP9" s="115"/>
      <c r="RGQ9" s="115"/>
      <c r="RGR9" s="115"/>
      <c r="RGS9" s="115"/>
      <c r="RGT9" s="115"/>
      <c r="RGU9" s="115"/>
      <c r="RGV9" s="115"/>
      <c r="RGW9" s="115"/>
      <c r="RGX9" s="115"/>
      <c r="RGY9" s="115"/>
      <c r="RGZ9" s="115"/>
      <c r="RHA9" s="115"/>
      <c r="RHB9" s="115"/>
      <c r="RHC9" s="115"/>
      <c r="RHD9" s="115"/>
      <c r="RHE9" s="115"/>
      <c r="RHF9" s="115"/>
      <c r="RHG9" s="115"/>
      <c r="RHH9" s="115"/>
      <c r="RHI9" s="115"/>
      <c r="RHJ9" s="115"/>
      <c r="RHK9" s="115"/>
      <c r="RHL9" s="115"/>
      <c r="RHM9" s="115"/>
      <c r="RHN9" s="115"/>
      <c r="RHO9" s="115"/>
      <c r="RHP9" s="115"/>
      <c r="RHQ9" s="115"/>
      <c r="RHR9" s="115"/>
      <c r="RHS9" s="115"/>
      <c r="RHT9" s="115"/>
      <c r="RHU9" s="115"/>
      <c r="RHV9" s="115"/>
      <c r="RHW9" s="115"/>
      <c r="RHX9" s="115"/>
      <c r="RHY9" s="115"/>
      <c r="RHZ9" s="115"/>
      <c r="RIA9" s="115"/>
      <c r="RIB9" s="115"/>
      <c r="RIC9" s="115"/>
      <c r="RID9" s="115"/>
      <c r="RIE9" s="115"/>
      <c r="RIF9" s="115"/>
      <c r="RIG9" s="115"/>
      <c r="RIH9" s="115"/>
      <c r="RII9" s="115"/>
      <c r="RIJ9" s="115"/>
      <c r="RIK9" s="115"/>
      <c r="RIL9" s="115"/>
      <c r="RIM9" s="115"/>
      <c r="RIN9" s="115"/>
      <c r="RIO9" s="115"/>
      <c r="RIP9" s="115"/>
      <c r="RIQ9" s="115"/>
      <c r="RIR9" s="115"/>
      <c r="RIS9" s="115"/>
      <c r="RIT9" s="115"/>
      <c r="RIU9" s="115"/>
      <c r="RIV9" s="115"/>
      <c r="RIW9" s="115"/>
      <c r="RIX9" s="115"/>
      <c r="RIY9" s="115"/>
      <c r="RIZ9" s="115"/>
      <c r="RJA9" s="115"/>
      <c r="RJB9" s="115"/>
      <c r="RJC9" s="115"/>
      <c r="RJD9" s="115"/>
      <c r="RJE9" s="115"/>
      <c r="RJF9" s="115"/>
      <c r="RJG9" s="115"/>
      <c r="RJH9" s="115"/>
      <c r="RJI9" s="115"/>
      <c r="RJJ9" s="115"/>
      <c r="RJK9" s="115"/>
      <c r="RJL9" s="115"/>
      <c r="RJM9" s="115"/>
      <c r="RJN9" s="115"/>
      <c r="RJO9" s="115"/>
      <c r="RJP9" s="115"/>
      <c r="RJQ9" s="115"/>
      <c r="RJR9" s="115"/>
      <c r="RJS9" s="115"/>
      <c r="RJT9" s="115"/>
      <c r="RJU9" s="115"/>
      <c r="RJV9" s="115"/>
      <c r="RJW9" s="115"/>
      <c r="RJX9" s="115"/>
      <c r="RJY9" s="115"/>
      <c r="RJZ9" s="115"/>
      <c r="RKA9" s="115"/>
      <c r="RKB9" s="115"/>
      <c r="RKC9" s="115"/>
      <c r="RKD9" s="115"/>
      <c r="RKE9" s="115"/>
      <c r="RKF9" s="115"/>
      <c r="RKG9" s="115"/>
      <c r="RKH9" s="115"/>
      <c r="RKI9" s="115"/>
      <c r="RKJ9" s="115"/>
      <c r="RKK9" s="115"/>
      <c r="RKL9" s="115"/>
      <c r="RKM9" s="115"/>
      <c r="RKN9" s="115"/>
      <c r="RKO9" s="115"/>
      <c r="RKP9" s="115"/>
      <c r="RKQ9" s="115"/>
      <c r="RKR9" s="115"/>
      <c r="RKS9" s="115"/>
      <c r="RKT9" s="115"/>
      <c r="RKV9" s="115"/>
      <c r="RKW9" s="115"/>
      <c r="RKX9" s="115"/>
      <c r="RKY9" s="115"/>
      <c r="RKZ9" s="115"/>
      <c r="RLA9" s="115"/>
      <c r="RLB9" s="115"/>
      <c r="RLC9" s="115"/>
      <c r="RLD9" s="115"/>
      <c r="RLE9" s="115"/>
      <c r="RLF9" s="115"/>
      <c r="RLG9" s="115"/>
      <c r="RLH9" s="115"/>
      <c r="RLI9" s="115"/>
      <c r="RLJ9" s="115"/>
      <c r="RLK9" s="115"/>
      <c r="RLL9" s="115"/>
      <c r="RLM9" s="115"/>
      <c r="RLN9" s="115"/>
      <c r="RLO9" s="115"/>
      <c r="RLP9" s="115"/>
      <c r="RLQ9" s="115"/>
      <c r="RLR9" s="115"/>
      <c r="RLS9" s="115"/>
      <c r="RLT9" s="115"/>
      <c r="RLU9" s="115"/>
      <c r="RLV9" s="115"/>
      <c r="RLW9" s="115"/>
      <c r="RLX9" s="115"/>
      <c r="RLY9" s="115"/>
      <c r="RLZ9" s="115"/>
      <c r="RMA9" s="115"/>
      <c r="RMB9" s="115"/>
      <c r="RMC9" s="115"/>
      <c r="RMD9" s="115"/>
      <c r="RME9" s="115"/>
      <c r="RMF9" s="115"/>
      <c r="RMG9" s="115"/>
      <c r="RMH9" s="115"/>
      <c r="RMI9" s="115"/>
      <c r="RMJ9" s="115"/>
      <c r="RMK9" s="115"/>
      <c r="RML9" s="115"/>
      <c r="RMM9" s="115"/>
      <c r="RMN9" s="115"/>
      <c r="RMO9" s="115"/>
      <c r="RMP9" s="115"/>
      <c r="RMQ9" s="115"/>
      <c r="RMR9" s="115"/>
      <c r="RMS9" s="115"/>
      <c r="RMT9" s="115"/>
      <c r="RMU9" s="115"/>
      <c r="RMV9" s="115"/>
      <c r="RMW9" s="115"/>
      <c r="RMX9" s="115"/>
      <c r="RMY9" s="115"/>
      <c r="RMZ9" s="115"/>
      <c r="RNA9" s="115"/>
      <c r="RNB9" s="115"/>
      <c r="RNC9" s="115"/>
      <c r="RND9" s="115"/>
      <c r="RNE9" s="115"/>
      <c r="RNF9" s="115"/>
      <c r="RNG9" s="115"/>
      <c r="RNH9" s="115"/>
      <c r="RNI9" s="115"/>
      <c r="RNJ9" s="115"/>
      <c r="RNK9" s="115"/>
      <c r="RNL9" s="115"/>
      <c r="RNM9" s="115"/>
      <c r="RNN9" s="115"/>
      <c r="RNO9" s="115"/>
      <c r="RNP9" s="115"/>
      <c r="RNQ9" s="115"/>
      <c r="RNR9" s="115"/>
      <c r="RNS9" s="115"/>
      <c r="RNT9" s="115"/>
      <c r="RNU9" s="115"/>
      <c r="RNV9" s="115"/>
      <c r="RNW9" s="115"/>
      <c r="RNX9" s="115"/>
      <c r="RNY9" s="115"/>
      <c r="RNZ9" s="115"/>
      <c r="ROA9" s="115"/>
      <c r="ROB9" s="115"/>
      <c r="ROC9" s="115"/>
      <c r="ROD9" s="115"/>
      <c r="ROE9" s="115"/>
      <c r="ROF9" s="115"/>
      <c r="ROG9" s="115"/>
      <c r="ROH9" s="115"/>
      <c r="ROI9" s="115"/>
      <c r="ROJ9" s="115"/>
      <c r="ROK9" s="115"/>
      <c r="ROL9" s="115"/>
      <c r="ROM9" s="115"/>
      <c r="RON9" s="115"/>
      <c r="ROO9" s="115"/>
      <c r="ROP9" s="115"/>
      <c r="ROQ9" s="115"/>
      <c r="ROR9" s="115"/>
      <c r="ROS9" s="115"/>
      <c r="ROT9" s="115"/>
      <c r="ROU9" s="115"/>
      <c r="ROV9" s="115"/>
      <c r="ROW9" s="115"/>
      <c r="ROX9" s="115"/>
      <c r="ROY9" s="115"/>
      <c r="ROZ9" s="115"/>
      <c r="RPA9" s="115"/>
      <c r="RPB9" s="115"/>
      <c r="RPC9" s="115"/>
      <c r="RPD9" s="115"/>
      <c r="RPE9" s="115"/>
      <c r="RPF9" s="115"/>
      <c r="RPG9" s="115"/>
      <c r="RPH9" s="115"/>
      <c r="RPI9" s="115"/>
      <c r="RPJ9" s="115"/>
      <c r="RPK9" s="115"/>
      <c r="RPL9" s="115"/>
      <c r="RPM9" s="115"/>
      <c r="RPN9" s="115"/>
      <c r="RPO9" s="115"/>
      <c r="RPP9" s="115"/>
      <c r="RPQ9" s="115"/>
      <c r="RPR9" s="115"/>
      <c r="RPS9" s="115"/>
      <c r="RPT9" s="115"/>
      <c r="RPU9" s="115"/>
      <c r="RPV9" s="115"/>
      <c r="RPW9" s="115"/>
      <c r="RPX9" s="115"/>
      <c r="RPY9" s="115"/>
      <c r="RPZ9" s="115"/>
      <c r="RQA9" s="115"/>
      <c r="RQB9" s="115"/>
      <c r="RQC9" s="115"/>
      <c r="RQD9" s="115"/>
      <c r="RQE9" s="115"/>
      <c r="RQF9" s="115"/>
      <c r="RQG9" s="115"/>
      <c r="RQH9" s="115"/>
      <c r="RQI9" s="115"/>
      <c r="RQJ9" s="115"/>
      <c r="RQK9" s="115"/>
      <c r="RQL9" s="115"/>
      <c r="RQM9" s="115"/>
      <c r="RQN9" s="115"/>
      <c r="RQO9" s="115"/>
      <c r="RQP9" s="115"/>
      <c r="RQQ9" s="115"/>
      <c r="RQR9" s="115"/>
      <c r="RQS9" s="115"/>
      <c r="RQT9" s="115"/>
      <c r="RQU9" s="115"/>
      <c r="RQV9" s="115"/>
      <c r="RQW9" s="115"/>
      <c r="RQX9" s="115"/>
      <c r="RQY9" s="115"/>
      <c r="RQZ9" s="115"/>
      <c r="RRA9" s="115"/>
      <c r="RRB9" s="115"/>
      <c r="RRC9" s="115"/>
      <c r="RRD9" s="115"/>
      <c r="RRE9" s="115"/>
      <c r="RRF9" s="115"/>
      <c r="RRG9" s="115"/>
      <c r="RRH9" s="115"/>
      <c r="RRI9" s="115"/>
      <c r="RRJ9" s="115"/>
      <c r="RRK9" s="115"/>
      <c r="RRL9" s="115"/>
      <c r="RRM9" s="115"/>
      <c r="RRN9" s="115"/>
      <c r="RRO9" s="115"/>
      <c r="RRP9" s="115"/>
      <c r="RRQ9" s="115"/>
      <c r="RRR9" s="115"/>
      <c r="RRS9" s="115"/>
      <c r="RRT9" s="115"/>
      <c r="RRU9" s="115"/>
      <c r="RRV9" s="115"/>
      <c r="RRW9" s="115"/>
      <c r="RRX9" s="115"/>
      <c r="RRY9" s="115"/>
      <c r="RRZ9" s="115"/>
      <c r="RSA9" s="115"/>
      <c r="RSB9" s="115"/>
      <c r="RSC9" s="115"/>
      <c r="RSD9" s="115"/>
      <c r="RSE9" s="115"/>
      <c r="RSF9" s="115"/>
      <c r="RSG9" s="115"/>
      <c r="RSH9" s="115"/>
      <c r="RSI9" s="115"/>
      <c r="RSJ9" s="115"/>
      <c r="RSK9" s="115"/>
      <c r="RSL9" s="115"/>
      <c r="RSM9" s="115"/>
      <c r="RSN9" s="115"/>
      <c r="RSO9" s="115"/>
      <c r="RSP9" s="115"/>
      <c r="RSQ9" s="115"/>
      <c r="RSR9" s="115"/>
      <c r="RSS9" s="115"/>
      <c r="RST9" s="115"/>
      <c r="RSU9" s="115"/>
      <c r="RSV9" s="115"/>
      <c r="RSW9" s="115"/>
      <c r="RSX9" s="115"/>
      <c r="RSY9" s="115"/>
      <c r="RSZ9" s="115"/>
      <c r="RTA9" s="115"/>
      <c r="RTB9" s="115"/>
      <c r="RTC9" s="115"/>
      <c r="RTD9" s="115"/>
      <c r="RTE9" s="115"/>
      <c r="RTF9" s="115"/>
      <c r="RTG9" s="115"/>
      <c r="RTH9" s="115"/>
      <c r="RTI9" s="115"/>
      <c r="RTJ9" s="115"/>
      <c r="RTK9" s="115"/>
      <c r="RTL9" s="115"/>
      <c r="RTM9" s="115"/>
      <c r="RTN9" s="115"/>
      <c r="RTO9" s="115"/>
      <c r="RTP9" s="115"/>
      <c r="RTQ9" s="115"/>
      <c r="RTR9" s="115"/>
      <c r="RTS9" s="115"/>
      <c r="RTT9" s="115"/>
      <c r="RTU9" s="115"/>
      <c r="RTV9" s="115"/>
      <c r="RTW9" s="115"/>
      <c r="RTX9" s="115"/>
      <c r="RTY9" s="115"/>
      <c r="RTZ9" s="115"/>
      <c r="RUA9" s="115"/>
      <c r="RUB9" s="115"/>
      <c r="RUC9" s="115"/>
      <c r="RUD9" s="115"/>
      <c r="RUE9" s="115"/>
      <c r="RUF9" s="115"/>
      <c r="RUG9" s="115"/>
      <c r="RUH9" s="115"/>
      <c r="RUI9" s="115"/>
      <c r="RUJ9" s="115"/>
      <c r="RUK9" s="115"/>
      <c r="RUL9" s="115"/>
      <c r="RUM9" s="115"/>
      <c r="RUN9" s="115"/>
      <c r="RUO9" s="115"/>
      <c r="RUP9" s="115"/>
      <c r="RUR9" s="115"/>
      <c r="RUS9" s="115"/>
      <c r="RUT9" s="115"/>
      <c r="RUU9" s="115"/>
      <c r="RUV9" s="115"/>
      <c r="RUW9" s="115"/>
      <c r="RUX9" s="115"/>
      <c r="RUY9" s="115"/>
      <c r="RUZ9" s="115"/>
      <c r="RVA9" s="115"/>
      <c r="RVB9" s="115"/>
      <c r="RVC9" s="115"/>
      <c r="RVD9" s="115"/>
      <c r="RVE9" s="115"/>
      <c r="RVF9" s="115"/>
      <c r="RVG9" s="115"/>
      <c r="RVH9" s="115"/>
      <c r="RVI9" s="115"/>
      <c r="RVJ9" s="115"/>
      <c r="RVK9" s="115"/>
      <c r="RVL9" s="115"/>
      <c r="RVM9" s="115"/>
      <c r="RVN9" s="115"/>
      <c r="RVO9" s="115"/>
      <c r="RVP9" s="115"/>
      <c r="RVQ9" s="115"/>
      <c r="RVR9" s="115"/>
      <c r="RVS9" s="115"/>
      <c r="RVT9" s="115"/>
      <c r="RVU9" s="115"/>
      <c r="RVV9" s="115"/>
      <c r="RVW9" s="115"/>
      <c r="RVX9" s="115"/>
      <c r="RVY9" s="115"/>
      <c r="RVZ9" s="115"/>
      <c r="RWA9" s="115"/>
      <c r="RWB9" s="115"/>
      <c r="RWC9" s="115"/>
      <c r="RWD9" s="115"/>
      <c r="RWE9" s="115"/>
      <c r="RWF9" s="115"/>
      <c r="RWG9" s="115"/>
      <c r="RWH9" s="115"/>
      <c r="RWI9" s="115"/>
      <c r="RWJ9" s="115"/>
      <c r="RWK9" s="115"/>
      <c r="RWL9" s="115"/>
      <c r="RWM9" s="115"/>
      <c r="RWN9" s="115"/>
      <c r="RWO9" s="115"/>
      <c r="RWP9" s="115"/>
      <c r="RWQ9" s="115"/>
      <c r="RWR9" s="115"/>
      <c r="RWS9" s="115"/>
      <c r="RWT9" s="115"/>
      <c r="RWU9" s="115"/>
      <c r="RWV9" s="115"/>
      <c r="RWW9" s="115"/>
      <c r="RWX9" s="115"/>
      <c r="RWY9" s="115"/>
      <c r="RWZ9" s="115"/>
      <c r="RXA9" s="115"/>
      <c r="RXB9" s="115"/>
      <c r="RXC9" s="115"/>
      <c r="RXD9" s="115"/>
      <c r="RXE9" s="115"/>
      <c r="RXF9" s="115"/>
      <c r="RXG9" s="115"/>
      <c r="RXH9" s="115"/>
      <c r="RXI9" s="115"/>
      <c r="RXJ9" s="115"/>
      <c r="RXK9" s="115"/>
      <c r="RXL9" s="115"/>
      <c r="RXM9" s="115"/>
      <c r="RXN9" s="115"/>
      <c r="RXO9" s="115"/>
      <c r="RXP9" s="115"/>
      <c r="RXQ9" s="115"/>
      <c r="RXR9" s="115"/>
      <c r="RXS9" s="115"/>
      <c r="RXT9" s="115"/>
      <c r="RXU9" s="115"/>
      <c r="RXV9" s="115"/>
      <c r="RXW9" s="115"/>
      <c r="RXX9" s="115"/>
      <c r="RXY9" s="115"/>
      <c r="RXZ9" s="115"/>
      <c r="RYA9" s="115"/>
      <c r="RYB9" s="115"/>
      <c r="RYC9" s="115"/>
      <c r="RYD9" s="115"/>
      <c r="RYE9" s="115"/>
      <c r="RYF9" s="115"/>
      <c r="RYG9" s="115"/>
      <c r="RYH9" s="115"/>
      <c r="RYI9" s="115"/>
      <c r="RYJ9" s="115"/>
      <c r="RYK9" s="115"/>
      <c r="RYL9" s="115"/>
      <c r="RYM9" s="115"/>
      <c r="RYN9" s="115"/>
      <c r="RYO9" s="115"/>
      <c r="RYP9" s="115"/>
      <c r="RYQ9" s="115"/>
      <c r="RYR9" s="115"/>
      <c r="RYS9" s="115"/>
      <c r="RYT9" s="115"/>
      <c r="RYU9" s="115"/>
      <c r="RYV9" s="115"/>
      <c r="RYW9" s="115"/>
      <c r="RYX9" s="115"/>
      <c r="RYY9" s="115"/>
      <c r="RYZ9" s="115"/>
      <c r="RZA9" s="115"/>
      <c r="RZB9" s="115"/>
      <c r="RZC9" s="115"/>
      <c r="RZD9" s="115"/>
      <c r="RZE9" s="115"/>
      <c r="RZF9" s="115"/>
      <c r="RZG9" s="115"/>
      <c r="RZH9" s="115"/>
      <c r="RZI9" s="115"/>
      <c r="RZJ9" s="115"/>
      <c r="RZK9" s="115"/>
      <c r="RZL9" s="115"/>
      <c r="RZM9" s="115"/>
      <c r="RZN9" s="115"/>
      <c r="RZO9" s="115"/>
      <c r="RZP9" s="115"/>
      <c r="RZQ9" s="115"/>
      <c r="RZR9" s="115"/>
      <c r="RZS9" s="115"/>
      <c r="RZT9" s="115"/>
      <c r="RZU9" s="115"/>
      <c r="RZV9" s="115"/>
      <c r="RZW9" s="115"/>
      <c r="RZX9" s="115"/>
      <c r="RZY9" s="115"/>
      <c r="RZZ9" s="115"/>
      <c r="SAA9" s="115"/>
      <c r="SAB9" s="115"/>
      <c r="SAC9" s="115"/>
      <c r="SAD9" s="115"/>
      <c r="SAE9" s="115"/>
      <c r="SAF9" s="115"/>
      <c r="SAG9" s="115"/>
      <c r="SAH9" s="115"/>
      <c r="SAI9" s="115"/>
      <c r="SAJ9" s="115"/>
      <c r="SAK9" s="115"/>
      <c r="SAL9" s="115"/>
      <c r="SAM9" s="115"/>
      <c r="SAN9" s="115"/>
      <c r="SAO9" s="115"/>
      <c r="SAP9" s="115"/>
      <c r="SAQ9" s="115"/>
      <c r="SAR9" s="115"/>
      <c r="SAS9" s="115"/>
      <c r="SAT9" s="115"/>
      <c r="SAU9" s="115"/>
      <c r="SAV9" s="115"/>
      <c r="SAW9" s="115"/>
      <c r="SAX9" s="115"/>
      <c r="SAY9" s="115"/>
      <c r="SAZ9" s="115"/>
      <c r="SBA9" s="115"/>
      <c r="SBB9" s="115"/>
      <c r="SBC9" s="115"/>
      <c r="SBD9" s="115"/>
      <c r="SBE9" s="115"/>
      <c r="SBF9" s="115"/>
      <c r="SBG9" s="115"/>
      <c r="SBH9" s="115"/>
      <c r="SBI9" s="115"/>
      <c r="SBJ9" s="115"/>
      <c r="SBK9" s="115"/>
      <c r="SBL9" s="115"/>
      <c r="SBM9" s="115"/>
      <c r="SBN9" s="115"/>
      <c r="SBO9" s="115"/>
      <c r="SBP9" s="115"/>
      <c r="SBQ9" s="115"/>
      <c r="SBR9" s="115"/>
      <c r="SBS9" s="115"/>
      <c r="SBT9" s="115"/>
      <c r="SBU9" s="115"/>
      <c r="SBV9" s="115"/>
      <c r="SBW9" s="115"/>
      <c r="SBX9" s="115"/>
      <c r="SBY9" s="115"/>
      <c r="SBZ9" s="115"/>
      <c r="SCA9" s="115"/>
      <c r="SCB9" s="115"/>
      <c r="SCC9" s="115"/>
      <c r="SCD9" s="115"/>
      <c r="SCE9" s="115"/>
      <c r="SCF9" s="115"/>
      <c r="SCG9" s="115"/>
      <c r="SCH9" s="115"/>
      <c r="SCI9" s="115"/>
      <c r="SCJ9" s="115"/>
      <c r="SCK9" s="115"/>
      <c r="SCL9" s="115"/>
      <c r="SCM9" s="115"/>
      <c r="SCN9" s="115"/>
      <c r="SCO9" s="115"/>
      <c r="SCP9" s="115"/>
      <c r="SCQ9" s="115"/>
      <c r="SCR9" s="115"/>
      <c r="SCS9" s="115"/>
      <c r="SCT9" s="115"/>
      <c r="SCU9" s="115"/>
      <c r="SCV9" s="115"/>
      <c r="SCW9" s="115"/>
      <c r="SCX9" s="115"/>
      <c r="SCY9" s="115"/>
      <c r="SCZ9" s="115"/>
      <c r="SDA9" s="115"/>
      <c r="SDB9" s="115"/>
      <c r="SDC9" s="115"/>
      <c r="SDD9" s="115"/>
      <c r="SDE9" s="115"/>
      <c r="SDF9" s="115"/>
      <c r="SDG9" s="115"/>
      <c r="SDH9" s="115"/>
      <c r="SDI9" s="115"/>
      <c r="SDJ9" s="115"/>
      <c r="SDK9" s="115"/>
      <c r="SDL9" s="115"/>
      <c r="SDM9" s="115"/>
      <c r="SDN9" s="115"/>
      <c r="SDO9" s="115"/>
      <c r="SDP9" s="115"/>
      <c r="SDQ9" s="115"/>
      <c r="SDR9" s="115"/>
      <c r="SDS9" s="115"/>
      <c r="SDT9" s="115"/>
      <c r="SDU9" s="115"/>
      <c r="SDV9" s="115"/>
      <c r="SDW9" s="115"/>
      <c r="SDX9" s="115"/>
      <c r="SDY9" s="115"/>
      <c r="SDZ9" s="115"/>
      <c r="SEA9" s="115"/>
      <c r="SEB9" s="115"/>
      <c r="SEC9" s="115"/>
      <c r="SED9" s="115"/>
      <c r="SEE9" s="115"/>
      <c r="SEF9" s="115"/>
      <c r="SEG9" s="115"/>
      <c r="SEH9" s="115"/>
      <c r="SEI9" s="115"/>
      <c r="SEJ9" s="115"/>
      <c r="SEK9" s="115"/>
      <c r="SEL9" s="115"/>
      <c r="SEN9" s="115"/>
      <c r="SEO9" s="115"/>
      <c r="SEP9" s="115"/>
      <c r="SEQ9" s="115"/>
      <c r="SER9" s="115"/>
      <c r="SES9" s="115"/>
      <c r="SET9" s="115"/>
      <c r="SEU9" s="115"/>
      <c r="SEV9" s="115"/>
      <c r="SEW9" s="115"/>
      <c r="SEX9" s="115"/>
      <c r="SEY9" s="115"/>
      <c r="SEZ9" s="115"/>
      <c r="SFA9" s="115"/>
      <c r="SFB9" s="115"/>
      <c r="SFC9" s="115"/>
      <c r="SFD9" s="115"/>
      <c r="SFE9" s="115"/>
      <c r="SFF9" s="115"/>
      <c r="SFG9" s="115"/>
      <c r="SFH9" s="115"/>
      <c r="SFI9" s="115"/>
      <c r="SFJ9" s="115"/>
      <c r="SFK9" s="115"/>
      <c r="SFL9" s="115"/>
      <c r="SFM9" s="115"/>
      <c r="SFN9" s="115"/>
      <c r="SFO9" s="115"/>
      <c r="SFP9" s="115"/>
      <c r="SFQ9" s="115"/>
      <c r="SFR9" s="115"/>
      <c r="SFS9" s="115"/>
      <c r="SFT9" s="115"/>
      <c r="SFU9" s="115"/>
      <c r="SFV9" s="115"/>
      <c r="SFW9" s="115"/>
      <c r="SFX9" s="115"/>
      <c r="SFY9" s="115"/>
      <c r="SFZ9" s="115"/>
      <c r="SGA9" s="115"/>
      <c r="SGB9" s="115"/>
      <c r="SGC9" s="115"/>
      <c r="SGD9" s="115"/>
      <c r="SGE9" s="115"/>
      <c r="SGF9" s="115"/>
      <c r="SGG9" s="115"/>
      <c r="SGH9" s="115"/>
      <c r="SGI9" s="115"/>
      <c r="SGJ9" s="115"/>
      <c r="SGK9" s="115"/>
      <c r="SGL9" s="115"/>
      <c r="SGM9" s="115"/>
      <c r="SGN9" s="115"/>
      <c r="SGO9" s="115"/>
      <c r="SGP9" s="115"/>
      <c r="SGQ9" s="115"/>
      <c r="SGR9" s="115"/>
      <c r="SGS9" s="115"/>
      <c r="SGT9" s="115"/>
      <c r="SGU9" s="115"/>
      <c r="SGV9" s="115"/>
      <c r="SGW9" s="115"/>
      <c r="SGX9" s="115"/>
      <c r="SGY9" s="115"/>
      <c r="SGZ9" s="115"/>
      <c r="SHA9" s="115"/>
      <c r="SHB9" s="115"/>
      <c r="SHC9" s="115"/>
      <c r="SHD9" s="115"/>
      <c r="SHE9" s="115"/>
      <c r="SHF9" s="115"/>
      <c r="SHG9" s="115"/>
      <c r="SHH9" s="115"/>
      <c r="SHI9" s="115"/>
      <c r="SHJ9" s="115"/>
      <c r="SHK9" s="115"/>
      <c r="SHL9" s="115"/>
      <c r="SHM9" s="115"/>
      <c r="SHN9" s="115"/>
      <c r="SHO9" s="115"/>
      <c r="SHP9" s="115"/>
      <c r="SHQ9" s="115"/>
      <c r="SHR9" s="115"/>
      <c r="SHS9" s="115"/>
      <c r="SHT9" s="115"/>
      <c r="SHU9" s="115"/>
      <c r="SHV9" s="115"/>
      <c r="SHW9" s="115"/>
      <c r="SHX9" s="115"/>
      <c r="SHY9" s="115"/>
      <c r="SHZ9" s="115"/>
      <c r="SIA9" s="115"/>
      <c r="SIB9" s="115"/>
      <c r="SIC9" s="115"/>
      <c r="SID9" s="115"/>
      <c r="SIE9" s="115"/>
      <c r="SIF9" s="115"/>
      <c r="SIG9" s="115"/>
      <c r="SIH9" s="115"/>
      <c r="SII9" s="115"/>
      <c r="SIJ9" s="115"/>
      <c r="SIK9" s="115"/>
      <c r="SIL9" s="115"/>
      <c r="SIM9" s="115"/>
      <c r="SIN9" s="115"/>
      <c r="SIO9" s="115"/>
      <c r="SIP9" s="115"/>
      <c r="SIQ9" s="115"/>
      <c r="SIR9" s="115"/>
      <c r="SIS9" s="115"/>
      <c r="SIT9" s="115"/>
      <c r="SIU9" s="115"/>
      <c r="SIV9" s="115"/>
      <c r="SIW9" s="115"/>
      <c r="SIX9" s="115"/>
      <c r="SIY9" s="115"/>
      <c r="SIZ9" s="115"/>
      <c r="SJA9" s="115"/>
      <c r="SJB9" s="115"/>
      <c r="SJC9" s="115"/>
      <c r="SJD9" s="115"/>
      <c r="SJE9" s="115"/>
      <c r="SJF9" s="115"/>
      <c r="SJG9" s="115"/>
      <c r="SJH9" s="115"/>
      <c r="SJI9" s="115"/>
      <c r="SJJ9" s="115"/>
      <c r="SJK9" s="115"/>
      <c r="SJL9" s="115"/>
      <c r="SJM9" s="115"/>
      <c r="SJN9" s="115"/>
      <c r="SJO9" s="115"/>
      <c r="SJP9" s="115"/>
      <c r="SJQ9" s="115"/>
      <c r="SJR9" s="115"/>
      <c r="SJS9" s="115"/>
      <c r="SJT9" s="115"/>
      <c r="SJU9" s="115"/>
      <c r="SJV9" s="115"/>
      <c r="SJW9" s="115"/>
      <c r="SJX9" s="115"/>
      <c r="SJY9" s="115"/>
      <c r="SJZ9" s="115"/>
      <c r="SKA9" s="115"/>
      <c r="SKB9" s="115"/>
      <c r="SKC9" s="115"/>
      <c r="SKD9" s="115"/>
      <c r="SKE9" s="115"/>
      <c r="SKF9" s="115"/>
      <c r="SKG9" s="115"/>
      <c r="SKH9" s="115"/>
      <c r="SKI9" s="115"/>
      <c r="SKJ9" s="115"/>
      <c r="SKK9" s="115"/>
      <c r="SKL9" s="115"/>
      <c r="SKM9" s="115"/>
      <c r="SKN9" s="115"/>
      <c r="SKO9" s="115"/>
      <c r="SKP9" s="115"/>
      <c r="SKQ9" s="115"/>
      <c r="SKR9" s="115"/>
      <c r="SKS9" s="115"/>
      <c r="SKT9" s="115"/>
      <c r="SKU9" s="115"/>
      <c r="SKV9" s="115"/>
      <c r="SKW9" s="115"/>
      <c r="SKX9" s="115"/>
      <c r="SKY9" s="115"/>
      <c r="SKZ9" s="115"/>
      <c r="SLA9" s="115"/>
      <c r="SLB9" s="115"/>
      <c r="SLC9" s="115"/>
      <c r="SLD9" s="115"/>
      <c r="SLE9" s="115"/>
      <c r="SLF9" s="115"/>
      <c r="SLG9" s="115"/>
      <c r="SLH9" s="115"/>
      <c r="SLI9" s="115"/>
      <c r="SLJ9" s="115"/>
      <c r="SLK9" s="115"/>
      <c r="SLL9" s="115"/>
      <c r="SLM9" s="115"/>
      <c r="SLN9" s="115"/>
      <c r="SLO9" s="115"/>
      <c r="SLP9" s="115"/>
      <c r="SLQ9" s="115"/>
      <c r="SLR9" s="115"/>
      <c r="SLS9" s="115"/>
      <c r="SLT9" s="115"/>
      <c r="SLU9" s="115"/>
      <c r="SLV9" s="115"/>
      <c r="SLW9" s="115"/>
      <c r="SLX9" s="115"/>
      <c r="SLY9" s="115"/>
      <c r="SLZ9" s="115"/>
      <c r="SMA9" s="115"/>
      <c r="SMB9" s="115"/>
      <c r="SMC9" s="115"/>
      <c r="SMD9" s="115"/>
      <c r="SME9" s="115"/>
      <c r="SMF9" s="115"/>
      <c r="SMG9" s="115"/>
      <c r="SMH9" s="115"/>
      <c r="SMI9" s="115"/>
      <c r="SMJ9" s="115"/>
      <c r="SMK9" s="115"/>
      <c r="SML9" s="115"/>
      <c r="SMM9" s="115"/>
      <c r="SMN9" s="115"/>
      <c r="SMO9" s="115"/>
      <c r="SMP9" s="115"/>
      <c r="SMQ9" s="115"/>
      <c r="SMR9" s="115"/>
      <c r="SMS9" s="115"/>
      <c r="SMT9" s="115"/>
      <c r="SMU9" s="115"/>
      <c r="SMV9" s="115"/>
      <c r="SMW9" s="115"/>
      <c r="SMX9" s="115"/>
      <c r="SMY9" s="115"/>
      <c r="SMZ9" s="115"/>
      <c r="SNA9" s="115"/>
      <c r="SNB9" s="115"/>
      <c r="SNC9" s="115"/>
      <c r="SND9" s="115"/>
      <c r="SNE9" s="115"/>
      <c r="SNF9" s="115"/>
      <c r="SNG9" s="115"/>
      <c r="SNH9" s="115"/>
      <c r="SNI9" s="115"/>
      <c r="SNJ9" s="115"/>
      <c r="SNK9" s="115"/>
      <c r="SNL9" s="115"/>
      <c r="SNM9" s="115"/>
      <c r="SNN9" s="115"/>
      <c r="SNO9" s="115"/>
      <c r="SNP9" s="115"/>
      <c r="SNQ9" s="115"/>
      <c r="SNR9" s="115"/>
      <c r="SNS9" s="115"/>
      <c r="SNT9" s="115"/>
      <c r="SNU9" s="115"/>
      <c r="SNV9" s="115"/>
      <c r="SNW9" s="115"/>
      <c r="SNX9" s="115"/>
      <c r="SNY9" s="115"/>
      <c r="SNZ9" s="115"/>
      <c r="SOA9" s="115"/>
      <c r="SOB9" s="115"/>
      <c r="SOC9" s="115"/>
      <c r="SOD9" s="115"/>
      <c r="SOE9" s="115"/>
      <c r="SOF9" s="115"/>
      <c r="SOG9" s="115"/>
      <c r="SOH9" s="115"/>
      <c r="SOJ9" s="115"/>
      <c r="SOK9" s="115"/>
      <c r="SOL9" s="115"/>
      <c r="SOM9" s="115"/>
      <c r="SON9" s="115"/>
      <c r="SOO9" s="115"/>
      <c r="SOP9" s="115"/>
      <c r="SOQ9" s="115"/>
      <c r="SOR9" s="115"/>
      <c r="SOS9" s="115"/>
      <c r="SOT9" s="115"/>
      <c r="SOU9" s="115"/>
      <c r="SOV9" s="115"/>
      <c r="SOW9" s="115"/>
      <c r="SOX9" s="115"/>
      <c r="SOY9" s="115"/>
      <c r="SOZ9" s="115"/>
      <c r="SPA9" s="115"/>
      <c r="SPB9" s="115"/>
      <c r="SPC9" s="115"/>
      <c r="SPD9" s="115"/>
      <c r="SPE9" s="115"/>
      <c r="SPF9" s="115"/>
      <c r="SPG9" s="115"/>
      <c r="SPH9" s="115"/>
      <c r="SPI9" s="115"/>
      <c r="SPJ9" s="115"/>
      <c r="SPK9" s="115"/>
      <c r="SPL9" s="115"/>
      <c r="SPM9" s="115"/>
      <c r="SPN9" s="115"/>
      <c r="SPO9" s="115"/>
      <c r="SPP9" s="115"/>
      <c r="SPQ9" s="115"/>
      <c r="SPR9" s="115"/>
      <c r="SPS9" s="115"/>
      <c r="SPT9" s="115"/>
      <c r="SPU9" s="115"/>
      <c r="SPV9" s="115"/>
      <c r="SPW9" s="115"/>
      <c r="SPX9" s="115"/>
      <c r="SPY9" s="115"/>
      <c r="SPZ9" s="115"/>
      <c r="SQA9" s="115"/>
      <c r="SQB9" s="115"/>
      <c r="SQC9" s="115"/>
      <c r="SQD9" s="115"/>
      <c r="SQE9" s="115"/>
      <c r="SQF9" s="115"/>
      <c r="SQG9" s="115"/>
      <c r="SQH9" s="115"/>
      <c r="SQI9" s="115"/>
      <c r="SQJ9" s="115"/>
      <c r="SQK9" s="115"/>
      <c r="SQL9" s="115"/>
      <c r="SQM9" s="115"/>
      <c r="SQN9" s="115"/>
      <c r="SQO9" s="115"/>
      <c r="SQP9" s="115"/>
      <c r="SQQ9" s="115"/>
      <c r="SQR9" s="115"/>
      <c r="SQS9" s="115"/>
      <c r="SQT9" s="115"/>
      <c r="SQU9" s="115"/>
      <c r="SQV9" s="115"/>
      <c r="SQW9" s="115"/>
      <c r="SQX9" s="115"/>
      <c r="SQY9" s="115"/>
      <c r="SQZ9" s="115"/>
      <c r="SRA9" s="115"/>
      <c r="SRB9" s="115"/>
      <c r="SRC9" s="115"/>
      <c r="SRD9" s="115"/>
      <c r="SRE9" s="115"/>
      <c r="SRF9" s="115"/>
      <c r="SRG9" s="115"/>
      <c r="SRH9" s="115"/>
      <c r="SRI9" s="115"/>
      <c r="SRJ9" s="115"/>
      <c r="SRK9" s="115"/>
      <c r="SRL9" s="115"/>
      <c r="SRM9" s="115"/>
      <c r="SRN9" s="115"/>
      <c r="SRO9" s="115"/>
      <c r="SRP9" s="115"/>
      <c r="SRQ9" s="115"/>
      <c r="SRR9" s="115"/>
      <c r="SRS9" s="115"/>
      <c r="SRT9" s="115"/>
      <c r="SRU9" s="115"/>
      <c r="SRV9" s="115"/>
      <c r="SRW9" s="115"/>
      <c r="SRX9" s="115"/>
      <c r="SRY9" s="115"/>
      <c r="SRZ9" s="115"/>
      <c r="SSA9" s="115"/>
      <c r="SSB9" s="115"/>
      <c r="SSC9" s="115"/>
      <c r="SSD9" s="115"/>
      <c r="SSE9" s="115"/>
      <c r="SSF9" s="115"/>
      <c r="SSG9" s="115"/>
      <c r="SSH9" s="115"/>
      <c r="SSI9" s="115"/>
      <c r="SSJ9" s="115"/>
      <c r="SSK9" s="115"/>
      <c r="SSL9" s="115"/>
      <c r="SSM9" s="115"/>
      <c r="SSN9" s="115"/>
      <c r="SSO9" s="115"/>
      <c r="SSP9" s="115"/>
      <c r="SSQ9" s="115"/>
      <c r="SSR9" s="115"/>
      <c r="SSS9" s="115"/>
      <c r="SST9" s="115"/>
      <c r="SSU9" s="115"/>
      <c r="SSV9" s="115"/>
      <c r="SSW9" s="115"/>
      <c r="SSX9" s="115"/>
      <c r="SSY9" s="115"/>
      <c r="SSZ9" s="115"/>
      <c r="STA9" s="115"/>
      <c r="STB9" s="115"/>
      <c r="STC9" s="115"/>
      <c r="STD9" s="115"/>
      <c r="STE9" s="115"/>
      <c r="STF9" s="115"/>
      <c r="STG9" s="115"/>
      <c r="STH9" s="115"/>
      <c r="STI9" s="115"/>
      <c r="STJ9" s="115"/>
      <c r="STK9" s="115"/>
      <c r="STL9" s="115"/>
      <c r="STM9" s="115"/>
      <c r="STN9" s="115"/>
      <c r="STO9" s="115"/>
      <c r="STP9" s="115"/>
      <c r="STQ9" s="115"/>
      <c r="STR9" s="115"/>
      <c r="STS9" s="115"/>
      <c r="STT9" s="115"/>
      <c r="STU9" s="115"/>
      <c r="STV9" s="115"/>
      <c r="STW9" s="115"/>
      <c r="STX9" s="115"/>
      <c r="STY9" s="115"/>
      <c r="STZ9" s="115"/>
      <c r="SUA9" s="115"/>
      <c r="SUB9" s="115"/>
      <c r="SUC9" s="115"/>
      <c r="SUD9" s="115"/>
      <c r="SUE9" s="115"/>
      <c r="SUF9" s="115"/>
      <c r="SUG9" s="115"/>
      <c r="SUH9" s="115"/>
      <c r="SUI9" s="115"/>
      <c r="SUJ9" s="115"/>
      <c r="SUK9" s="115"/>
      <c r="SUL9" s="115"/>
      <c r="SUM9" s="115"/>
      <c r="SUN9" s="115"/>
      <c r="SUO9" s="115"/>
      <c r="SUP9" s="115"/>
      <c r="SUQ9" s="115"/>
      <c r="SUR9" s="115"/>
      <c r="SUS9" s="115"/>
      <c r="SUT9" s="115"/>
      <c r="SUU9" s="115"/>
      <c r="SUV9" s="115"/>
      <c r="SUW9" s="115"/>
      <c r="SUX9" s="115"/>
      <c r="SUY9" s="115"/>
      <c r="SUZ9" s="115"/>
      <c r="SVA9" s="115"/>
      <c r="SVB9" s="115"/>
      <c r="SVC9" s="115"/>
      <c r="SVD9" s="115"/>
      <c r="SVE9" s="115"/>
      <c r="SVF9" s="115"/>
      <c r="SVG9" s="115"/>
      <c r="SVH9" s="115"/>
      <c r="SVI9" s="115"/>
      <c r="SVJ9" s="115"/>
      <c r="SVK9" s="115"/>
      <c r="SVL9" s="115"/>
      <c r="SVM9" s="115"/>
      <c r="SVN9" s="115"/>
      <c r="SVO9" s="115"/>
      <c r="SVP9" s="115"/>
      <c r="SVQ9" s="115"/>
      <c r="SVR9" s="115"/>
      <c r="SVS9" s="115"/>
      <c r="SVT9" s="115"/>
      <c r="SVU9" s="115"/>
      <c r="SVV9" s="115"/>
      <c r="SVW9" s="115"/>
      <c r="SVX9" s="115"/>
      <c r="SVY9" s="115"/>
      <c r="SVZ9" s="115"/>
      <c r="SWA9" s="115"/>
      <c r="SWB9" s="115"/>
      <c r="SWC9" s="115"/>
      <c r="SWD9" s="115"/>
      <c r="SWE9" s="115"/>
      <c r="SWF9" s="115"/>
      <c r="SWG9" s="115"/>
      <c r="SWH9" s="115"/>
      <c r="SWI9" s="115"/>
      <c r="SWJ9" s="115"/>
      <c r="SWK9" s="115"/>
      <c r="SWL9" s="115"/>
      <c r="SWM9" s="115"/>
      <c r="SWN9" s="115"/>
      <c r="SWO9" s="115"/>
      <c r="SWP9" s="115"/>
      <c r="SWQ9" s="115"/>
      <c r="SWR9" s="115"/>
      <c r="SWS9" s="115"/>
      <c r="SWT9" s="115"/>
      <c r="SWU9" s="115"/>
      <c r="SWV9" s="115"/>
      <c r="SWW9" s="115"/>
      <c r="SWX9" s="115"/>
      <c r="SWY9" s="115"/>
      <c r="SWZ9" s="115"/>
      <c r="SXA9" s="115"/>
      <c r="SXB9" s="115"/>
      <c r="SXC9" s="115"/>
      <c r="SXD9" s="115"/>
      <c r="SXE9" s="115"/>
      <c r="SXF9" s="115"/>
      <c r="SXG9" s="115"/>
      <c r="SXH9" s="115"/>
      <c r="SXI9" s="115"/>
      <c r="SXJ9" s="115"/>
      <c r="SXK9" s="115"/>
      <c r="SXL9" s="115"/>
      <c r="SXM9" s="115"/>
      <c r="SXN9" s="115"/>
      <c r="SXO9" s="115"/>
      <c r="SXP9" s="115"/>
      <c r="SXQ9" s="115"/>
      <c r="SXR9" s="115"/>
      <c r="SXS9" s="115"/>
      <c r="SXT9" s="115"/>
      <c r="SXU9" s="115"/>
      <c r="SXV9" s="115"/>
      <c r="SXW9" s="115"/>
      <c r="SXX9" s="115"/>
      <c r="SXY9" s="115"/>
      <c r="SXZ9" s="115"/>
      <c r="SYA9" s="115"/>
      <c r="SYB9" s="115"/>
      <c r="SYC9" s="115"/>
      <c r="SYD9" s="115"/>
      <c r="SYF9" s="115"/>
      <c r="SYG9" s="115"/>
      <c r="SYH9" s="115"/>
      <c r="SYI9" s="115"/>
      <c r="SYJ9" s="115"/>
      <c r="SYK9" s="115"/>
      <c r="SYL9" s="115"/>
      <c r="SYM9" s="115"/>
      <c r="SYN9" s="115"/>
      <c r="SYO9" s="115"/>
      <c r="SYP9" s="115"/>
      <c r="SYQ9" s="115"/>
      <c r="SYR9" s="115"/>
      <c r="SYS9" s="115"/>
      <c r="SYT9" s="115"/>
      <c r="SYU9" s="115"/>
      <c r="SYV9" s="115"/>
      <c r="SYW9" s="115"/>
      <c r="SYX9" s="115"/>
      <c r="SYY9" s="115"/>
      <c r="SYZ9" s="115"/>
      <c r="SZA9" s="115"/>
      <c r="SZB9" s="115"/>
      <c r="SZC9" s="115"/>
      <c r="SZD9" s="115"/>
      <c r="SZE9" s="115"/>
      <c r="SZF9" s="115"/>
      <c r="SZG9" s="115"/>
      <c r="SZH9" s="115"/>
      <c r="SZI9" s="115"/>
      <c r="SZJ9" s="115"/>
      <c r="SZK9" s="115"/>
      <c r="SZL9" s="115"/>
      <c r="SZM9" s="115"/>
      <c r="SZN9" s="115"/>
      <c r="SZO9" s="115"/>
      <c r="SZP9" s="115"/>
      <c r="SZQ9" s="115"/>
      <c r="SZR9" s="115"/>
      <c r="SZS9" s="115"/>
      <c r="SZT9" s="115"/>
      <c r="SZU9" s="115"/>
      <c r="SZV9" s="115"/>
      <c r="SZW9" s="115"/>
      <c r="SZX9" s="115"/>
      <c r="SZY9" s="115"/>
      <c r="SZZ9" s="115"/>
      <c r="TAA9" s="115"/>
      <c r="TAB9" s="115"/>
      <c r="TAC9" s="115"/>
      <c r="TAD9" s="115"/>
      <c r="TAE9" s="115"/>
      <c r="TAF9" s="115"/>
      <c r="TAG9" s="115"/>
      <c r="TAH9" s="115"/>
      <c r="TAI9" s="115"/>
      <c r="TAJ9" s="115"/>
      <c r="TAK9" s="115"/>
      <c r="TAL9" s="115"/>
      <c r="TAM9" s="115"/>
      <c r="TAN9" s="115"/>
      <c r="TAO9" s="115"/>
      <c r="TAP9" s="115"/>
      <c r="TAQ9" s="115"/>
      <c r="TAR9" s="115"/>
      <c r="TAS9" s="115"/>
      <c r="TAT9" s="115"/>
      <c r="TAU9" s="115"/>
      <c r="TAV9" s="115"/>
      <c r="TAW9" s="115"/>
      <c r="TAX9" s="115"/>
      <c r="TAY9" s="115"/>
      <c r="TAZ9" s="115"/>
      <c r="TBA9" s="115"/>
      <c r="TBB9" s="115"/>
      <c r="TBC9" s="115"/>
      <c r="TBD9" s="115"/>
      <c r="TBE9" s="115"/>
      <c r="TBF9" s="115"/>
      <c r="TBG9" s="115"/>
      <c r="TBH9" s="115"/>
      <c r="TBI9" s="115"/>
      <c r="TBJ9" s="115"/>
      <c r="TBK9" s="115"/>
      <c r="TBL9" s="115"/>
      <c r="TBM9" s="115"/>
      <c r="TBN9" s="115"/>
      <c r="TBO9" s="115"/>
      <c r="TBP9" s="115"/>
      <c r="TBQ9" s="115"/>
      <c r="TBR9" s="115"/>
      <c r="TBS9" s="115"/>
      <c r="TBT9" s="115"/>
      <c r="TBU9" s="115"/>
      <c r="TBV9" s="115"/>
      <c r="TBW9" s="115"/>
      <c r="TBX9" s="115"/>
      <c r="TBY9" s="115"/>
      <c r="TBZ9" s="115"/>
      <c r="TCA9" s="115"/>
      <c r="TCB9" s="115"/>
      <c r="TCC9" s="115"/>
      <c r="TCD9" s="115"/>
      <c r="TCE9" s="115"/>
      <c r="TCF9" s="115"/>
      <c r="TCG9" s="115"/>
      <c r="TCH9" s="115"/>
      <c r="TCI9" s="115"/>
      <c r="TCJ9" s="115"/>
      <c r="TCK9" s="115"/>
      <c r="TCL9" s="115"/>
      <c r="TCM9" s="115"/>
      <c r="TCN9" s="115"/>
      <c r="TCO9" s="115"/>
      <c r="TCP9" s="115"/>
      <c r="TCQ9" s="115"/>
      <c r="TCR9" s="115"/>
      <c r="TCS9" s="115"/>
      <c r="TCT9" s="115"/>
      <c r="TCU9" s="115"/>
      <c r="TCV9" s="115"/>
      <c r="TCW9" s="115"/>
      <c r="TCX9" s="115"/>
      <c r="TCY9" s="115"/>
      <c r="TCZ9" s="115"/>
      <c r="TDA9" s="115"/>
      <c r="TDB9" s="115"/>
      <c r="TDC9" s="115"/>
      <c r="TDD9" s="115"/>
      <c r="TDE9" s="115"/>
      <c r="TDF9" s="115"/>
      <c r="TDG9" s="115"/>
      <c r="TDH9" s="115"/>
      <c r="TDI9" s="115"/>
      <c r="TDJ9" s="115"/>
      <c r="TDK9" s="115"/>
      <c r="TDL9" s="115"/>
      <c r="TDM9" s="115"/>
      <c r="TDN9" s="115"/>
      <c r="TDO9" s="115"/>
      <c r="TDP9" s="115"/>
      <c r="TDQ9" s="115"/>
      <c r="TDR9" s="115"/>
      <c r="TDS9" s="115"/>
      <c r="TDT9" s="115"/>
      <c r="TDU9" s="115"/>
      <c r="TDV9" s="115"/>
      <c r="TDW9" s="115"/>
      <c r="TDX9" s="115"/>
      <c r="TDY9" s="115"/>
      <c r="TDZ9" s="115"/>
      <c r="TEA9" s="115"/>
      <c r="TEB9" s="115"/>
      <c r="TEC9" s="115"/>
      <c r="TED9" s="115"/>
      <c r="TEE9" s="115"/>
      <c r="TEF9" s="115"/>
      <c r="TEG9" s="115"/>
      <c r="TEH9" s="115"/>
      <c r="TEI9" s="115"/>
      <c r="TEJ9" s="115"/>
      <c r="TEK9" s="115"/>
      <c r="TEL9" s="115"/>
      <c r="TEM9" s="115"/>
      <c r="TEN9" s="115"/>
      <c r="TEO9" s="115"/>
      <c r="TEP9" s="115"/>
      <c r="TEQ9" s="115"/>
      <c r="TER9" s="115"/>
      <c r="TES9" s="115"/>
      <c r="TET9" s="115"/>
      <c r="TEU9" s="115"/>
      <c r="TEV9" s="115"/>
      <c r="TEW9" s="115"/>
      <c r="TEX9" s="115"/>
      <c r="TEY9" s="115"/>
      <c r="TEZ9" s="115"/>
      <c r="TFA9" s="115"/>
      <c r="TFB9" s="115"/>
      <c r="TFC9" s="115"/>
      <c r="TFD9" s="115"/>
      <c r="TFE9" s="115"/>
      <c r="TFF9" s="115"/>
      <c r="TFG9" s="115"/>
      <c r="TFH9" s="115"/>
      <c r="TFI9" s="115"/>
      <c r="TFJ9" s="115"/>
      <c r="TFK9" s="115"/>
      <c r="TFL9" s="115"/>
      <c r="TFM9" s="115"/>
      <c r="TFN9" s="115"/>
      <c r="TFO9" s="115"/>
      <c r="TFP9" s="115"/>
      <c r="TFQ9" s="115"/>
      <c r="TFR9" s="115"/>
      <c r="TFS9" s="115"/>
      <c r="TFT9" s="115"/>
      <c r="TFU9" s="115"/>
      <c r="TFV9" s="115"/>
      <c r="TFW9" s="115"/>
      <c r="TFX9" s="115"/>
      <c r="TFY9" s="115"/>
      <c r="TFZ9" s="115"/>
      <c r="TGA9" s="115"/>
      <c r="TGB9" s="115"/>
      <c r="TGC9" s="115"/>
      <c r="TGD9" s="115"/>
      <c r="TGE9" s="115"/>
      <c r="TGF9" s="115"/>
      <c r="TGG9" s="115"/>
      <c r="TGH9" s="115"/>
      <c r="TGI9" s="115"/>
      <c r="TGJ9" s="115"/>
      <c r="TGK9" s="115"/>
      <c r="TGL9" s="115"/>
      <c r="TGM9" s="115"/>
      <c r="TGN9" s="115"/>
      <c r="TGO9" s="115"/>
      <c r="TGP9" s="115"/>
      <c r="TGQ9" s="115"/>
      <c r="TGR9" s="115"/>
      <c r="TGS9" s="115"/>
      <c r="TGT9" s="115"/>
      <c r="TGU9" s="115"/>
      <c r="TGV9" s="115"/>
      <c r="TGW9" s="115"/>
      <c r="TGX9" s="115"/>
      <c r="TGY9" s="115"/>
      <c r="TGZ9" s="115"/>
      <c r="THA9" s="115"/>
      <c r="THB9" s="115"/>
      <c r="THC9" s="115"/>
      <c r="THD9" s="115"/>
      <c r="THE9" s="115"/>
      <c r="THF9" s="115"/>
      <c r="THG9" s="115"/>
      <c r="THH9" s="115"/>
      <c r="THI9" s="115"/>
      <c r="THJ9" s="115"/>
      <c r="THK9" s="115"/>
      <c r="THL9" s="115"/>
      <c r="THM9" s="115"/>
      <c r="THN9" s="115"/>
      <c r="THO9" s="115"/>
      <c r="THP9" s="115"/>
      <c r="THQ9" s="115"/>
      <c r="THR9" s="115"/>
      <c r="THS9" s="115"/>
      <c r="THT9" s="115"/>
      <c r="THU9" s="115"/>
      <c r="THV9" s="115"/>
      <c r="THW9" s="115"/>
      <c r="THX9" s="115"/>
      <c r="THY9" s="115"/>
      <c r="THZ9" s="115"/>
      <c r="TIB9" s="115"/>
      <c r="TIC9" s="115"/>
      <c r="TID9" s="115"/>
      <c r="TIE9" s="115"/>
      <c r="TIF9" s="115"/>
      <c r="TIG9" s="115"/>
      <c r="TIH9" s="115"/>
      <c r="TII9" s="115"/>
      <c r="TIJ9" s="115"/>
      <c r="TIK9" s="115"/>
      <c r="TIL9" s="115"/>
      <c r="TIM9" s="115"/>
      <c r="TIN9" s="115"/>
      <c r="TIO9" s="115"/>
      <c r="TIP9" s="115"/>
      <c r="TIQ9" s="115"/>
      <c r="TIR9" s="115"/>
      <c r="TIS9" s="115"/>
      <c r="TIT9" s="115"/>
      <c r="TIU9" s="115"/>
      <c r="TIV9" s="115"/>
      <c r="TIW9" s="115"/>
      <c r="TIX9" s="115"/>
      <c r="TIY9" s="115"/>
      <c r="TIZ9" s="115"/>
      <c r="TJA9" s="115"/>
      <c r="TJB9" s="115"/>
      <c r="TJC9" s="115"/>
      <c r="TJD9" s="115"/>
      <c r="TJE9" s="115"/>
      <c r="TJF9" s="115"/>
      <c r="TJG9" s="115"/>
      <c r="TJH9" s="115"/>
      <c r="TJI9" s="115"/>
      <c r="TJJ9" s="115"/>
      <c r="TJK9" s="115"/>
      <c r="TJL9" s="115"/>
      <c r="TJM9" s="115"/>
      <c r="TJN9" s="115"/>
      <c r="TJO9" s="115"/>
      <c r="TJP9" s="115"/>
      <c r="TJQ9" s="115"/>
      <c r="TJR9" s="115"/>
      <c r="TJS9" s="115"/>
      <c r="TJT9" s="115"/>
      <c r="TJU9" s="115"/>
      <c r="TJV9" s="115"/>
      <c r="TJW9" s="115"/>
      <c r="TJX9" s="115"/>
      <c r="TJY9" s="115"/>
      <c r="TJZ9" s="115"/>
      <c r="TKA9" s="115"/>
      <c r="TKB9" s="115"/>
      <c r="TKC9" s="115"/>
      <c r="TKD9" s="115"/>
      <c r="TKE9" s="115"/>
      <c r="TKF9" s="115"/>
      <c r="TKG9" s="115"/>
      <c r="TKH9" s="115"/>
      <c r="TKI9" s="115"/>
      <c r="TKJ9" s="115"/>
      <c r="TKK9" s="115"/>
      <c r="TKL9" s="115"/>
      <c r="TKM9" s="115"/>
      <c r="TKN9" s="115"/>
      <c r="TKO9" s="115"/>
      <c r="TKP9" s="115"/>
      <c r="TKQ9" s="115"/>
      <c r="TKR9" s="115"/>
      <c r="TKS9" s="115"/>
      <c r="TKT9" s="115"/>
      <c r="TKU9" s="115"/>
      <c r="TKV9" s="115"/>
      <c r="TKW9" s="115"/>
      <c r="TKX9" s="115"/>
      <c r="TKY9" s="115"/>
      <c r="TKZ9" s="115"/>
      <c r="TLA9" s="115"/>
      <c r="TLB9" s="115"/>
      <c r="TLC9" s="115"/>
      <c r="TLD9" s="115"/>
      <c r="TLE9" s="115"/>
      <c r="TLF9" s="115"/>
      <c r="TLG9" s="115"/>
      <c r="TLH9" s="115"/>
      <c r="TLI9" s="115"/>
      <c r="TLJ9" s="115"/>
      <c r="TLK9" s="115"/>
      <c r="TLL9" s="115"/>
      <c r="TLM9" s="115"/>
      <c r="TLN9" s="115"/>
      <c r="TLO9" s="115"/>
      <c r="TLP9" s="115"/>
      <c r="TLQ9" s="115"/>
      <c r="TLR9" s="115"/>
      <c r="TLS9" s="115"/>
      <c r="TLT9" s="115"/>
      <c r="TLU9" s="115"/>
      <c r="TLV9" s="115"/>
      <c r="TLW9" s="115"/>
      <c r="TLX9" s="115"/>
      <c r="TLY9" s="115"/>
      <c r="TLZ9" s="115"/>
      <c r="TMA9" s="115"/>
      <c r="TMB9" s="115"/>
      <c r="TMC9" s="115"/>
      <c r="TMD9" s="115"/>
      <c r="TME9" s="115"/>
      <c r="TMF9" s="115"/>
      <c r="TMG9" s="115"/>
      <c r="TMH9" s="115"/>
      <c r="TMI9" s="115"/>
      <c r="TMJ9" s="115"/>
      <c r="TMK9" s="115"/>
      <c r="TML9" s="115"/>
      <c r="TMM9" s="115"/>
      <c r="TMN9" s="115"/>
      <c r="TMO9" s="115"/>
      <c r="TMP9" s="115"/>
      <c r="TMQ9" s="115"/>
      <c r="TMR9" s="115"/>
      <c r="TMS9" s="115"/>
      <c r="TMT9" s="115"/>
      <c r="TMU9" s="115"/>
      <c r="TMV9" s="115"/>
      <c r="TMW9" s="115"/>
      <c r="TMX9" s="115"/>
      <c r="TMY9" s="115"/>
      <c r="TMZ9" s="115"/>
      <c r="TNA9" s="115"/>
      <c r="TNB9" s="115"/>
      <c r="TNC9" s="115"/>
      <c r="TND9" s="115"/>
      <c r="TNE9" s="115"/>
      <c r="TNF9" s="115"/>
      <c r="TNG9" s="115"/>
      <c r="TNH9" s="115"/>
      <c r="TNI9" s="115"/>
      <c r="TNJ9" s="115"/>
      <c r="TNK9" s="115"/>
      <c r="TNL9" s="115"/>
      <c r="TNM9" s="115"/>
      <c r="TNN9" s="115"/>
      <c r="TNO9" s="115"/>
      <c r="TNP9" s="115"/>
      <c r="TNQ9" s="115"/>
      <c r="TNR9" s="115"/>
      <c r="TNS9" s="115"/>
      <c r="TNT9" s="115"/>
      <c r="TNU9" s="115"/>
      <c r="TNV9" s="115"/>
      <c r="TNW9" s="115"/>
      <c r="TNX9" s="115"/>
      <c r="TNY9" s="115"/>
      <c r="TNZ9" s="115"/>
      <c r="TOA9" s="115"/>
      <c r="TOB9" s="115"/>
      <c r="TOC9" s="115"/>
      <c r="TOD9" s="115"/>
      <c r="TOE9" s="115"/>
      <c r="TOF9" s="115"/>
      <c r="TOG9" s="115"/>
      <c r="TOH9" s="115"/>
      <c r="TOI9" s="115"/>
      <c r="TOJ9" s="115"/>
      <c r="TOK9" s="115"/>
      <c r="TOL9" s="115"/>
      <c r="TOM9" s="115"/>
      <c r="TON9" s="115"/>
      <c r="TOO9" s="115"/>
      <c r="TOP9" s="115"/>
      <c r="TOQ9" s="115"/>
      <c r="TOR9" s="115"/>
      <c r="TOS9" s="115"/>
      <c r="TOT9" s="115"/>
      <c r="TOU9" s="115"/>
      <c r="TOV9" s="115"/>
      <c r="TOW9" s="115"/>
      <c r="TOX9" s="115"/>
      <c r="TOY9" s="115"/>
      <c r="TOZ9" s="115"/>
      <c r="TPA9" s="115"/>
      <c r="TPB9" s="115"/>
      <c r="TPC9" s="115"/>
      <c r="TPD9" s="115"/>
      <c r="TPE9" s="115"/>
      <c r="TPF9" s="115"/>
      <c r="TPG9" s="115"/>
      <c r="TPH9" s="115"/>
      <c r="TPI9" s="115"/>
      <c r="TPJ9" s="115"/>
      <c r="TPK9" s="115"/>
      <c r="TPL9" s="115"/>
      <c r="TPM9" s="115"/>
      <c r="TPN9" s="115"/>
      <c r="TPO9" s="115"/>
      <c r="TPP9" s="115"/>
      <c r="TPQ9" s="115"/>
      <c r="TPR9" s="115"/>
      <c r="TPS9" s="115"/>
      <c r="TPT9" s="115"/>
      <c r="TPU9" s="115"/>
      <c r="TPV9" s="115"/>
      <c r="TPW9" s="115"/>
      <c r="TPX9" s="115"/>
      <c r="TPY9" s="115"/>
      <c r="TPZ9" s="115"/>
      <c r="TQA9" s="115"/>
      <c r="TQB9" s="115"/>
      <c r="TQC9" s="115"/>
      <c r="TQD9" s="115"/>
      <c r="TQE9" s="115"/>
      <c r="TQF9" s="115"/>
      <c r="TQG9" s="115"/>
      <c r="TQH9" s="115"/>
      <c r="TQI9" s="115"/>
      <c r="TQJ9" s="115"/>
      <c r="TQK9" s="115"/>
      <c r="TQL9" s="115"/>
      <c r="TQM9" s="115"/>
      <c r="TQN9" s="115"/>
      <c r="TQO9" s="115"/>
      <c r="TQP9" s="115"/>
      <c r="TQQ9" s="115"/>
      <c r="TQR9" s="115"/>
      <c r="TQS9" s="115"/>
      <c r="TQT9" s="115"/>
      <c r="TQU9" s="115"/>
      <c r="TQV9" s="115"/>
      <c r="TQW9" s="115"/>
      <c r="TQX9" s="115"/>
      <c r="TQY9" s="115"/>
      <c r="TQZ9" s="115"/>
      <c r="TRA9" s="115"/>
      <c r="TRB9" s="115"/>
      <c r="TRC9" s="115"/>
      <c r="TRD9" s="115"/>
      <c r="TRE9" s="115"/>
      <c r="TRF9" s="115"/>
      <c r="TRG9" s="115"/>
      <c r="TRH9" s="115"/>
      <c r="TRI9" s="115"/>
      <c r="TRJ9" s="115"/>
      <c r="TRK9" s="115"/>
      <c r="TRL9" s="115"/>
      <c r="TRM9" s="115"/>
      <c r="TRN9" s="115"/>
      <c r="TRO9" s="115"/>
      <c r="TRP9" s="115"/>
      <c r="TRQ9" s="115"/>
      <c r="TRR9" s="115"/>
      <c r="TRS9" s="115"/>
      <c r="TRT9" s="115"/>
      <c r="TRU9" s="115"/>
      <c r="TRV9" s="115"/>
      <c r="TRX9" s="115"/>
      <c r="TRY9" s="115"/>
      <c r="TRZ9" s="115"/>
      <c r="TSA9" s="115"/>
      <c r="TSB9" s="115"/>
      <c r="TSC9" s="115"/>
      <c r="TSD9" s="115"/>
      <c r="TSE9" s="115"/>
      <c r="TSF9" s="115"/>
      <c r="TSG9" s="115"/>
      <c r="TSH9" s="115"/>
      <c r="TSI9" s="115"/>
      <c r="TSJ9" s="115"/>
      <c r="TSK9" s="115"/>
      <c r="TSL9" s="115"/>
      <c r="TSM9" s="115"/>
      <c r="TSN9" s="115"/>
      <c r="TSO9" s="115"/>
      <c r="TSP9" s="115"/>
      <c r="TSQ9" s="115"/>
      <c r="TSR9" s="115"/>
      <c r="TSS9" s="115"/>
      <c r="TST9" s="115"/>
      <c r="TSU9" s="115"/>
      <c r="TSV9" s="115"/>
      <c r="TSW9" s="115"/>
      <c r="TSX9" s="115"/>
      <c r="TSY9" s="115"/>
      <c r="TSZ9" s="115"/>
      <c r="TTA9" s="115"/>
      <c r="TTB9" s="115"/>
      <c r="TTC9" s="115"/>
      <c r="TTD9" s="115"/>
      <c r="TTE9" s="115"/>
      <c r="TTF9" s="115"/>
      <c r="TTG9" s="115"/>
      <c r="TTH9" s="115"/>
      <c r="TTI9" s="115"/>
      <c r="TTJ9" s="115"/>
      <c r="TTK9" s="115"/>
      <c r="TTL9" s="115"/>
      <c r="TTM9" s="115"/>
      <c r="TTN9" s="115"/>
      <c r="TTO9" s="115"/>
      <c r="TTP9" s="115"/>
      <c r="TTQ9" s="115"/>
      <c r="TTR9" s="115"/>
      <c r="TTS9" s="115"/>
      <c r="TTT9" s="115"/>
      <c r="TTU9" s="115"/>
      <c r="TTV9" s="115"/>
      <c r="TTW9" s="115"/>
      <c r="TTX9" s="115"/>
      <c r="TTY9" s="115"/>
      <c r="TTZ9" s="115"/>
      <c r="TUA9" s="115"/>
      <c r="TUB9" s="115"/>
      <c r="TUC9" s="115"/>
      <c r="TUD9" s="115"/>
      <c r="TUE9" s="115"/>
      <c r="TUF9" s="115"/>
      <c r="TUG9" s="115"/>
      <c r="TUH9" s="115"/>
      <c r="TUI9" s="115"/>
      <c r="TUJ9" s="115"/>
      <c r="TUK9" s="115"/>
      <c r="TUL9" s="115"/>
      <c r="TUM9" s="115"/>
      <c r="TUN9" s="115"/>
      <c r="TUO9" s="115"/>
      <c r="TUP9" s="115"/>
      <c r="TUQ9" s="115"/>
      <c r="TUR9" s="115"/>
      <c r="TUS9" s="115"/>
      <c r="TUT9" s="115"/>
      <c r="TUU9" s="115"/>
      <c r="TUV9" s="115"/>
      <c r="TUW9" s="115"/>
      <c r="TUX9" s="115"/>
      <c r="TUY9" s="115"/>
      <c r="TUZ9" s="115"/>
      <c r="TVA9" s="115"/>
      <c r="TVB9" s="115"/>
      <c r="TVC9" s="115"/>
      <c r="TVD9" s="115"/>
      <c r="TVE9" s="115"/>
      <c r="TVF9" s="115"/>
      <c r="TVG9" s="115"/>
      <c r="TVH9" s="115"/>
      <c r="TVI9" s="115"/>
      <c r="TVJ9" s="115"/>
      <c r="TVK9" s="115"/>
      <c r="TVL9" s="115"/>
      <c r="TVM9" s="115"/>
      <c r="TVN9" s="115"/>
      <c r="TVO9" s="115"/>
      <c r="TVP9" s="115"/>
      <c r="TVQ9" s="115"/>
      <c r="TVR9" s="115"/>
      <c r="TVS9" s="115"/>
      <c r="TVT9" s="115"/>
      <c r="TVU9" s="115"/>
      <c r="TVV9" s="115"/>
      <c r="TVW9" s="115"/>
      <c r="TVX9" s="115"/>
      <c r="TVY9" s="115"/>
      <c r="TVZ9" s="115"/>
      <c r="TWA9" s="115"/>
      <c r="TWB9" s="115"/>
      <c r="TWC9" s="115"/>
      <c r="TWD9" s="115"/>
      <c r="TWE9" s="115"/>
      <c r="TWF9" s="115"/>
      <c r="TWG9" s="115"/>
      <c r="TWH9" s="115"/>
      <c r="TWI9" s="115"/>
      <c r="TWJ9" s="115"/>
      <c r="TWK9" s="115"/>
      <c r="TWL9" s="115"/>
      <c r="TWM9" s="115"/>
      <c r="TWN9" s="115"/>
      <c r="TWO9" s="115"/>
      <c r="TWP9" s="115"/>
      <c r="TWQ9" s="115"/>
      <c r="TWR9" s="115"/>
      <c r="TWS9" s="115"/>
      <c r="TWT9" s="115"/>
      <c r="TWU9" s="115"/>
      <c r="TWV9" s="115"/>
      <c r="TWW9" s="115"/>
      <c r="TWX9" s="115"/>
      <c r="TWY9" s="115"/>
      <c r="TWZ9" s="115"/>
      <c r="TXA9" s="115"/>
      <c r="TXB9" s="115"/>
      <c r="TXC9" s="115"/>
      <c r="TXD9" s="115"/>
      <c r="TXE9" s="115"/>
      <c r="TXF9" s="115"/>
      <c r="TXG9" s="115"/>
      <c r="TXH9" s="115"/>
      <c r="TXI9" s="115"/>
      <c r="TXJ9" s="115"/>
      <c r="TXK9" s="115"/>
      <c r="TXL9" s="115"/>
      <c r="TXM9" s="115"/>
      <c r="TXN9" s="115"/>
      <c r="TXO9" s="115"/>
      <c r="TXP9" s="115"/>
      <c r="TXQ9" s="115"/>
      <c r="TXR9" s="115"/>
      <c r="TXS9" s="115"/>
      <c r="TXT9" s="115"/>
      <c r="TXU9" s="115"/>
      <c r="TXV9" s="115"/>
      <c r="TXW9" s="115"/>
      <c r="TXX9" s="115"/>
      <c r="TXY9" s="115"/>
      <c r="TXZ9" s="115"/>
      <c r="TYA9" s="115"/>
      <c r="TYB9" s="115"/>
      <c r="TYC9" s="115"/>
      <c r="TYD9" s="115"/>
      <c r="TYE9" s="115"/>
      <c r="TYF9" s="115"/>
      <c r="TYG9" s="115"/>
      <c r="TYH9" s="115"/>
      <c r="TYI9" s="115"/>
      <c r="TYJ9" s="115"/>
      <c r="TYK9" s="115"/>
      <c r="TYL9" s="115"/>
      <c r="TYM9" s="115"/>
      <c r="TYN9" s="115"/>
      <c r="TYO9" s="115"/>
      <c r="TYP9" s="115"/>
      <c r="TYQ9" s="115"/>
      <c r="TYR9" s="115"/>
      <c r="TYS9" s="115"/>
      <c r="TYT9" s="115"/>
      <c r="TYU9" s="115"/>
      <c r="TYV9" s="115"/>
      <c r="TYW9" s="115"/>
      <c r="TYX9" s="115"/>
      <c r="TYY9" s="115"/>
      <c r="TYZ9" s="115"/>
      <c r="TZA9" s="115"/>
      <c r="TZB9" s="115"/>
      <c r="TZC9" s="115"/>
      <c r="TZD9" s="115"/>
      <c r="TZE9" s="115"/>
      <c r="TZF9" s="115"/>
      <c r="TZG9" s="115"/>
      <c r="TZH9" s="115"/>
      <c r="TZI9" s="115"/>
      <c r="TZJ9" s="115"/>
      <c r="TZK9" s="115"/>
      <c r="TZL9" s="115"/>
      <c r="TZM9" s="115"/>
      <c r="TZN9" s="115"/>
      <c r="TZO9" s="115"/>
      <c r="TZP9" s="115"/>
      <c r="TZQ9" s="115"/>
      <c r="TZR9" s="115"/>
      <c r="TZS9" s="115"/>
      <c r="TZT9" s="115"/>
      <c r="TZU9" s="115"/>
      <c r="TZV9" s="115"/>
      <c r="TZW9" s="115"/>
      <c r="TZX9" s="115"/>
      <c r="TZY9" s="115"/>
      <c r="TZZ9" s="115"/>
      <c r="UAA9" s="115"/>
      <c r="UAB9" s="115"/>
      <c r="UAC9" s="115"/>
      <c r="UAD9" s="115"/>
      <c r="UAE9" s="115"/>
      <c r="UAF9" s="115"/>
      <c r="UAG9" s="115"/>
      <c r="UAH9" s="115"/>
      <c r="UAI9" s="115"/>
      <c r="UAJ9" s="115"/>
      <c r="UAK9" s="115"/>
      <c r="UAL9" s="115"/>
      <c r="UAM9" s="115"/>
      <c r="UAN9" s="115"/>
      <c r="UAO9" s="115"/>
      <c r="UAP9" s="115"/>
      <c r="UAQ9" s="115"/>
      <c r="UAR9" s="115"/>
      <c r="UAS9" s="115"/>
      <c r="UAT9" s="115"/>
      <c r="UAU9" s="115"/>
      <c r="UAV9" s="115"/>
      <c r="UAW9" s="115"/>
      <c r="UAX9" s="115"/>
      <c r="UAY9" s="115"/>
      <c r="UAZ9" s="115"/>
      <c r="UBA9" s="115"/>
      <c r="UBB9" s="115"/>
      <c r="UBC9" s="115"/>
      <c r="UBD9" s="115"/>
      <c r="UBE9" s="115"/>
      <c r="UBF9" s="115"/>
      <c r="UBG9" s="115"/>
      <c r="UBH9" s="115"/>
      <c r="UBI9" s="115"/>
      <c r="UBJ9" s="115"/>
      <c r="UBK9" s="115"/>
      <c r="UBL9" s="115"/>
      <c r="UBM9" s="115"/>
      <c r="UBN9" s="115"/>
      <c r="UBO9" s="115"/>
      <c r="UBP9" s="115"/>
      <c r="UBQ9" s="115"/>
      <c r="UBR9" s="115"/>
      <c r="UBT9" s="115"/>
      <c r="UBU9" s="115"/>
      <c r="UBV9" s="115"/>
      <c r="UBW9" s="115"/>
      <c r="UBX9" s="115"/>
      <c r="UBY9" s="115"/>
      <c r="UBZ9" s="115"/>
      <c r="UCA9" s="115"/>
      <c r="UCB9" s="115"/>
      <c r="UCC9" s="115"/>
      <c r="UCD9" s="115"/>
      <c r="UCE9" s="115"/>
      <c r="UCF9" s="115"/>
      <c r="UCG9" s="115"/>
      <c r="UCH9" s="115"/>
      <c r="UCI9" s="115"/>
      <c r="UCJ9" s="115"/>
      <c r="UCK9" s="115"/>
      <c r="UCL9" s="115"/>
      <c r="UCM9" s="115"/>
      <c r="UCN9" s="115"/>
      <c r="UCO9" s="115"/>
      <c r="UCP9" s="115"/>
      <c r="UCQ9" s="115"/>
      <c r="UCR9" s="115"/>
      <c r="UCS9" s="115"/>
      <c r="UCT9" s="115"/>
      <c r="UCU9" s="115"/>
      <c r="UCV9" s="115"/>
      <c r="UCW9" s="115"/>
      <c r="UCX9" s="115"/>
      <c r="UCY9" s="115"/>
      <c r="UCZ9" s="115"/>
      <c r="UDA9" s="115"/>
      <c r="UDB9" s="115"/>
      <c r="UDC9" s="115"/>
      <c r="UDD9" s="115"/>
      <c r="UDE9" s="115"/>
      <c r="UDF9" s="115"/>
      <c r="UDG9" s="115"/>
      <c r="UDH9" s="115"/>
      <c r="UDI9" s="115"/>
      <c r="UDJ9" s="115"/>
      <c r="UDK9" s="115"/>
      <c r="UDL9" s="115"/>
      <c r="UDM9" s="115"/>
      <c r="UDN9" s="115"/>
      <c r="UDO9" s="115"/>
      <c r="UDP9" s="115"/>
      <c r="UDQ9" s="115"/>
      <c r="UDR9" s="115"/>
      <c r="UDS9" s="115"/>
      <c r="UDT9" s="115"/>
      <c r="UDU9" s="115"/>
      <c r="UDV9" s="115"/>
      <c r="UDW9" s="115"/>
      <c r="UDX9" s="115"/>
      <c r="UDY9" s="115"/>
      <c r="UDZ9" s="115"/>
      <c r="UEA9" s="115"/>
      <c r="UEB9" s="115"/>
      <c r="UEC9" s="115"/>
      <c r="UED9" s="115"/>
      <c r="UEE9" s="115"/>
      <c r="UEF9" s="115"/>
      <c r="UEG9" s="115"/>
      <c r="UEH9" s="115"/>
      <c r="UEI9" s="115"/>
      <c r="UEJ9" s="115"/>
      <c r="UEK9" s="115"/>
      <c r="UEL9" s="115"/>
      <c r="UEM9" s="115"/>
      <c r="UEN9" s="115"/>
      <c r="UEO9" s="115"/>
      <c r="UEP9" s="115"/>
      <c r="UEQ9" s="115"/>
      <c r="UER9" s="115"/>
      <c r="UES9" s="115"/>
      <c r="UET9" s="115"/>
      <c r="UEU9" s="115"/>
      <c r="UEV9" s="115"/>
      <c r="UEW9" s="115"/>
      <c r="UEX9" s="115"/>
      <c r="UEY9" s="115"/>
      <c r="UEZ9" s="115"/>
      <c r="UFA9" s="115"/>
      <c r="UFB9" s="115"/>
      <c r="UFC9" s="115"/>
      <c r="UFD9" s="115"/>
      <c r="UFE9" s="115"/>
      <c r="UFF9" s="115"/>
      <c r="UFG9" s="115"/>
      <c r="UFH9" s="115"/>
      <c r="UFI9" s="115"/>
      <c r="UFJ9" s="115"/>
      <c r="UFK9" s="115"/>
      <c r="UFL9" s="115"/>
      <c r="UFM9" s="115"/>
      <c r="UFN9" s="115"/>
      <c r="UFO9" s="115"/>
      <c r="UFP9" s="115"/>
      <c r="UFQ9" s="115"/>
      <c r="UFR9" s="115"/>
      <c r="UFS9" s="115"/>
      <c r="UFT9" s="115"/>
      <c r="UFU9" s="115"/>
      <c r="UFV9" s="115"/>
      <c r="UFW9" s="115"/>
      <c r="UFX9" s="115"/>
      <c r="UFY9" s="115"/>
      <c r="UFZ9" s="115"/>
      <c r="UGA9" s="115"/>
      <c r="UGB9" s="115"/>
      <c r="UGC9" s="115"/>
      <c r="UGD9" s="115"/>
      <c r="UGE9" s="115"/>
      <c r="UGF9" s="115"/>
      <c r="UGG9" s="115"/>
      <c r="UGH9" s="115"/>
      <c r="UGI9" s="115"/>
      <c r="UGJ9" s="115"/>
      <c r="UGK9" s="115"/>
      <c r="UGL9" s="115"/>
      <c r="UGM9" s="115"/>
      <c r="UGN9" s="115"/>
      <c r="UGO9" s="115"/>
      <c r="UGP9" s="115"/>
      <c r="UGQ9" s="115"/>
      <c r="UGR9" s="115"/>
      <c r="UGS9" s="115"/>
      <c r="UGT9" s="115"/>
      <c r="UGU9" s="115"/>
      <c r="UGV9" s="115"/>
      <c r="UGW9" s="115"/>
      <c r="UGX9" s="115"/>
      <c r="UGY9" s="115"/>
      <c r="UGZ9" s="115"/>
      <c r="UHA9" s="115"/>
      <c r="UHB9" s="115"/>
      <c r="UHC9" s="115"/>
      <c r="UHD9" s="115"/>
      <c r="UHE9" s="115"/>
      <c r="UHF9" s="115"/>
      <c r="UHG9" s="115"/>
      <c r="UHH9" s="115"/>
      <c r="UHI9" s="115"/>
      <c r="UHJ9" s="115"/>
      <c r="UHK9" s="115"/>
      <c r="UHL9" s="115"/>
      <c r="UHM9" s="115"/>
      <c r="UHN9" s="115"/>
      <c r="UHO9" s="115"/>
      <c r="UHP9" s="115"/>
      <c r="UHQ9" s="115"/>
      <c r="UHR9" s="115"/>
      <c r="UHS9" s="115"/>
      <c r="UHT9" s="115"/>
      <c r="UHU9" s="115"/>
      <c r="UHV9" s="115"/>
      <c r="UHW9" s="115"/>
      <c r="UHX9" s="115"/>
      <c r="UHY9" s="115"/>
      <c r="UHZ9" s="115"/>
      <c r="UIA9" s="115"/>
      <c r="UIB9" s="115"/>
      <c r="UIC9" s="115"/>
      <c r="UID9" s="115"/>
      <c r="UIE9" s="115"/>
      <c r="UIF9" s="115"/>
      <c r="UIG9" s="115"/>
      <c r="UIH9" s="115"/>
      <c r="UII9" s="115"/>
      <c r="UIJ9" s="115"/>
      <c r="UIK9" s="115"/>
      <c r="UIL9" s="115"/>
      <c r="UIM9" s="115"/>
      <c r="UIN9" s="115"/>
      <c r="UIO9" s="115"/>
      <c r="UIP9" s="115"/>
      <c r="UIQ9" s="115"/>
      <c r="UIR9" s="115"/>
      <c r="UIS9" s="115"/>
      <c r="UIT9" s="115"/>
      <c r="UIU9" s="115"/>
      <c r="UIV9" s="115"/>
      <c r="UIW9" s="115"/>
      <c r="UIX9" s="115"/>
      <c r="UIY9" s="115"/>
      <c r="UIZ9" s="115"/>
      <c r="UJA9" s="115"/>
      <c r="UJB9" s="115"/>
      <c r="UJC9" s="115"/>
      <c r="UJD9" s="115"/>
      <c r="UJE9" s="115"/>
      <c r="UJF9" s="115"/>
      <c r="UJG9" s="115"/>
      <c r="UJH9" s="115"/>
      <c r="UJI9" s="115"/>
      <c r="UJJ9" s="115"/>
      <c r="UJK9" s="115"/>
      <c r="UJL9" s="115"/>
      <c r="UJM9" s="115"/>
      <c r="UJN9" s="115"/>
      <c r="UJO9" s="115"/>
      <c r="UJP9" s="115"/>
      <c r="UJQ9" s="115"/>
      <c r="UJR9" s="115"/>
      <c r="UJS9" s="115"/>
      <c r="UJT9" s="115"/>
      <c r="UJU9" s="115"/>
      <c r="UJV9" s="115"/>
      <c r="UJW9" s="115"/>
      <c r="UJX9" s="115"/>
      <c r="UJY9" s="115"/>
      <c r="UJZ9" s="115"/>
      <c r="UKA9" s="115"/>
      <c r="UKB9" s="115"/>
      <c r="UKC9" s="115"/>
      <c r="UKD9" s="115"/>
      <c r="UKE9" s="115"/>
      <c r="UKF9" s="115"/>
      <c r="UKG9" s="115"/>
      <c r="UKH9" s="115"/>
      <c r="UKI9" s="115"/>
      <c r="UKJ9" s="115"/>
      <c r="UKK9" s="115"/>
      <c r="UKL9" s="115"/>
      <c r="UKM9" s="115"/>
      <c r="UKN9" s="115"/>
      <c r="UKO9" s="115"/>
      <c r="UKP9" s="115"/>
      <c r="UKQ9" s="115"/>
      <c r="UKR9" s="115"/>
      <c r="UKS9" s="115"/>
      <c r="UKT9" s="115"/>
      <c r="UKU9" s="115"/>
      <c r="UKV9" s="115"/>
      <c r="UKW9" s="115"/>
      <c r="UKX9" s="115"/>
      <c r="UKY9" s="115"/>
      <c r="UKZ9" s="115"/>
      <c r="ULA9" s="115"/>
      <c r="ULB9" s="115"/>
      <c r="ULC9" s="115"/>
      <c r="ULD9" s="115"/>
      <c r="ULE9" s="115"/>
      <c r="ULF9" s="115"/>
      <c r="ULG9" s="115"/>
      <c r="ULH9" s="115"/>
      <c r="ULI9" s="115"/>
      <c r="ULJ9" s="115"/>
      <c r="ULK9" s="115"/>
      <c r="ULL9" s="115"/>
      <c r="ULM9" s="115"/>
      <c r="ULN9" s="115"/>
      <c r="ULP9" s="115"/>
      <c r="ULQ9" s="115"/>
      <c r="ULR9" s="115"/>
      <c r="ULS9" s="115"/>
      <c r="ULT9" s="115"/>
      <c r="ULU9" s="115"/>
      <c r="ULV9" s="115"/>
      <c r="ULW9" s="115"/>
      <c r="ULX9" s="115"/>
      <c r="ULY9" s="115"/>
      <c r="ULZ9" s="115"/>
      <c r="UMA9" s="115"/>
      <c r="UMB9" s="115"/>
      <c r="UMC9" s="115"/>
      <c r="UMD9" s="115"/>
      <c r="UME9" s="115"/>
      <c r="UMF9" s="115"/>
      <c r="UMG9" s="115"/>
      <c r="UMH9" s="115"/>
      <c r="UMI9" s="115"/>
      <c r="UMJ9" s="115"/>
      <c r="UMK9" s="115"/>
      <c r="UML9" s="115"/>
      <c r="UMM9" s="115"/>
      <c r="UMN9" s="115"/>
      <c r="UMO9" s="115"/>
      <c r="UMP9" s="115"/>
      <c r="UMQ9" s="115"/>
      <c r="UMR9" s="115"/>
      <c r="UMS9" s="115"/>
      <c r="UMT9" s="115"/>
      <c r="UMU9" s="115"/>
      <c r="UMV9" s="115"/>
      <c r="UMW9" s="115"/>
      <c r="UMX9" s="115"/>
      <c r="UMY9" s="115"/>
      <c r="UMZ9" s="115"/>
      <c r="UNA9" s="115"/>
      <c r="UNB9" s="115"/>
      <c r="UNC9" s="115"/>
      <c r="UND9" s="115"/>
      <c r="UNE9" s="115"/>
      <c r="UNF9" s="115"/>
      <c r="UNG9" s="115"/>
      <c r="UNH9" s="115"/>
      <c r="UNI9" s="115"/>
      <c r="UNJ9" s="115"/>
      <c r="UNK9" s="115"/>
      <c r="UNL9" s="115"/>
      <c r="UNM9" s="115"/>
      <c r="UNN9" s="115"/>
      <c r="UNO9" s="115"/>
      <c r="UNP9" s="115"/>
      <c r="UNQ9" s="115"/>
      <c r="UNR9" s="115"/>
      <c r="UNS9" s="115"/>
      <c r="UNT9" s="115"/>
      <c r="UNU9" s="115"/>
      <c r="UNV9" s="115"/>
      <c r="UNW9" s="115"/>
      <c r="UNX9" s="115"/>
      <c r="UNY9" s="115"/>
      <c r="UNZ9" s="115"/>
      <c r="UOA9" s="115"/>
      <c r="UOB9" s="115"/>
      <c r="UOC9" s="115"/>
      <c r="UOD9" s="115"/>
      <c r="UOE9" s="115"/>
      <c r="UOF9" s="115"/>
      <c r="UOG9" s="115"/>
      <c r="UOH9" s="115"/>
      <c r="UOI9" s="115"/>
      <c r="UOJ9" s="115"/>
      <c r="UOK9" s="115"/>
      <c r="UOL9" s="115"/>
      <c r="UOM9" s="115"/>
      <c r="UON9" s="115"/>
      <c r="UOO9" s="115"/>
      <c r="UOP9" s="115"/>
      <c r="UOQ9" s="115"/>
      <c r="UOR9" s="115"/>
      <c r="UOS9" s="115"/>
      <c r="UOT9" s="115"/>
      <c r="UOU9" s="115"/>
      <c r="UOV9" s="115"/>
      <c r="UOW9" s="115"/>
      <c r="UOX9" s="115"/>
      <c r="UOY9" s="115"/>
      <c r="UOZ9" s="115"/>
      <c r="UPA9" s="115"/>
      <c r="UPB9" s="115"/>
      <c r="UPC9" s="115"/>
      <c r="UPD9" s="115"/>
      <c r="UPE9" s="115"/>
      <c r="UPF9" s="115"/>
      <c r="UPG9" s="115"/>
      <c r="UPH9" s="115"/>
      <c r="UPI9" s="115"/>
      <c r="UPJ9" s="115"/>
      <c r="UPK9" s="115"/>
      <c r="UPL9" s="115"/>
      <c r="UPM9" s="115"/>
      <c r="UPN9" s="115"/>
      <c r="UPO9" s="115"/>
      <c r="UPP9" s="115"/>
      <c r="UPQ9" s="115"/>
      <c r="UPR9" s="115"/>
      <c r="UPS9" s="115"/>
      <c r="UPT9" s="115"/>
      <c r="UPU9" s="115"/>
      <c r="UPV9" s="115"/>
      <c r="UPW9" s="115"/>
      <c r="UPX9" s="115"/>
      <c r="UPY9" s="115"/>
      <c r="UPZ9" s="115"/>
      <c r="UQA9" s="115"/>
      <c r="UQB9" s="115"/>
      <c r="UQC9" s="115"/>
      <c r="UQD9" s="115"/>
      <c r="UQE9" s="115"/>
      <c r="UQF9" s="115"/>
      <c r="UQG9" s="115"/>
      <c r="UQH9" s="115"/>
      <c r="UQI9" s="115"/>
      <c r="UQJ9" s="115"/>
      <c r="UQK9" s="115"/>
      <c r="UQL9" s="115"/>
      <c r="UQM9" s="115"/>
      <c r="UQN9" s="115"/>
      <c r="UQO9" s="115"/>
      <c r="UQP9" s="115"/>
      <c r="UQQ9" s="115"/>
      <c r="UQR9" s="115"/>
      <c r="UQS9" s="115"/>
      <c r="UQT9" s="115"/>
      <c r="UQU9" s="115"/>
      <c r="UQV9" s="115"/>
      <c r="UQW9" s="115"/>
      <c r="UQX9" s="115"/>
      <c r="UQY9" s="115"/>
      <c r="UQZ9" s="115"/>
      <c r="URA9" s="115"/>
      <c r="URB9" s="115"/>
      <c r="URC9" s="115"/>
      <c r="URD9" s="115"/>
      <c r="URE9" s="115"/>
      <c r="URF9" s="115"/>
      <c r="URG9" s="115"/>
      <c r="URH9" s="115"/>
      <c r="URI9" s="115"/>
      <c r="URJ9" s="115"/>
      <c r="URK9" s="115"/>
      <c r="URL9" s="115"/>
      <c r="URM9" s="115"/>
      <c r="URN9" s="115"/>
      <c r="URO9" s="115"/>
      <c r="URP9" s="115"/>
      <c r="URQ9" s="115"/>
      <c r="URR9" s="115"/>
      <c r="URS9" s="115"/>
      <c r="URT9" s="115"/>
      <c r="URU9" s="115"/>
      <c r="URV9" s="115"/>
      <c r="URW9" s="115"/>
      <c r="URX9" s="115"/>
      <c r="URY9" s="115"/>
      <c r="URZ9" s="115"/>
      <c r="USA9" s="115"/>
      <c r="USB9" s="115"/>
      <c r="USC9" s="115"/>
      <c r="USD9" s="115"/>
      <c r="USE9" s="115"/>
      <c r="USF9" s="115"/>
      <c r="USG9" s="115"/>
      <c r="USH9" s="115"/>
      <c r="USI9" s="115"/>
      <c r="USJ9" s="115"/>
      <c r="USK9" s="115"/>
      <c r="USL9" s="115"/>
      <c r="USM9" s="115"/>
      <c r="USN9" s="115"/>
      <c r="USO9" s="115"/>
      <c r="USP9" s="115"/>
      <c r="USQ9" s="115"/>
      <c r="USR9" s="115"/>
      <c r="USS9" s="115"/>
      <c r="UST9" s="115"/>
      <c r="USU9" s="115"/>
      <c r="USV9" s="115"/>
      <c r="USW9" s="115"/>
      <c r="USX9" s="115"/>
      <c r="USY9" s="115"/>
      <c r="USZ9" s="115"/>
      <c r="UTA9" s="115"/>
      <c r="UTB9" s="115"/>
      <c r="UTC9" s="115"/>
      <c r="UTD9" s="115"/>
      <c r="UTE9" s="115"/>
      <c r="UTF9" s="115"/>
      <c r="UTG9" s="115"/>
      <c r="UTH9" s="115"/>
      <c r="UTI9" s="115"/>
      <c r="UTJ9" s="115"/>
      <c r="UTK9" s="115"/>
      <c r="UTL9" s="115"/>
      <c r="UTM9" s="115"/>
      <c r="UTN9" s="115"/>
      <c r="UTO9" s="115"/>
      <c r="UTP9" s="115"/>
      <c r="UTQ9" s="115"/>
      <c r="UTR9" s="115"/>
      <c r="UTS9" s="115"/>
      <c r="UTT9" s="115"/>
      <c r="UTU9" s="115"/>
      <c r="UTV9" s="115"/>
      <c r="UTW9" s="115"/>
      <c r="UTX9" s="115"/>
      <c r="UTY9" s="115"/>
      <c r="UTZ9" s="115"/>
      <c r="UUA9" s="115"/>
      <c r="UUB9" s="115"/>
      <c r="UUC9" s="115"/>
      <c r="UUD9" s="115"/>
      <c r="UUE9" s="115"/>
      <c r="UUF9" s="115"/>
      <c r="UUG9" s="115"/>
      <c r="UUH9" s="115"/>
      <c r="UUI9" s="115"/>
      <c r="UUJ9" s="115"/>
      <c r="UUK9" s="115"/>
      <c r="UUL9" s="115"/>
      <c r="UUM9" s="115"/>
      <c r="UUN9" s="115"/>
      <c r="UUO9" s="115"/>
      <c r="UUP9" s="115"/>
      <c r="UUQ9" s="115"/>
      <c r="UUR9" s="115"/>
      <c r="UUS9" s="115"/>
      <c r="UUT9" s="115"/>
      <c r="UUU9" s="115"/>
      <c r="UUV9" s="115"/>
      <c r="UUW9" s="115"/>
      <c r="UUX9" s="115"/>
      <c r="UUY9" s="115"/>
      <c r="UUZ9" s="115"/>
      <c r="UVA9" s="115"/>
      <c r="UVB9" s="115"/>
      <c r="UVC9" s="115"/>
      <c r="UVD9" s="115"/>
      <c r="UVE9" s="115"/>
      <c r="UVF9" s="115"/>
      <c r="UVG9" s="115"/>
      <c r="UVH9" s="115"/>
      <c r="UVI9" s="115"/>
      <c r="UVJ9" s="115"/>
      <c r="UVL9" s="115"/>
      <c r="UVM9" s="115"/>
      <c r="UVN9" s="115"/>
      <c r="UVO9" s="115"/>
      <c r="UVP9" s="115"/>
      <c r="UVQ9" s="115"/>
      <c r="UVR9" s="115"/>
      <c r="UVS9" s="115"/>
      <c r="UVT9" s="115"/>
      <c r="UVU9" s="115"/>
      <c r="UVV9" s="115"/>
      <c r="UVW9" s="115"/>
      <c r="UVX9" s="115"/>
      <c r="UVY9" s="115"/>
      <c r="UVZ9" s="115"/>
      <c r="UWA9" s="115"/>
      <c r="UWB9" s="115"/>
      <c r="UWC9" s="115"/>
      <c r="UWD9" s="115"/>
      <c r="UWE9" s="115"/>
      <c r="UWF9" s="115"/>
      <c r="UWG9" s="115"/>
      <c r="UWH9" s="115"/>
      <c r="UWI9" s="115"/>
      <c r="UWJ9" s="115"/>
      <c r="UWK9" s="115"/>
      <c r="UWL9" s="115"/>
      <c r="UWM9" s="115"/>
      <c r="UWN9" s="115"/>
      <c r="UWO9" s="115"/>
      <c r="UWP9" s="115"/>
      <c r="UWQ9" s="115"/>
      <c r="UWR9" s="115"/>
      <c r="UWS9" s="115"/>
      <c r="UWT9" s="115"/>
      <c r="UWU9" s="115"/>
      <c r="UWV9" s="115"/>
      <c r="UWW9" s="115"/>
      <c r="UWX9" s="115"/>
      <c r="UWY9" s="115"/>
      <c r="UWZ9" s="115"/>
      <c r="UXA9" s="115"/>
      <c r="UXB9" s="115"/>
      <c r="UXC9" s="115"/>
      <c r="UXD9" s="115"/>
      <c r="UXE9" s="115"/>
      <c r="UXF9" s="115"/>
      <c r="UXG9" s="115"/>
      <c r="UXH9" s="115"/>
      <c r="UXI9" s="115"/>
      <c r="UXJ9" s="115"/>
      <c r="UXK9" s="115"/>
      <c r="UXL9" s="115"/>
      <c r="UXM9" s="115"/>
      <c r="UXN9" s="115"/>
      <c r="UXO9" s="115"/>
      <c r="UXP9" s="115"/>
      <c r="UXQ9" s="115"/>
      <c r="UXR9" s="115"/>
      <c r="UXS9" s="115"/>
      <c r="UXT9" s="115"/>
      <c r="UXU9" s="115"/>
      <c r="UXV9" s="115"/>
      <c r="UXW9" s="115"/>
      <c r="UXX9" s="115"/>
      <c r="UXY9" s="115"/>
      <c r="UXZ9" s="115"/>
      <c r="UYA9" s="115"/>
      <c r="UYB9" s="115"/>
      <c r="UYC9" s="115"/>
      <c r="UYD9" s="115"/>
      <c r="UYE9" s="115"/>
      <c r="UYF9" s="115"/>
      <c r="UYG9" s="115"/>
      <c r="UYH9" s="115"/>
      <c r="UYI9" s="115"/>
      <c r="UYJ9" s="115"/>
      <c r="UYK9" s="115"/>
      <c r="UYL9" s="115"/>
      <c r="UYM9" s="115"/>
      <c r="UYN9" s="115"/>
      <c r="UYO9" s="115"/>
      <c r="UYP9" s="115"/>
      <c r="UYQ9" s="115"/>
      <c r="UYR9" s="115"/>
      <c r="UYS9" s="115"/>
      <c r="UYT9" s="115"/>
      <c r="UYU9" s="115"/>
      <c r="UYV9" s="115"/>
      <c r="UYW9" s="115"/>
      <c r="UYX9" s="115"/>
      <c r="UYY9" s="115"/>
      <c r="UYZ9" s="115"/>
      <c r="UZA9" s="115"/>
      <c r="UZB9" s="115"/>
      <c r="UZC9" s="115"/>
      <c r="UZD9" s="115"/>
      <c r="UZE9" s="115"/>
      <c r="UZF9" s="115"/>
      <c r="UZG9" s="115"/>
      <c r="UZH9" s="115"/>
      <c r="UZI9" s="115"/>
      <c r="UZJ9" s="115"/>
      <c r="UZK9" s="115"/>
      <c r="UZL9" s="115"/>
      <c r="UZM9" s="115"/>
      <c r="UZN9" s="115"/>
      <c r="UZO9" s="115"/>
      <c r="UZP9" s="115"/>
      <c r="UZQ9" s="115"/>
      <c r="UZR9" s="115"/>
      <c r="UZS9" s="115"/>
      <c r="UZT9" s="115"/>
      <c r="UZU9" s="115"/>
      <c r="UZV9" s="115"/>
      <c r="UZW9" s="115"/>
      <c r="UZX9" s="115"/>
      <c r="UZY9" s="115"/>
      <c r="UZZ9" s="115"/>
      <c r="VAA9" s="115"/>
      <c r="VAB9" s="115"/>
      <c r="VAC9" s="115"/>
      <c r="VAD9" s="115"/>
      <c r="VAE9" s="115"/>
      <c r="VAF9" s="115"/>
      <c r="VAG9" s="115"/>
      <c r="VAH9" s="115"/>
      <c r="VAI9" s="115"/>
      <c r="VAJ9" s="115"/>
      <c r="VAK9" s="115"/>
      <c r="VAL9" s="115"/>
      <c r="VAM9" s="115"/>
      <c r="VAN9" s="115"/>
      <c r="VAO9" s="115"/>
      <c r="VAP9" s="115"/>
      <c r="VAQ9" s="115"/>
      <c r="VAR9" s="115"/>
      <c r="VAS9" s="115"/>
      <c r="VAT9" s="115"/>
      <c r="VAU9" s="115"/>
      <c r="VAV9" s="115"/>
      <c r="VAW9" s="115"/>
      <c r="VAX9" s="115"/>
      <c r="VAY9" s="115"/>
      <c r="VAZ9" s="115"/>
      <c r="VBA9" s="115"/>
      <c r="VBB9" s="115"/>
      <c r="VBC9" s="115"/>
      <c r="VBD9" s="115"/>
      <c r="VBE9" s="115"/>
      <c r="VBF9" s="115"/>
      <c r="VBG9" s="115"/>
      <c r="VBH9" s="115"/>
      <c r="VBI9" s="115"/>
      <c r="VBJ9" s="115"/>
      <c r="VBK9" s="115"/>
      <c r="VBL9" s="115"/>
      <c r="VBM9" s="115"/>
      <c r="VBN9" s="115"/>
      <c r="VBO9" s="115"/>
      <c r="VBP9" s="115"/>
      <c r="VBQ9" s="115"/>
      <c r="VBR9" s="115"/>
      <c r="VBS9" s="115"/>
      <c r="VBT9" s="115"/>
      <c r="VBU9" s="115"/>
      <c r="VBV9" s="115"/>
      <c r="VBW9" s="115"/>
      <c r="VBX9" s="115"/>
      <c r="VBY9" s="115"/>
      <c r="VBZ9" s="115"/>
      <c r="VCA9" s="115"/>
      <c r="VCB9" s="115"/>
      <c r="VCC9" s="115"/>
      <c r="VCD9" s="115"/>
      <c r="VCE9" s="115"/>
      <c r="VCF9" s="115"/>
      <c r="VCG9" s="115"/>
      <c r="VCH9" s="115"/>
      <c r="VCI9" s="115"/>
      <c r="VCJ9" s="115"/>
      <c r="VCK9" s="115"/>
      <c r="VCL9" s="115"/>
      <c r="VCM9" s="115"/>
      <c r="VCN9" s="115"/>
      <c r="VCO9" s="115"/>
      <c r="VCP9" s="115"/>
      <c r="VCQ9" s="115"/>
      <c r="VCR9" s="115"/>
      <c r="VCS9" s="115"/>
      <c r="VCT9" s="115"/>
      <c r="VCU9" s="115"/>
      <c r="VCV9" s="115"/>
      <c r="VCW9" s="115"/>
      <c r="VCX9" s="115"/>
      <c r="VCY9" s="115"/>
      <c r="VCZ9" s="115"/>
      <c r="VDA9" s="115"/>
      <c r="VDB9" s="115"/>
      <c r="VDC9" s="115"/>
      <c r="VDD9" s="115"/>
      <c r="VDE9" s="115"/>
      <c r="VDF9" s="115"/>
      <c r="VDG9" s="115"/>
      <c r="VDH9" s="115"/>
      <c r="VDI9" s="115"/>
      <c r="VDJ9" s="115"/>
      <c r="VDK9" s="115"/>
      <c r="VDL9" s="115"/>
      <c r="VDM9" s="115"/>
      <c r="VDN9" s="115"/>
      <c r="VDO9" s="115"/>
      <c r="VDP9" s="115"/>
      <c r="VDQ9" s="115"/>
      <c r="VDR9" s="115"/>
      <c r="VDS9" s="115"/>
      <c r="VDT9" s="115"/>
      <c r="VDU9" s="115"/>
      <c r="VDV9" s="115"/>
      <c r="VDW9" s="115"/>
      <c r="VDX9" s="115"/>
      <c r="VDY9" s="115"/>
      <c r="VDZ9" s="115"/>
      <c r="VEA9" s="115"/>
      <c r="VEB9" s="115"/>
      <c r="VEC9" s="115"/>
      <c r="VED9" s="115"/>
      <c r="VEE9" s="115"/>
      <c r="VEF9" s="115"/>
      <c r="VEG9" s="115"/>
      <c r="VEH9" s="115"/>
      <c r="VEI9" s="115"/>
      <c r="VEJ9" s="115"/>
      <c r="VEK9" s="115"/>
      <c r="VEL9" s="115"/>
      <c r="VEM9" s="115"/>
      <c r="VEN9" s="115"/>
      <c r="VEO9" s="115"/>
      <c r="VEP9" s="115"/>
      <c r="VEQ9" s="115"/>
      <c r="VER9" s="115"/>
      <c r="VES9" s="115"/>
      <c r="VET9" s="115"/>
      <c r="VEU9" s="115"/>
      <c r="VEV9" s="115"/>
      <c r="VEW9" s="115"/>
      <c r="VEX9" s="115"/>
      <c r="VEY9" s="115"/>
      <c r="VEZ9" s="115"/>
      <c r="VFA9" s="115"/>
      <c r="VFB9" s="115"/>
      <c r="VFC9" s="115"/>
      <c r="VFD9" s="115"/>
      <c r="VFE9" s="115"/>
      <c r="VFF9" s="115"/>
      <c r="VFH9" s="115"/>
      <c r="VFI9" s="115"/>
      <c r="VFJ9" s="115"/>
      <c r="VFK9" s="115"/>
      <c r="VFL9" s="115"/>
      <c r="VFM9" s="115"/>
      <c r="VFN9" s="115"/>
      <c r="VFO9" s="115"/>
      <c r="VFP9" s="115"/>
      <c r="VFQ9" s="115"/>
      <c r="VFR9" s="115"/>
      <c r="VFS9" s="115"/>
      <c r="VFT9" s="115"/>
      <c r="VFU9" s="115"/>
      <c r="VFV9" s="115"/>
      <c r="VFW9" s="115"/>
      <c r="VFX9" s="115"/>
      <c r="VFY9" s="115"/>
      <c r="VFZ9" s="115"/>
      <c r="VGA9" s="115"/>
      <c r="VGB9" s="115"/>
      <c r="VGC9" s="115"/>
      <c r="VGD9" s="115"/>
      <c r="VGE9" s="115"/>
      <c r="VGF9" s="115"/>
      <c r="VGG9" s="115"/>
      <c r="VGH9" s="115"/>
      <c r="VGI9" s="115"/>
      <c r="VGJ9" s="115"/>
      <c r="VGK9" s="115"/>
      <c r="VGL9" s="115"/>
      <c r="VGM9" s="115"/>
      <c r="VGN9" s="115"/>
      <c r="VGO9" s="115"/>
      <c r="VGP9" s="115"/>
      <c r="VGQ9" s="115"/>
      <c r="VGR9" s="115"/>
      <c r="VGS9" s="115"/>
      <c r="VGT9" s="115"/>
      <c r="VGU9" s="115"/>
      <c r="VGV9" s="115"/>
      <c r="VGW9" s="115"/>
      <c r="VGX9" s="115"/>
      <c r="VGY9" s="115"/>
      <c r="VGZ9" s="115"/>
      <c r="VHA9" s="115"/>
      <c r="VHB9" s="115"/>
      <c r="VHC9" s="115"/>
      <c r="VHD9" s="115"/>
      <c r="VHE9" s="115"/>
      <c r="VHF9" s="115"/>
      <c r="VHG9" s="115"/>
      <c r="VHH9" s="115"/>
      <c r="VHI9" s="115"/>
      <c r="VHJ9" s="115"/>
      <c r="VHK9" s="115"/>
      <c r="VHL9" s="115"/>
      <c r="VHM9" s="115"/>
      <c r="VHN9" s="115"/>
      <c r="VHO9" s="115"/>
      <c r="VHP9" s="115"/>
      <c r="VHQ9" s="115"/>
      <c r="VHR9" s="115"/>
      <c r="VHS9" s="115"/>
      <c r="VHT9" s="115"/>
      <c r="VHU9" s="115"/>
      <c r="VHV9" s="115"/>
      <c r="VHW9" s="115"/>
      <c r="VHX9" s="115"/>
      <c r="VHY9" s="115"/>
      <c r="VHZ9" s="115"/>
      <c r="VIA9" s="115"/>
      <c r="VIB9" s="115"/>
      <c r="VIC9" s="115"/>
      <c r="VID9" s="115"/>
      <c r="VIE9" s="115"/>
      <c r="VIF9" s="115"/>
      <c r="VIG9" s="115"/>
      <c r="VIH9" s="115"/>
      <c r="VII9" s="115"/>
      <c r="VIJ9" s="115"/>
      <c r="VIK9" s="115"/>
      <c r="VIL9" s="115"/>
      <c r="VIM9" s="115"/>
      <c r="VIN9" s="115"/>
      <c r="VIO9" s="115"/>
      <c r="VIP9" s="115"/>
      <c r="VIQ9" s="115"/>
      <c r="VIR9" s="115"/>
      <c r="VIS9" s="115"/>
      <c r="VIT9" s="115"/>
      <c r="VIU9" s="115"/>
      <c r="VIV9" s="115"/>
      <c r="VIW9" s="115"/>
      <c r="VIX9" s="115"/>
      <c r="VIY9" s="115"/>
      <c r="VIZ9" s="115"/>
      <c r="VJA9" s="115"/>
      <c r="VJB9" s="115"/>
      <c r="VJC9" s="115"/>
      <c r="VJD9" s="115"/>
      <c r="VJE9" s="115"/>
      <c r="VJF9" s="115"/>
      <c r="VJG9" s="115"/>
      <c r="VJH9" s="115"/>
      <c r="VJI9" s="115"/>
      <c r="VJJ9" s="115"/>
      <c r="VJK9" s="115"/>
      <c r="VJL9" s="115"/>
      <c r="VJM9" s="115"/>
      <c r="VJN9" s="115"/>
      <c r="VJO9" s="115"/>
      <c r="VJP9" s="115"/>
      <c r="VJQ9" s="115"/>
      <c r="VJR9" s="115"/>
      <c r="VJS9" s="115"/>
      <c r="VJT9" s="115"/>
      <c r="VJU9" s="115"/>
      <c r="VJV9" s="115"/>
      <c r="VJW9" s="115"/>
      <c r="VJX9" s="115"/>
      <c r="VJY9" s="115"/>
      <c r="VJZ9" s="115"/>
      <c r="VKA9" s="115"/>
      <c r="VKB9" s="115"/>
      <c r="VKC9" s="115"/>
      <c r="VKD9" s="115"/>
      <c r="VKE9" s="115"/>
      <c r="VKF9" s="115"/>
      <c r="VKG9" s="115"/>
      <c r="VKH9" s="115"/>
      <c r="VKI9" s="115"/>
      <c r="VKJ9" s="115"/>
      <c r="VKK9" s="115"/>
      <c r="VKL9" s="115"/>
      <c r="VKM9" s="115"/>
      <c r="VKN9" s="115"/>
      <c r="VKO9" s="115"/>
      <c r="VKP9" s="115"/>
      <c r="VKQ9" s="115"/>
      <c r="VKR9" s="115"/>
      <c r="VKS9" s="115"/>
      <c r="VKT9" s="115"/>
      <c r="VKU9" s="115"/>
      <c r="VKV9" s="115"/>
      <c r="VKW9" s="115"/>
      <c r="VKX9" s="115"/>
      <c r="VKY9" s="115"/>
      <c r="VKZ9" s="115"/>
      <c r="VLA9" s="115"/>
      <c r="VLB9" s="115"/>
      <c r="VLC9" s="115"/>
      <c r="VLD9" s="115"/>
      <c r="VLE9" s="115"/>
      <c r="VLF9" s="115"/>
      <c r="VLG9" s="115"/>
      <c r="VLH9" s="115"/>
      <c r="VLI9" s="115"/>
      <c r="VLJ9" s="115"/>
      <c r="VLK9" s="115"/>
      <c r="VLL9" s="115"/>
      <c r="VLM9" s="115"/>
      <c r="VLN9" s="115"/>
      <c r="VLO9" s="115"/>
      <c r="VLP9" s="115"/>
      <c r="VLQ9" s="115"/>
      <c r="VLR9" s="115"/>
      <c r="VLS9" s="115"/>
      <c r="VLT9" s="115"/>
      <c r="VLU9" s="115"/>
      <c r="VLV9" s="115"/>
      <c r="VLW9" s="115"/>
      <c r="VLX9" s="115"/>
      <c r="VLY9" s="115"/>
      <c r="VLZ9" s="115"/>
      <c r="VMA9" s="115"/>
      <c r="VMB9" s="115"/>
      <c r="VMC9" s="115"/>
      <c r="VMD9" s="115"/>
      <c r="VME9" s="115"/>
      <c r="VMF9" s="115"/>
      <c r="VMG9" s="115"/>
      <c r="VMH9" s="115"/>
      <c r="VMI9" s="115"/>
      <c r="VMJ9" s="115"/>
      <c r="VMK9" s="115"/>
      <c r="VML9" s="115"/>
      <c r="VMM9" s="115"/>
      <c r="VMN9" s="115"/>
      <c r="VMO9" s="115"/>
      <c r="VMP9" s="115"/>
      <c r="VMQ9" s="115"/>
      <c r="VMR9" s="115"/>
      <c r="VMS9" s="115"/>
      <c r="VMT9" s="115"/>
      <c r="VMU9" s="115"/>
      <c r="VMV9" s="115"/>
      <c r="VMW9" s="115"/>
      <c r="VMX9" s="115"/>
      <c r="VMY9" s="115"/>
      <c r="VMZ9" s="115"/>
      <c r="VNA9" s="115"/>
      <c r="VNB9" s="115"/>
      <c r="VNC9" s="115"/>
      <c r="VND9" s="115"/>
      <c r="VNE9" s="115"/>
      <c r="VNF9" s="115"/>
      <c r="VNG9" s="115"/>
      <c r="VNH9" s="115"/>
      <c r="VNI9" s="115"/>
      <c r="VNJ9" s="115"/>
      <c r="VNK9" s="115"/>
      <c r="VNL9" s="115"/>
      <c r="VNM9" s="115"/>
      <c r="VNN9" s="115"/>
      <c r="VNO9" s="115"/>
      <c r="VNP9" s="115"/>
      <c r="VNQ9" s="115"/>
      <c r="VNR9" s="115"/>
      <c r="VNS9" s="115"/>
      <c r="VNT9" s="115"/>
      <c r="VNU9" s="115"/>
      <c r="VNV9" s="115"/>
      <c r="VNW9" s="115"/>
      <c r="VNX9" s="115"/>
      <c r="VNY9" s="115"/>
      <c r="VNZ9" s="115"/>
      <c r="VOA9" s="115"/>
      <c r="VOB9" s="115"/>
      <c r="VOC9" s="115"/>
      <c r="VOD9" s="115"/>
      <c r="VOE9" s="115"/>
      <c r="VOF9" s="115"/>
      <c r="VOG9" s="115"/>
      <c r="VOH9" s="115"/>
      <c r="VOI9" s="115"/>
      <c r="VOJ9" s="115"/>
      <c r="VOK9" s="115"/>
      <c r="VOL9" s="115"/>
      <c r="VOM9" s="115"/>
      <c r="VON9" s="115"/>
      <c r="VOO9" s="115"/>
      <c r="VOP9" s="115"/>
      <c r="VOQ9" s="115"/>
      <c r="VOR9" s="115"/>
      <c r="VOS9" s="115"/>
      <c r="VOT9" s="115"/>
      <c r="VOU9" s="115"/>
      <c r="VOV9" s="115"/>
      <c r="VOW9" s="115"/>
      <c r="VOX9" s="115"/>
      <c r="VOY9" s="115"/>
      <c r="VOZ9" s="115"/>
      <c r="VPA9" s="115"/>
      <c r="VPB9" s="115"/>
      <c r="VPD9" s="115"/>
      <c r="VPE9" s="115"/>
      <c r="VPF9" s="115"/>
      <c r="VPG9" s="115"/>
      <c r="VPH9" s="115"/>
      <c r="VPI9" s="115"/>
      <c r="VPJ9" s="115"/>
      <c r="VPK9" s="115"/>
      <c r="VPL9" s="115"/>
      <c r="VPM9" s="115"/>
      <c r="VPN9" s="115"/>
      <c r="VPO9" s="115"/>
      <c r="VPP9" s="115"/>
      <c r="VPQ9" s="115"/>
      <c r="VPR9" s="115"/>
      <c r="VPS9" s="115"/>
      <c r="VPT9" s="115"/>
      <c r="VPU9" s="115"/>
      <c r="VPV9" s="115"/>
      <c r="VPW9" s="115"/>
      <c r="VPX9" s="115"/>
      <c r="VPY9" s="115"/>
      <c r="VPZ9" s="115"/>
      <c r="VQA9" s="115"/>
      <c r="VQB9" s="115"/>
      <c r="VQC9" s="115"/>
      <c r="VQD9" s="115"/>
      <c r="VQE9" s="115"/>
      <c r="VQF9" s="115"/>
      <c r="VQG9" s="115"/>
      <c r="VQH9" s="115"/>
      <c r="VQI9" s="115"/>
      <c r="VQJ9" s="115"/>
      <c r="VQK9" s="115"/>
      <c r="VQL9" s="115"/>
      <c r="VQM9" s="115"/>
      <c r="VQN9" s="115"/>
      <c r="VQO9" s="115"/>
      <c r="VQP9" s="115"/>
      <c r="VQQ9" s="115"/>
      <c r="VQR9" s="115"/>
      <c r="VQS9" s="115"/>
      <c r="VQT9" s="115"/>
      <c r="VQU9" s="115"/>
      <c r="VQV9" s="115"/>
      <c r="VQW9" s="115"/>
      <c r="VQX9" s="115"/>
      <c r="VQY9" s="115"/>
      <c r="VQZ9" s="115"/>
      <c r="VRA9" s="115"/>
      <c r="VRB9" s="115"/>
      <c r="VRC9" s="115"/>
      <c r="VRD9" s="115"/>
      <c r="VRE9" s="115"/>
      <c r="VRF9" s="115"/>
      <c r="VRG9" s="115"/>
      <c r="VRH9" s="115"/>
      <c r="VRI9" s="115"/>
      <c r="VRJ9" s="115"/>
      <c r="VRK9" s="115"/>
      <c r="VRL9" s="115"/>
      <c r="VRM9" s="115"/>
      <c r="VRN9" s="115"/>
      <c r="VRO9" s="115"/>
      <c r="VRP9" s="115"/>
      <c r="VRQ9" s="115"/>
      <c r="VRR9" s="115"/>
      <c r="VRS9" s="115"/>
      <c r="VRT9" s="115"/>
      <c r="VRU9" s="115"/>
      <c r="VRV9" s="115"/>
      <c r="VRW9" s="115"/>
      <c r="VRX9" s="115"/>
      <c r="VRY9" s="115"/>
      <c r="VRZ9" s="115"/>
      <c r="VSA9" s="115"/>
      <c r="VSB9" s="115"/>
      <c r="VSC9" s="115"/>
      <c r="VSD9" s="115"/>
      <c r="VSE9" s="115"/>
      <c r="VSF9" s="115"/>
      <c r="VSG9" s="115"/>
      <c r="VSH9" s="115"/>
      <c r="VSI9" s="115"/>
      <c r="VSJ9" s="115"/>
      <c r="VSK9" s="115"/>
      <c r="VSL9" s="115"/>
      <c r="VSM9" s="115"/>
      <c r="VSN9" s="115"/>
      <c r="VSO9" s="115"/>
      <c r="VSP9" s="115"/>
      <c r="VSQ9" s="115"/>
      <c r="VSR9" s="115"/>
      <c r="VSS9" s="115"/>
      <c r="VST9" s="115"/>
      <c r="VSU9" s="115"/>
      <c r="VSV9" s="115"/>
      <c r="VSW9" s="115"/>
      <c r="VSX9" s="115"/>
      <c r="VSY9" s="115"/>
      <c r="VSZ9" s="115"/>
      <c r="VTA9" s="115"/>
      <c r="VTB9" s="115"/>
      <c r="VTC9" s="115"/>
      <c r="VTD9" s="115"/>
      <c r="VTE9" s="115"/>
      <c r="VTF9" s="115"/>
      <c r="VTG9" s="115"/>
      <c r="VTH9" s="115"/>
      <c r="VTI9" s="115"/>
      <c r="VTJ9" s="115"/>
      <c r="VTK9" s="115"/>
      <c r="VTL9" s="115"/>
      <c r="VTM9" s="115"/>
      <c r="VTN9" s="115"/>
      <c r="VTO9" s="115"/>
      <c r="VTP9" s="115"/>
      <c r="VTQ9" s="115"/>
      <c r="VTR9" s="115"/>
      <c r="VTS9" s="115"/>
      <c r="VTT9" s="115"/>
      <c r="VTU9" s="115"/>
      <c r="VTV9" s="115"/>
      <c r="VTW9" s="115"/>
      <c r="VTX9" s="115"/>
      <c r="VTY9" s="115"/>
      <c r="VTZ9" s="115"/>
      <c r="VUA9" s="115"/>
      <c r="VUB9" s="115"/>
      <c r="VUC9" s="115"/>
      <c r="VUD9" s="115"/>
      <c r="VUE9" s="115"/>
      <c r="VUF9" s="115"/>
      <c r="VUG9" s="115"/>
      <c r="VUH9" s="115"/>
      <c r="VUI9" s="115"/>
      <c r="VUJ9" s="115"/>
      <c r="VUK9" s="115"/>
      <c r="VUL9" s="115"/>
      <c r="VUM9" s="115"/>
      <c r="VUN9" s="115"/>
      <c r="VUO9" s="115"/>
      <c r="VUP9" s="115"/>
      <c r="VUQ9" s="115"/>
      <c r="VUR9" s="115"/>
      <c r="VUS9" s="115"/>
      <c r="VUT9" s="115"/>
      <c r="VUU9" s="115"/>
      <c r="VUV9" s="115"/>
      <c r="VUW9" s="115"/>
      <c r="VUX9" s="115"/>
      <c r="VUY9" s="115"/>
      <c r="VUZ9" s="115"/>
      <c r="VVA9" s="115"/>
      <c r="VVB9" s="115"/>
      <c r="VVC9" s="115"/>
      <c r="VVD9" s="115"/>
      <c r="VVE9" s="115"/>
      <c r="VVF9" s="115"/>
      <c r="VVG9" s="115"/>
      <c r="VVH9" s="115"/>
      <c r="VVI9" s="115"/>
      <c r="VVJ9" s="115"/>
      <c r="VVK9" s="115"/>
      <c r="VVL9" s="115"/>
      <c r="VVM9" s="115"/>
      <c r="VVN9" s="115"/>
      <c r="VVO9" s="115"/>
      <c r="VVP9" s="115"/>
      <c r="VVQ9" s="115"/>
      <c r="VVR9" s="115"/>
      <c r="VVS9" s="115"/>
      <c r="VVT9" s="115"/>
      <c r="VVU9" s="115"/>
      <c r="VVV9" s="115"/>
      <c r="VVW9" s="115"/>
      <c r="VVX9" s="115"/>
      <c r="VVY9" s="115"/>
      <c r="VVZ9" s="115"/>
      <c r="VWA9" s="115"/>
      <c r="VWB9" s="115"/>
      <c r="VWC9" s="115"/>
      <c r="VWD9" s="115"/>
      <c r="VWE9" s="115"/>
      <c r="VWF9" s="115"/>
      <c r="VWG9" s="115"/>
      <c r="VWH9" s="115"/>
      <c r="VWI9" s="115"/>
      <c r="VWJ9" s="115"/>
      <c r="VWK9" s="115"/>
      <c r="VWL9" s="115"/>
      <c r="VWM9" s="115"/>
      <c r="VWN9" s="115"/>
      <c r="VWO9" s="115"/>
      <c r="VWP9" s="115"/>
      <c r="VWQ9" s="115"/>
      <c r="VWR9" s="115"/>
      <c r="VWS9" s="115"/>
      <c r="VWT9" s="115"/>
      <c r="VWU9" s="115"/>
      <c r="VWV9" s="115"/>
      <c r="VWW9" s="115"/>
      <c r="VWX9" s="115"/>
      <c r="VWY9" s="115"/>
      <c r="VWZ9" s="115"/>
      <c r="VXA9" s="115"/>
      <c r="VXB9" s="115"/>
      <c r="VXC9" s="115"/>
      <c r="VXD9" s="115"/>
      <c r="VXE9" s="115"/>
      <c r="VXF9" s="115"/>
      <c r="VXG9" s="115"/>
      <c r="VXH9" s="115"/>
      <c r="VXI9" s="115"/>
      <c r="VXJ9" s="115"/>
      <c r="VXK9" s="115"/>
      <c r="VXL9" s="115"/>
      <c r="VXM9" s="115"/>
      <c r="VXN9" s="115"/>
      <c r="VXO9" s="115"/>
      <c r="VXP9" s="115"/>
      <c r="VXQ9" s="115"/>
      <c r="VXR9" s="115"/>
      <c r="VXS9" s="115"/>
      <c r="VXT9" s="115"/>
      <c r="VXU9" s="115"/>
      <c r="VXV9" s="115"/>
      <c r="VXW9" s="115"/>
      <c r="VXX9" s="115"/>
      <c r="VXY9" s="115"/>
      <c r="VXZ9" s="115"/>
      <c r="VYA9" s="115"/>
      <c r="VYB9" s="115"/>
      <c r="VYC9" s="115"/>
      <c r="VYD9" s="115"/>
      <c r="VYE9" s="115"/>
      <c r="VYF9" s="115"/>
      <c r="VYG9" s="115"/>
      <c r="VYH9" s="115"/>
      <c r="VYI9" s="115"/>
      <c r="VYJ9" s="115"/>
      <c r="VYK9" s="115"/>
      <c r="VYL9" s="115"/>
      <c r="VYM9" s="115"/>
      <c r="VYN9" s="115"/>
      <c r="VYO9" s="115"/>
      <c r="VYP9" s="115"/>
      <c r="VYQ9" s="115"/>
      <c r="VYR9" s="115"/>
      <c r="VYS9" s="115"/>
      <c r="VYT9" s="115"/>
      <c r="VYU9" s="115"/>
      <c r="VYV9" s="115"/>
      <c r="VYW9" s="115"/>
      <c r="VYX9" s="115"/>
      <c r="VYZ9" s="115"/>
      <c r="VZA9" s="115"/>
      <c r="VZB9" s="115"/>
      <c r="VZC9" s="115"/>
      <c r="VZD9" s="115"/>
      <c r="VZE9" s="115"/>
      <c r="VZF9" s="115"/>
      <c r="VZG9" s="115"/>
      <c r="VZH9" s="115"/>
      <c r="VZI9" s="115"/>
      <c r="VZJ9" s="115"/>
      <c r="VZK9" s="115"/>
      <c r="VZL9" s="115"/>
      <c r="VZM9" s="115"/>
      <c r="VZN9" s="115"/>
      <c r="VZO9" s="115"/>
      <c r="VZP9" s="115"/>
      <c r="VZQ9" s="115"/>
      <c r="VZR9" s="115"/>
      <c r="VZS9" s="115"/>
      <c r="VZT9" s="115"/>
      <c r="VZU9" s="115"/>
      <c r="VZV9" s="115"/>
      <c r="VZW9" s="115"/>
      <c r="VZX9" s="115"/>
      <c r="VZY9" s="115"/>
      <c r="VZZ9" s="115"/>
      <c r="WAA9" s="115"/>
      <c r="WAB9" s="115"/>
      <c r="WAC9" s="115"/>
      <c r="WAD9" s="115"/>
      <c r="WAE9" s="115"/>
      <c r="WAF9" s="115"/>
      <c r="WAG9" s="115"/>
      <c r="WAH9" s="115"/>
      <c r="WAI9" s="115"/>
      <c r="WAJ9" s="115"/>
      <c r="WAK9" s="115"/>
      <c r="WAL9" s="115"/>
      <c r="WAM9" s="115"/>
      <c r="WAN9" s="115"/>
      <c r="WAO9" s="115"/>
      <c r="WAP9" s="115"/>
      <c r="WAQ9" s="115"/>
      <c r="WAR9" s="115"/>
      <c r="WAS9" s="115"/>
      <c r="WAT9" s="115"/>
      <c r="WAU9" s="115"/>
      <c r="WAV9" s="115"/>
      <c r="WAW9" s="115"/>
      <c r="WAX9" s="115"/>
      <c r="WAY9" s="115"/>
      <c r="WAZ9" s="115"/>
      <c r="WBA9" s="115"/>
      <c r="WBB9" s="115"/>
      <c r="WBC9" s="115"/>
      <c r="WBD9" s="115"/>
      <c r="WBE9" s="115"/>
      <c r="WBF9" s="115"/>
      <c r="WBG9" s="115"/>
      <c r="WBH9" s="115"/>
      <c r="WBI9" s="115"/>
      <c r="WBJ9" s="115"/>
      <c r="WBK9" s="115"/>
      <c r="WBL9" s="115"/>
      <c r="WBM9" s="115"/>
      <c r="WBN9" s="115"/>
      <c r="WBO9" s="115"/>
      <c r="WBP9" s="115"/>
      <c r="WBQ9" s="115"/>
      <c r="WBR9" s="115"/>
      <c r="WBS9" s="115"/>
      <c r="WBT9" s="115"/>
      <c r="WBU9" s="115"/>
      <c r="WBV9" s="115"/>
      <c r="WBW9" s="115"/>
      <c r="WBX9" s="115"/>
      <c r="WBY9" s="115"/>
      <c r="WBZ9" s="115"/>
      <c r="WCA9" s="115"/>
      <c r="WCB9" s="115"/>
      <c r="WCC9" s="115"/>
      <c r="WCD9" s="115"/>
      <c r="WCE9" s="115"/>
      <c r="WCF9" s="115"/>
      <c r="WCG9" s="115"/>
      <c r="WCH9" s="115"/>
      <c r="WCI9" s="115"/>
      <c r="WCJ9" s="115"/>
      <c r="WCK9" s="115"/>
      <c r="WCL9" s="115"/>
      <c r="WCM9" s="115"/>
      <c r="WCN9" s="115"/>
      <c r="WCO9" s="115"/>
      <c r="WCP9" s="115"/>
      <c r="WCQ9" s="115"/>
      <c r="WCR9" s="115"/>
      <c r="WCS9" s="115"/>
      <c r="WCT9" s="115"/>
      <c r="WCU9" s="115"/>
      <c r="WCV9" s="115"/>
      <c r="WCW9" s="115"/>
      <c r="WCX9" s="115"/>
      <c r="WCY9" s="115"/>
      <c r="WCZ9" s="115"/>
      <c r="WDA9" s="115"/>
      <c r="WDB9" s="115"/>
      <c r="WDC9" s="115"/>
      <c r="WDD9" s="115"/>
      <c r="WDE9" s="115"/>
      <c r="WDF9" s="115"/>
      <c r="WDG9" s="115"/>
      <c r="WDH9" s="115"/>
      <c r="WDI9" s="115"/>
      <c r="WDJ9" s="115"/>
      <c r="WDK9" s="115"/>
      <c r="WDL9" s="115"/>
      <c r="WDM9" s="115"/>
      <c r="WDN9" s="115"/>
      <c r="WDO9" s="115"/>
      <c r="WDP9" s="115"/>
      <c r="WDQ9" s="115"/>
      <c r="WDR9" s="115"/>
      <c r="WDS9" s="115"/>
      <c r="WDT9" s="115"/>
      <c r="WDU9" s="115"/>
      <c r="WDV9" s="115"/>
      <c r="WDW9" s="115"/>
      <c r="WDX9" s="115"/>
      <c r="WDY9" s="115"/>
      <c r="WDZ9" s="115"/>
      <c r="WEA9" s="115"/>
      <c r="WEB9" s="115"/>
      <c r="WEC9" s="115"/>
      <c r="WED9" s="115"/>
      <c r="WEE9" s="115"/>
      <c r="WEF9" s="115"/>
      <c r="WEG9" s="115"/>
      <c r="WEH9" s="115"/>
      <c r="WEI9" s="115"/>
      <c r="WEJ9" s="115"/>
      <c r="WEK9" s="115"/>
      <c r="WEL9" s="115"/>
      <c r="WEM9" s="115"/>
      <c r="WEN9" s="115"/>
      <c r="WEO9" s="115"/>
      <c r="WEP9" s="115"/>
      <c r="WEQ9" s="115"/>
      <c r="WER9" s="115"/>
      <c r="WES9" s="115"/>
      <c r="WET9" s="115"/>
      <c r="WEU9" s="115"/>
      <c r="WEV9" s="115"/>
      <c r="WEW9" s="115"/>
      <c r="WEX9" s="115"/>
      <c r="WEY9" s="115"/>
      <c r="WEZ9" s="115"/>
      <c r="WFA9" s="115"/>
      <c r="WFB9" s="115"/>
      <c r="WFC9" s="115"/>
      <c r="WFD9" s="115"/>
      <c r="WFE9" s="115"/>
      <c r="WFF9" s="115"/>
      <c r="WFG9" s="115"/>
      <c r="WFH9" s="115"/>
      <c r="WFI9" s="115"/>
      <c r="WFJ9" s="115"/>
      <c r="WFK9" s="115"/>
      <c r="WFL9" s="115"/>
      <c r="WFM9" s="115"/>
      <c r="WFN9" s="115"/>
      <c r="WFO9" s="115"/>
      <c r="WFP9" s="115"/>
      <c r="WFQ9" s="115"/>
      <c r="WFR9" s="115"/>
      <c r="WFS9" s="115"/>
      <c r="WFT9" s="115"/>
      <c r="WFU9" s="115"/>
      <c r="WFV9" s="115"/>
      <c r="WFW9" s="115"/>
      <c r="WFX9" s="115"/>
      <c r="WFY9" s="115"/>
      <c r="WFZ9" s="115"/>
      <c r="WGA9" s="115"/>
      <c r="WGB9" s="115"/>
      <c r="WGC9" s="115"/>
      <c r="WGD9" s="115"/>
      <c r="WGE9" s="115"/>
      <c r="WGF9" s="115"/>
      <c r="WGG9" s="115"/>
      <c r="WGH9" s="115"/>
      <c r="WGI9" s="115"/>
      <c r="WGJ9" s="115"/>
      <c r="WGK9" s="115"/>
      <c r="WGL9" s="115"/>
      <c r="WGM9" s="115"/>
      <c r="WGN9" s="115"/>
      <c r="WGO9" s="115"/>
      <c r="WGP9" s="115"/>
      <c r="WGQ9" s="115"/>
      <c r="WGR9" s="115"/>
      <c r="WGS9" s="115"/>
      <c r="WGT9" s="115"/>
      <c r="WGU9" s="115"/>
      <c r="WGV9" s="115"/>
      <c r="WGW9" s="115"/>
      <c r="WGX9" s="115"/>
      <c r="WGY9" s="115"/>
      <c r="WGZ9" s="115"/>
      <c r="WHA9" s="115"/>
      <c r="WHB9" s="115"/>
      <c r="WHC9" s="115"/>
      <c r="WHD9" s="115"/>
      <c r="WHE9" s="115"/>
      <c r="WHF9" s="115"/>
      <c r="WHG9" s="115"/>
      <c r="WHH9" s="115"/>
      <c r="WHI9" s="115"/>
      <c r="WHJ9" s="115"/>
      <c r="WHK9" s="115"/>
      <c r="WHL9" s="115"/>
      <c r="WHM9" s="115"/>
      <c r="WHN9" s="115"/>
      <c r="WHO9" s="115"/>
      <c r="WHP9" s="115"/>
      <c r="WHQ9" s="115"/>
      <c r="WHR9" s="115"/>
      <c r="WHS9" s="115"/>
      <c r="WHT9" s="115"/>
      <c r="WHU9" s="115"/>
      <c r="WHV9" s="115"/>
      <c r="WHW9" s="115"/>
      <c r="WHX9" s="115"/>
      <c r="WHY9" s="115"/>
      <c r="WHZ9" s="115"/>
      <c r="WIA9" s="115"/>
      <c r="WIB9" s="115"/>
      <c r="WIC9" s="115"/>
      <c r="WID9" s="115"/>
      <c r="WIE9" s="115"/>
      <c r="WIF9" s="115"/>
      <c r="WIG9" s="115"/>
      <c r="WIH9" s="115"/>
      <c r="WII9" s="115"/>
      <c r="WIJ9" s="115"/>
      <c r="WIK9" s="115"/>
      <c r="WIL9" s="115"/>
      <c r="WIM9" s="115"/>
      <c r="WIN9" s="115"/>
      <c r="WIO9" s="115"/>
      <c r="WIP9" s="115"/>
      <c r="WIQ9" s="115"/>
      <c r="WIR9" s="115"/>
      <c r="WIS9" s="115"/>
      <c r="WIT9" s="115"/>
      <c r="WIV9" s="115"/>
      <c r="WIW9" s="115"/>
      <c r="WIX9" s="115"/>
      <c r="WIY9" s="115"/>
      <c r="WIZ9" s="115"/>
      <c r="WJA9" s="115"/>
      <c r="WJB9" s="115"/>
      <c r="WJC9" s="115"/>
      <c r="WJD9" s="115"/>
      <c r="WJE9" s="115"/>
      <c r="WJF9" s="115"/>
      <c r="WJG9" s="115"/>
      <c r="WJH9" s="115"/>
      <c r="WJI9" s="115"/>
      <c r="WJJ9" s="115"/>
      <c r="WJK9" s="115"/>
      <c r="WJL9" s="115"/>
      <c r="WJM9" s="115"/>
      <c r="WJN9" s="115"/>
      <c r="WJO9" s="115"/>
      <c r="WJP9" s="115"/>
      <c r="WJQ9" s="115"/>
      <c r="WJR9" s="115"/>
      <c r="WJS9" s="115"/>
      <c r="WJT9" s="115"/>
      <c r="WJU9" s="115"/>
      <c r="WJV9" s="115"/>
      <c r="WJW9" s="115"/>
      <c r="WJX9" s="115"/>
      <c r="WJY9" s="115"/>
      <c r="WJZ9" s="115"/>
      <c r="WKA9" s="115"/>
      <c r="WKB9" s="115"/>
      <c r="WKC9" s="115"/>
      <c r="WKD9" s="115"/>
      <c r="WKE9" s="115"/>
      <c r="WKF9" s="115"/>
      <c r="WKG9" s="115"/>
      <c r="WKH9" s="115"/>
      <c r="WKI9" s="115"/>
      <c r="WKJ9" s="115"/>
      <c r="WKK9" s="115"/>
      <c r="WKL9" s="115"/>
      <c r="WKM9" s="115"/>
      <c r="WKN9" s="115"/>
      <c r="WKO9" s="115"/>
      <c r="WKP9" s="115"/>
      <c r="WKQ9" s="115"/>
      <c r="WKR9" s="115"/>
      <c r="WKS9" s="115"/>
      <c r="WKT9" s="115"/>
      <c r="WKU9" s="115"/>
      <c r="WKV9" s="115"/>
      <c r="WKW9" s="115"/>
      <c r="WKX9" s="115"/>
      <c r="WKY9" s="115"/>
      <c r="WKZ9" s="115"/>
      <c r="WLA9" s="115"/>
      <c r="WLB9" s="115"/>
      <c r="WLC9" s="115"/>
      <c r="WLD9" s="115"/>
      <c r="WLE9" s="115"/>
      <c r="WLF9" s="115"/>
      <c r="WLG9" s="115"/>
      <c r="WLH9" s="115"/>
      <c r="WLI9" s="115"/>
      <c r="WLJ9" s="115"/>
      <c r="WLK9" s="115"/>
      <c r="WLL9" s="115"/>
      <c r="WLM9" s="115"/>
      <c r="WLN9" s="115"/>
      <c r="WLO9" s="115"/>
      <c r="WLP9" s="115"/>
      <c r="WLQ9" s="115"/>
      <c r="WLR9" s="115"/>
      <c r="WLS9" s="115"/>
      <c r="WLT9" s="115"/>
      <c r="WLU9" s="115"/>
      <c r="WLV9" s="115"/>
      <c r="WLW9" s="115"/>
      <c r="WLX9" s="115"/>
      <c r="WLY9" s="115"/>
      <c r="WLZ9" s="115"/>
      <c r="WMA9" s="115"/>
      <c r="WMB9" s="115"/>
      <c r="WMC9" s="115"/>
      <c r="WMD9" s="115"/>
      <c r="WME9" s="115"/>
      <c r="WMF9" s="115"/>
      <c r="WMG9" s="115"/>
      <c r="WMH9" s="115"/>
      <c r="WMI9" s="115"/>
      <c r="WMJ9" s="115"/>
      <c r="WMK9" s="115"/>
      <c r="WML9" s="115"/>
      <c r="WMM9" s="115"/>
      <c r="WMN9" s="115"/>
      <c r="WMO9" s="115"/>
      <c r="WMP9" s="115"/>
      <c r="WMQ9" s="115"/>
      <c r="WMR9" s="115"/>
      <c r="WMS9" s="115"/>
      <c r="WMT9" s="115"/>
      <c r="WMU9" s="115"/>
      <c r="WMV9" s="115"/>
      <c r="WMW9" s="115"/>
      <c r="WMX9" s="115"/>
      <c r="WMY9" s="115"/>
      <c r="WMZ9" s="115"/>
      <c r="WNA9" s="115"/>
      <c r="WNB9" s="115"/>
      <c r="WNC9" s="115"/>
      <c r="WND9" s="115"/>
      <c r="WNE9" s="115"/>
      <c r="WNF9" s="115"/>
      <c r="WNG9" s="115"/>
      <c r="WNH9" s="115"/>
      <c r="WNI9" s="115"/>
      <c r="WNJ9" s="115"/>
      <c r="WNK9" s="115"/>
      <c r="WNL9" s="115"/>
      <c r="WNM9" s="115"/>
      <c r="WNN9" s="115"/>
      <c r="WNO9" s="115"/>
      <c r="WNP9" s="115"/>
      <c r="WNQ9" s="115"/>
      <c r="WNR9" s="115"/>
      <c r="WNS9" s="115"/>
      <c r="WNT9" s="115"/>
      <c r="WNU9" s="115"/>
      <c r="WNV9" s="115"/>
      <c r="WNW9" s="115"/>
      <c r="WNX9" s="115"/>
      <c r="WNY9" s="115"/>
      <c r="WNZ9" s="115"/>
      <c r="WOA9" s="115"/>
      <c r="WOB9" s="115"/>
      <c r="WOC9" s="115"/>
      <c r="WOD9" s="115"/>
      <c r="WOE9" s="115"/>
      <c r="WOF9" s="115"/>
      <c r="WOG9" s="115"/>
      <c r="WOH9" s="115"/>
      <c r="WOI9" s="115"/>
      <c r="WOJ9" s="115"/>
      <c r="WOK9" s="115"/>
      <c r="WOL9" s="115"/>
      <c r="WOM9" s="115"/>
      <c r="WON9" s="115"/>
      <c r="WOO9" s="115"/>
      <c r="WOP9" s="115"/>
      <c r="WOQ9" s="115"/>
      <c r="WOR9" s="115"/>
      <c r="WOS9" s="115"/>
      <c r="WOT9" s="115"/>
      <c r="WOU9" s="115"/>
      <c r="WOV9" s="115"/>
      <c r="WOW9" s="115"/>
      <c r="WOX9" s="115"/>
      <c r="WOY9" s="115"/>
      <c r="WOZ9" s="115"/>
      <c r="WPA9" s="115"/>
      <c r="WPB9" s="115"/>
      <c r="WPC9" s="115"/>
      <c r="WPD9" s="115"/>
      <c r="WPE9" s="115"/>
      <c r="WPF9" s="115"/>
      <c r="WPG9" s="115"/>
      <c r="WPH9" s="115"/>
      <c r="WPI9" s="115"/>
      <c r="WPJ9" s="115"/>
      <c r="WPK9" s="115"/>
      <c r="WPL9" s="115"/>
      <c r="WPM9" s="115"/>
      <c r="WPN9" s="115"/>
      <c r="WPO9" s="115"/>
      <c r="WPP9" s="115"/>
      <c r="WPQ9" s="115"/>
      <c r="WPR9" s="115"/>
      <c r="WPS9" s="115"/>
      <c r="WPT9" s="115"/>
      <c r="WPU9" s="115"/>
      <c r="WPV9" s="115"/>
      <c r="WPW9" s="115"/>
      <c r="WPX9" s="115"/>
      <c r="WPY9" s="115"/>
      <c r="WPZ9" s="115"/>
      <c r="WQA9" s="115"/>
      <c r="WQB9" s="115"/>
      <c r="WQC9" s="115"/>
      <c r="WQD9" s="115"/>
      <c r="WQE9" s="115"/>
      <c r="WQF9" s="115"/>
      <c r="WQG9" s="115"/>
      <c r="WQH9" s="115"/>
      <c r="WQI9" s="115"/>
      <c r="WQJ9" s="115"/>
      <c r="WQK9" s="115"/>
      <c r="WQL9" s="115"/>
      <c r="WQM9" s="115"/>
      <c r="WQN9" s="115"/>
      <c r="WQO9" s="115"/>
      <c r="WQP9" s="115"/>
      <c r="WQQ9" s="115"/>
      <c r="WQR9" s="115"/>
      <c r="WQS9" s="115"/>
      <c r="WQT9" s="115"/>
      <c r="WQU9" s="115"/>
      <c r="WQV9" s="115"/>
      <c r="WQW9" s="115"/>
      <c r="WQX9" s="115"/>
      <c r="WQY9" s="115"/>
      <c r="WQZ9" s="115"/>
      <c r="WRA9" s="115"/>
      <c r="WRB9" s="115"/>
      <c r="WRC9" s="115"/>
      <c r="WRD9" s="115"/>
      <c r="WRE9" s="115"/>
      <c r="WRF9" s="115"/>
      <c r="WRG9" s="115"/>
      <c r="WRH9" s="115"/>
      <c r="WRI9" s="115"/>
      <c r="WRJ9" s="115"/>
      <c r="WRK9" s="115"/>
      <c r="WRL9" s="115"/>
      <c r="WRM9" s="115"/>
      <c r="WRN9" s="115"/>
      <c r="WRO9" s="115"/>
      <c r="WRP9" s="115"/>
      <c r="WRQ9" s="115"/>
      <c r="WRR9" s="115"/>
      <c r="WRS9" s="115"/>
      <c r="WRT9" s="115"/>
      <c r="WRU9" s="115"/>
      <c r="WRV9" s="115"/>
      <c r="WRW9" s="115"/>
      <c r="WRX9" s="115"/>
      <c r="WRY9" s="115"/>
      <c r="WRZ9" s="115"/>
      <c r="WSA9" s="115"/>
      <c r="WSB9" s="115"/>
      <c r="WSC9" s="115"/>
      <c r="WSD9" s="115"/>
      <c r="WSE9" s="115"/>
      <c r="WSF9" s="115"/>
      <c r="WSG9" s="115"/>
      <c r="WSH9" s="115"/>
      <c r="WSI9" s="115"/>
      <c r="WSJ9" s="115"/>
      <c r="WSK9" s="115"/>
      <c r="WSL9" s="115"/>
      <c r="WSM9" s="115"/>
      <c r="WSN9" s="115"/>
      <c r="WSO9" s="115"/>
      <c r="WSP9" s="115"/>
      <c r="WSR9" s="115"/>
      <c r="WSS9" s="115"/>
      <c r="WST9" s="115"/>
      <c r="WSU9" s="115"/>
      <c r="WSV9" s="115"/>
      <c r="WSW9" s="115"/>
      <c r="WSX9" s="115"/>
      <c r="WSY9" s="115"/>
      <c r="WSZ9" s="115"/>
      <c r="WTA9" s="115"/>
      <c r="WTB9" s="115"/>
      <c r="WTC9" s="115"/>
      <c r="WTD9" s="115"/>
      <c r="WTE9" s="115"/>
      <c r="WTF9" s="115"/>
      <c r="WTG9" s="115"/>
      <c r="WTH9" s="115"/>
      <c r="WTI9" s="115"/>
      <c r="WTJ9" s="115"/>
      <c r="WTK9" s="115"/>
      <c r="WTL9" s="115"/>
      <c r="WTM9" s="115"/>
      <c r="WTN9" s="115"/>
      <c r="WTO9" s="115"/>
      <c r="WTP9" s="115"/>
      <c r="WTQ9" s="115"/>
      <c r="WTR9" s="115"/>
      <c r="WTS9" s="115"/>
      <c r="WTT9" s="115"/>
      <c r="WTU9" s="115"/>
      <c r="WTV9" s="115"/>
      <c r="WTW9" s="115"/>
      <c r="WTX9" s="115"/>
      <c r="WTY9" s="115"/>
      <c r="WTZ9" s="115"/>
      <c r="WUA9" s="115"/>
      <c r="WUB9" s="115"/>
      <c r="WUC9" s="115"/>
      <c r="WUD9" s="115"/>
      <c r="WUE9" s="115"/>
      <c r="WUF9" s="115"/>
      <c r="WUG9" s="115"/>
      <c r="WUH9" s="115"/>
      <c r="WUI9" s="115"/>
      <c r="WUJ9" s="115"/>
      <c r="WUK9" s="115"/>
      <c r="WUL9" s="115"/>
      <c r="WUM9" s="115"/>
      <c r="WUN9" s="115"/>
      <c r="WUO9" s="115"/>
      <c r="WUP9" s="115"/>
      <c r="WUQ9" s="115"/>
      <c r="WUR9" s="115"/>
      <c r="WUS9" s="115"/>
      <c r="WUT9" s="115"/>
      <c r="WUU9" s="115"/>
      <c r="WUV9" s="115"/>
      <c r="WUW9" s="115"/>
      <c r="WUX9" s="115"/>
      <c r="WUY9" s="115"/>
      <c r="WUZ9" s="115"/>
      <c r="WVA9" s="115"/>
      <c r="WVB9" s="115"/>
      <c r="WVC9" s="115"/>
      <c r="WVD9" s="115"/>
      <c r="WVE9" s="115"/>
      <c r="WVF9" s="115"/>
      <c r="WVG9" s="115"/>
      <c r="WVH9" s="115"/>
      <c r="WVI9" s="115"/>
      <c r="WVJ9" s="115"/>
      <c r="WVK9" s="115"/>
      <c r="WVL9" s="115"/>
      <c r="WVM9" s="115"/>
      <c r="WVN9" s="115"/>
      <c r="WVO9" s="115"/>
      <c r="WVP9" s="115"/>
      <c r="WVQ9" s="115"/>
      <c r="WVR9" s="115"/>
      <c r="WVS9" s="115"/>
      <c r="WVT9" s="115"/>
      <c r="WVU9" s="115"/>
      <c r="WVV9" s="115"/>
      <c r="WVW9" s="115"/>
      <c r="WVX9" s="115"/>
      <c r="WVY9" s="115"/>
      <c r="WVZ9" s="115"/>
      <c r="WWA9" s="115"/>
      <c r="WWB9" s="115"/>
      <c r="WWC9" s="115"/>
      <c r="WWD9" s="115"/>
      <c r="WWE9" s="115"/>
      <c r="WWF9" s="115"/>
      <c r="WWG9" s="115"/>
      <c r="WWH9" s="115"/>
      <c r="WWI9" s="115"/>
      <c r="WWJ9" s="115"/>
      <c r="WWK9" s="115"/>
      <c r="WWL9" s="115"/>
      <c r="WWM9" s="115"/>
      <c r="WWN9" s="115"/>
      <c r="WWO9" s="115"/>
      <c r="WWP9" s="115"/>
      <c r="WWQ9" s="115"/>
      <c r="WWR9" s="115"/>
      <c r="WWS9" s="115"/>
      <c r="WWT9" s="115"/>
      <c r="WWU9" s="115"/>
      <c r="WWV9" s="115"/>
      <c r="WWW9" s="115"/>
      <c r="WWX9" s="115"/>
      <c r="WWY9" s="115"/>
      <c r="WWZ9" s="115"/>
      <c r="WXA9" s="115"/>
      <c r="WXB9" s="115"/>
      <c r="WXC9" s="115"/>
      <c r="WXD9" s="115"/>
      <c r="WXE9" s="115"/>
      <c r="WXF9" s="115"/>
      <c r="WXG9" s="115"/>
      <c r="WXH9" s="115"/>
      <c r="WXI9" s="115"/>
      <c r="WXJ9" s="115"/>
      <c r="WXK9" s="115"/>
      <c r="WXL9" s="115"/>
      <c r="WXM9" s="115"/>
      <c r="WXN9" s="115"/>
      <c r="WXO9" s="115"/>
      <c r="WXP9" s="115"/>
      <c r="WXQ9" s="115"/>
      <c r="WXR9" s="115"/>
      <c r="WXS9" s="115"/>
      <c r="WXT9" s="115"/>
      <c r="WXU9" s="115"/>
      <c r="WXV9" s="115"/>
      <c r="WXW9" s="115"/>
      <c r="WXX9" s="115"/>
      <c r="WXY9" s="115"/>
      <c r="WXZ9" s="115"/>
      <c r="WYA9" s="115"/>
      <c r="WYB9" s="115"/>
      <c r="WYC9" s="115"/>
      <c r="WYD9" s="115"/>
      <c r="WYE9" s="115"/>
      <c r="WYF9" s="115"/>
      <c r="WYG9" s="115"/>
      <c r="WYH9" s="115"/>
      <c r="WYI9" s="115"/>
      <c r="WYJ9" s="115"/>
      <c r="WYK9" s="115"/>
      <c r="WYL9" s="115"/>
      <c r="WYM9" s="115"/>
      <c r="WYN9" s="115"/>
      <c r="WYO9" s="115"/>
      <c r="WYP9" s="115"/>
      <c r="WYQ9" s="115"/>
      <c r="WYR9" s="115"/>
      <c r="WYS9" s="115"/>
      <c r="WYT9" s="115"/>
      <c r="WYU9" s="115"/>
      <c r="WYV9" s="115"/>
      <c r="WYW9" s="115"/>
      <c r="WYX9" s="115"/>
      <c r="WYY9" s="115"/>
      <c r="WYZ9" s="115"/>
      <c r="WZA9" s="115"/>
      <c r="WZB9" s="115"/>
      <c r="WZC9" s="115"/>
      <c r="WZD9" s="115"/>
      <c r="WZE9" s="115"/>
      <c r="WZF9" s="115"/>
      <c r="WZG9" s="115"/>
      <c r="WZH9" s="115"/>
      <c r="WZI9" s="115"/>
      <c r="WZJ9" s="115"/>
      <c r="WZK9" s="115"/>
      <c r="WZL9" s="115"/>
      <c r="WZM9" s="115"/>
      <c r="WZN9" s="115"/>
      <c r="WZO9" s="115"/>
      <c r="WZP9" s="115"/>
      <c r="WZQ9" s="115"/>
      <c r="WZR9" s="115"/>
      <c r="WZS9" s="115"/>
      <c r="WZT9" s="115"/>
      <c r="WZU9" s="115"/>
      <c r="WZV9" s="115"/>
      <c r="WZW9" s="115"/>
      <c r="WZX9" s="115"/>
      <c r="WZY9" s="115"/>
      <c r="WZZ9" s="115"/>
      <c r="XAA9" s="115"/>
      <c r="XAB9" s="115"/>
      <c r="XAC9" s="115"/>
      <c r="XAD9" s="115"/>
      <c r="XAE9" s="115"/>
      <c r="XAF9" s="115"/>
      <c r="XAG9" s="115"/>
      <c r="XAH9" s="115"/>
      <c r="XAI9" s="115"/>
      <c r="XAJ9" s="115"/>
      <c r="XAK9" s="115"/>
      <c r="XAL9" s="115"/>
      <c r="XAM9" s="115"/>
      <c r="XAN9" s="115"/>
      <c r="XAO9" s="115"/>
      <c r="XAP9" s="115"/>
      <c r="XAQ9" s="115"/>
      <c r="XAR9" s="115"/>
      <c r="XAS9" s="115"/>
      <c r="XAT9" s="115"/>
      <c r="XAU9" s="115"/>
      <c r="XAV9" s="115"/>
      <c r="XAW9" s="115"/>
      <c r="XAX9" s="115"/>
      <c r="XAY9" s="115"/>
      <c r="XAZ9" s="115"/>
      <c r="XBA9" s="115"/>
      <c r="XBB9" s="115"/>
      <c r="XBC9" s="115"/>
      <c r="XBD9" s="115"/>
      <c r="XBE9" s="115"/>
      <c r="XBF9" s="115"/>
      <c r="XBG9" s="115"/>
      <c r="XBH9" s="115"/>
      <c r="XBI9" s="115"/>
      <c r="XBJ9" s="115"/>
      <c r="XBK9" s="115"/>
      <c r="XBL9" s="115"/>
      <c r="XBM9" s="115"/>
      <c r="XBN9" s="115"/>
      <c r="XBO9" s="115"/>
      <c r="XBP9" s="115"/>
      <c r="XBQ9" s="115"/>
      <c r="XBR9" s="115"/>
      <c r="XBS9" s="115"/>
      <c r="XBT9" s="115"/>
      <c r="XBU9" s="115"/>
      <c r="XBV9" s="115"/>
      <c r="XBW9" s="115"/>
      <c r="XBX9" s="115"/>
      <c r="XBY9" s="115"/>
      <c r="XBZ9" s="115"/>
      <c r="XCA9" s="115"/>
      <c r="XCB9" s="115"/>
      <c r="XCC9" s="115"/>
      <c r="XCD9" s="115"/>
      <c r="XCE9" s="115"/>
      <c r="XCF9" s="115"/>
      <c r="XCG9" s="115"/>
      <c r="XCH9" s="115"/>
      <c r="XCI9" s="115"/>
      <c r="XCJ9" s="115"/>
      <c r="XCK9" s="115"/>
      <c r="XCL9" s="115"/>
      <c r="XCM9" s="115"/>
      <c r="XCN9" s="115"/>
      <c r="XCO9" s="115"/>
      <c r="XCP9" s="115"/>
      <c r="XCQ9" s="115"/>
      <c r="XCR9" s="115"/>
      <c r="XCS9" s="115"/>
      <c r="XCT9" s="115"/>
      <c r="XCU9" s="115"/>
      <c r="XCV9" s="115"/>
      <c r="XCW9" s="115"/>
      <c r="XCX9" s="115"/>
      <c r="XCY9" s="115"/>
      <c r="XCZ9" s="115"/>
      <c r="XDA9" s="115"/>
    </row>
    <row r="10" spans="1:16329" s="90" customFormat="1" ht="30" customHeight="1" x14ac:dyDescent="0.25">
      <c r="A10" s="114">
        <v>9</v>
      </c>
      <c r="B10" s="124" t="s">
        <v>963</v>
      </c>
      <c r="C10" s="120" t="s">
        <v>998</v>
      </c>
      <c r="D10" s="122" t="s">
        <v>148</v>
      </c>
      <c r="E10" s="2" t="s">
        <v>427</v>
      </c>
      <c r="F10" s="2" t="s">
        <v>401</v>
      </c>
      <c r="G10" s="2" t="s">
        <v>405</v>
      </c>
      <c r="H10" s="2" t="s">
        <v>401</v>
      </c>
      <c r="I10" s="2" t="s">
        <v>413</v>
      </c>
      <c r="J10" s="2" t="s">
        <v>401</v>
      </c>
      <c r="K10" s="2" t="s">
        <v>421</v>
      </c>
      <c r="L10" s="2" t="s">
        <v>401</v>
      </c>
      <c r="M10" s="2" t="s">
        <v>416</v>
      </c>
      <c r="N10" s="2" t="s">
        <v>401</v>
      </c>
      <c r="O10" s="2" t="s">
        <v>404</v>
      </c>
      <c r="P10" s="2" t="s">
        <v>401</v>
      </c>
      <c r="Q10" s="2" t="s">
        <v>409</v>
      </c>
      <c r="R10" s="2" t="s">
        <v>401</v>
      </c>
      <c r="S10" s="2" t="s">
        <v>410</v>
      </c>
      <c r="T10" s="2" t="s">
        <v>401</v>
      </c>
      <c r="U10" s="2" t="s">
        <v>428</v>
      </c>
      <c r="V10" s="2" t="s">
        <v>401</v>
      </c>
      <c r="W10" s="2" t="s">
        <v>418</v>
      </c>
      <c r="X10" s="2" t="s">
        <v>401</v>
      </c>
      <c r="Y10" s="2" t="s">
        <v>414</v>
      </c>
      <c r="Z10" s="2" t="s">
        <v>401</v>
      </c>
      <c r="AA10" s="2" t="s">
        <v>414</v>
      </c>
      <c r="AB10" s="2" t="s">
        <v>401</v>
      </c>
      <c r="AC10" s="2" t="s">
        <v>404</v>
      </c>
      <c r="AD10" s="2" t="s">
        <v>401</v>
      </c>
      <c r="AE10" s="2" t="s">
        <v>405</v>
      </c>
      <c r="AF10" s="2" t="s">
        <v>401</v>
      </c>
      <c r="AG10" s="2" t="s">
        <v>409</v>
      </c>
      <c r="AH10" s="2" t="s">
        <v>401</v>
      </c>
      <c r="AI10" s="2" t="s">
        <v>406</v>
      </c>
      <c r="AJ10" s="2" t="s">
        <v>401</v>
      </c>
      <c r="AK10" s="2" t="s">
        <v>405</v>
      </c>
      <c r="AL10" s="2" t="s">
        <v>401</v>
      </c>
      <c r="AM10" s="2" t="s">
        <v>418</v>
      </c>
      <c r="AN10" s="2" t="s">
        <v>401</v>
      </c>
      <c r="AO10" s="2" t="s">
        <v>434</v>
      </c>
      <c r="AP10" s="2" t="s">
        <v>401</v>
      </c>
      <c r="AQ10" s="2" t="s">
        <v>410</v>
      </c>
      <c r="AR10" s="2" t="s">
        <v>401</v>
      </c>
      <c r="AS10" s="2" t="s">
        <v>412</v>
      </c>
      <c r="AT10" s="2" t="s">
        <v>401</v>
      </c>
      <c r="AU10" s="2" t="s">
        <v>414</v>
      </c>
      <c r="AV10" s="2" t="s">
        <v>401</v>
      </c>
      <c r="AW10" s="2" t="s">
        <v>404</v>
      </c>
      <c r="AX10" s="2" t="s">
        <v>401</v>
      </c>
      <c r="AY10" s="2" t="s">
        <v>449</v>
      </c>
      <c r="AZ10" s="2" t="s">
        <v>401</v>
      </c>
      <c r="BA10" s="2" t="s">
        <v>438</v>
      </c>
      <c r="BB10" s="2" t="s">
        <v>401</v>
      </c>
      <c r="BC10" s="2" t="s">
        <v>413</v>
      </c>
      <c r="BD10" s="2" t="s">
        <v>401</v>
      </c>
      <c r="BE10" s="2" t="s">
        <v>446</v>
      </c>
      <c r="BF10" s="2" t="s">
        <v>401</v>
      </c>
      <c r="BG10" s="2" t="s">
        <v>409</v>
      </c>
      <c r="BH10" s="2" t="s">
        <v>401</v>
      </c>
      <c r="BI10" s="2" t="s">
        <v>406</v>
      </c>
      <c r="BJ10" s="2" t="s">
        <v>401</v>
      </c>
      <c r="BK10" s="2" t="s">
        <v>436</v>
      </c>
      <c r="BL10" s="2" t="s">
        <v>401</v>
      </c>
      <c r="BM10" s="2" t="s">
        <v>410</v>
      </c>
      <c r="BN10" s="2" t="s">
        <v>401</v>
      </c>
      <c r="BO10" s="2" t="s">
        <v>447</v>
      </c>
      <c r="BP10" s="2" t="s">
        <v>401</v>
      </c>
    </row>
    <row r="11" spans="1:16329" s="90" customFormat="1" ht="30" customHeight="1" x14ac:dyDescent="0.25">
      <c r="A11" s="114">
        <v>11</v>
      </c>
      <c r="B11" s="123" t="s">
        <v>967</v>
      </c>
      <c r="C11" s="119" t="s">
        <v>968</v>
      </c>
      <c r="D11" s="121" t="s">
        <v>177</v>
      </c>
      <c r="E11" s="2" t="s">
        <v>418</v>
      </c>
      <c r="F11" s="2" t="s">
        <v>401</v>
      </c>
      <c r="G11" s="2" t="s">
        <v>444</v>
      </c>
      <c r="H11" s="2" t="s">
        <v>401</v>
      </c>
      <c r="I11" s="2" t="s">
        <v>419</v>
      </c>
      <c r="J11" s="2" t="s">
        <v>401</v>
      </c>
      <c r="K11" s="2" t="s">
        <v>432</v>
      </c>
      <c r="L11" s="2" t="s">
        <v>401</v>
      </c>
      <c r="M11" s="2" t="s">
        <v>447</v>
      </c>
      <c r="N11" s="2" t="s">
        <v>401</v>
      </c>
      <c r="O11" s="2" t="s">
        <v>404</v>
      </c>
      <c r="P11" s="2" t="s">
        <v>401</v>
      </c>
      <c r="Q11" s="2" t="s">
        <v>405</v>
      </c>
      <c r="R11" s="2" t="s">
        <v>401</v>
      </c>
      <c r="S11" s="2" t="s">
        <v>423</v>
      </c>
      <c r="T11" s="2" t="s">
        <v>422</v>
      </c>
      <c r="U11" s="2" t="s">
        <v>415</v>
      </c>
      <c r="V11" s="2" t="s">
        <v>401</v>
      </c>
      <c r="W11" s="2" t="s">
        <v>423</v>
      </c>
      <c r="X11" s="2" t="s">
        <v>422</v>
      </c>
      <c r="Y11" s="2" t="s">
        <v>404</v>
      </c>
      <c r="Z11" s="2" t="s">
        <v>401</v>
      </c>
      <c r="AA11" s="2" t="s">
        <v>433</v>
      </c>
      <c r="AB11" s="2" t="s">
        <v>401</v>
      </c>
      <c r="AC11" s="2" t="s">
        <v>436</v>
      </c>
      <c r="AD11" s="2" t="s">
        <v>401</v>
      </c>
      <c r="AE11" s="2" t="s">
        <v>413</v>
      </c>
      <c r="AF11" s="2" t="s">
        <v>401</v>
      </c>
      <c r="AG11" s="2" t="s">
        <v>423</v>
      </c>
      <c r="AH11" s="2" t="s">
        <v>426</v>
      </c>
      <c r="AI11" s="2" t="s">
        <v>432</v>
      </c>
      <c r="AJ11" s="2" t="s">
        <v>401</v>
      </c>
      <c r="AK11" s="2" t="s">
        <v>406</v>
      </c>
      <c r="AL11" s="2" t="s">
        <v>401</v>
      </c>
      <c r="AM11" s="2" t="s">
        <v>423</v>
      </c>
      <c r="AN11" s="2" t="s">
        <v>422</v>
      </c>
      <c r="AO11" s="2" t="s">
        <v>423</v>
      </c>
      <c r="AP11" s="2" t="s">
        <v>426</v>
      </c>
      <c r="AQ11" s="2" t="s">
        <v>423</v>
      </c>
      <c r="AR11" s="2" t="s">
        <v>422</v>
      </c>
      <c r="AS11" s="2" t="s">
        <v>410</v>
      </c>
      <c r="AT11" s="2" t="s">
        <v>401</v>
      </c>
      <c r="AU11" s="2" t="s">
        <v>447</v>
      </c>
      <c r="AV11" s="2" t="s">
        <v>401</v>
      </c>
      <c r="AW11" s="2" t="s">
        <v>409</v>
      </c>
      <c r="AX11" s="2" t="s">
        <v>401</v>
      </c>
      <c r="AY11" s="2" t="s">
        <v>409</v>
      </c>
      <c r="AZ11" s="2" t="s">
        <v>401</v>
      </c>
      <c r="BA11" s="2" t="s">
        <v>413</v>
      </c>
      <c r="BB11" s="2" t="s">
        <v>401</v>
      </c>
      <c r="BC11" s="2" t="s">
        <v>410</v>
      </c>
      <c r="BD11" s="2" t="s">
        <v>401</v>
      </c>
      <c r="BE11" s="2" t="s">
        <v>403</v>
      </c>
      <c r="BF11" s="2" t="s">
        <v>401</v>
      </c>
      <c r="BG11" s="2" t="s">
        <v>423</v>
      </c>
      <c r="BH11" s="2" t="s">
        <v>422</v>
      </c>
      <c r="BI11" s="2" t="s">
        <v>428</v>
      </c>
      <c r="BJ11" s="2" t="s">
        <v>401</v>
      </c>
      <c r="BK11" s="2" t="s">
        <v>410</v>
      </c>
      <c r="BL11" s="2" t="s">
        <v>401</v>
      </c>
      <c r="BM11" s="2" t="s">
        <v>432</v>
      </c>
      <c r="BN11" s="2" t="s">
        <v>401</v>
      </c>
      <c r="BO11" s="2" t="s">
        <v>427</v>
      </c>
      <c r="BP11" s="2" t="s">
        <v>401</v>
      </c>
    </row>
    <row r="12" spans="1:16329" s="90" customFormat="1" ht="30" customHeight="1" x14ac:dyDescent="0.25">
      <c r="A12" s="114">
        <v>13</v>
      </c>
      <c r="B12" s="20" t="s">
        <v>969</v>
      </c>
      <c r="C12" s="77" t="s">
        <v>754</v>
      </c>
      <c r="D12" s="78" t="s">
        <v>970</v>
      </c>
      <c r="E12" s="2" t="s">
        <v>425</v>
      </c>
      <c r="F12" s="2" t="s">
        <v>401</v>
      </c>
      <c r="G12" s="2" t="s">
        <v>427</v>
      </c>
      <c r="H12" s="2" t="s">
        <v>401</v>
      </c>
      <c r="I12" s="2" t="s">
        <v>418</v>
      </c>
      <c r="J12" s="2" t="s">
        <v>401</v>
      </c>
      <c r="K12" s="2" t="s">
        <v>423</v>
      </c>
      <c r="L12" s="2" t="s">
        <v>422</v>
      </c>
      <c r="M12" s="2" t="s">
        <v>404</v>
      </c>
      <c r="N12" s="2" t="s">
        <v>401</v>
      </c>
      <c r="O12" s="2" t="s">
        <v>410</v>
      </c>
      <c r="P12" s="2" t="s">
        <v>401</v>
      </c>
      <c r="Q12" s="2" t="s">
        <v>417</v>
      </c>
      <c r="R12" s="2" t="s">
        <v>401</v>
      </c>
      <c r="S12" s="2" t="s">
        <v>406</v>
      </c>
      <c r="T12" s="2" t="s">
        <v>401</v>
      </c>
      <c r="U12" s="2" t="s">
        <v>418</v>
      </c>
      <c r="V12" s="2" t="s">
        <v>401</v>
      </c>
      <c r="W12" s="2" t="s">
        <v>423</v>
      </c>
      <c r="X12" s="2" t="s">
        <v>422</v>
      </c>
      <c r="Y12" s="2" t="s">
        <v>417</v>
      </c>
      <c r="Z12" s="2" t="s">
        <v>401</v>
      </c>
      <c r="AA12" s="2" t="s">
        <v>423</v>
      </c>
      <c r="AB12" s="2" t="s">
        <v>422</v>
      </c>
      <c r="AC12" s="2" t="s">
        <v>406</v>
      </c>
      <c r="AD12" s="2" t="s">
        <v>401</v>
      </c>
      <c r="AE12" s="2" t="s">
        <v>432</v>
      </c>
      <c r="AF12" s="2" t="s">
        <v>401</v>
      </c>
      <c r="AG12" s="2" t="s">
        <v>423</v>
      </c>
      <c r="AH12" s="2" t="s">
        <v>422</v>
      </c>
      <c r="AI12" s="2" t="s">
        <v>409</v>
      </c>
      <c r="AJ12" s="2" t="s">
        <v>401</v>
      </c>
      <c r="AK12" s="2" t="s">
        <v>423</v>
      </c>
      <c r="AL12" s="2" t="s">
        <v>426</v>
      </c>
      <c r="AM12" s="2" t="s">
        <v>417</v>
      </c>
      <c r="AN12" s="2" t="s">
        <v>401</v>
      </c>
      <c r="AO12" s="2" t="s">
        <v>438</v>
      </c>
      <c r="AP12" s="2" t="s">
        <v>401</v>
      </c>
      <c r="AQ12" s="2" t="s">
        <v>428</v>
      </c>
      <c r="AR12" s="2" t="s">
        <v>401</v>
      </c>
      <c r="AS12" s="2" t="s">
        <v>412</v>
      </c>
      <c r="AT12" s="2" t="s">
        <v>401</v>
      </c>
      <c r="AU12" s="2" t="s">
        <v>434</v>
      </c>
      <c r="AV12" s="2" t="s">
        <v>401</v>
      </c>
      <c r="AW12" s="2" t="s">
        <v>404</v>
      </c>
      <c r="AX12" s="2" t="s">
        <v>401</v>
      </c>
      <c r="AY12" s="2" t="s">
        <v>423</v>
      </c>
      <c r="AZ12" s="2" t="s">
        <v>422</v>
      </c>
      <c r="BA12" s="2" t="s">
        <v>438</v>
      </c>
      <c r="BB12" s="2" t="s">
        <v>401</v>
      </c>
      <c r="BC12" s="2" t="s">
        <v>438</v>
      </c>
      <c r="BD12" s="2" t="s">
        <v>401</v>
      </c>
      <c r="BE12" s="2" t="s">
        <v>446</v>
      </c>
      <c r="BF12" s="2" t="s">
        <v>401</v>
      </c>
      <c r="BG12" s="2" t="s">
        <v>416</v>
      </c>
      <c r="BH12" s="2" t="s">
        <v>401</v>
      </c>
      <c r="BI12" s="2" t="s">
        <v>406</v>
      </c>
      <c r="BJ12" s="2" t="s">
        <v>401</v>
      </c>
      <c r="BK12" s="2" t="s">
        <v>405</v>
      </c>
      <c r="BL12" s="2" t="s">
        <v>401</v>
      </c>
      <c r="BM12" s="2" t="s">
        <v>411</v>
      </c>
      <c r="BN12" s="2" t="s">
        <v>401</v>
      </c>
      <c r="BO12" s="2" t="s">
        <v>419</v>
      </c>
      <c r="BP12" s="2" t="s">
        <v>401</v>
      </c>
    </row>
    <row r="13" spans="1:16329" s="90" customFormat="1" ht="30" customHeight="1" x14ac:dyDescent="0.25">
      <c r="A13" s="114">
        <v>17</v>
      </c>
      <c r="B13" s="87" t="s">
        <v>971</v>
      </c>
      <c r="C13" s="77" t="s">
        <v>260</v>
      </c>
      <c r="D13" s="78" t="s">
        <v>972</v>
      </c>
      <c r="E13" s="2" t="s">
        <v>414</v>
      </c>
      <c r="F13" s="2" t="s">
        <v>401</v>
      </c>
      <c r="G13" s="2" t="s">
        <v>427</v>
      </c>
      <c r="H13" s="2" t="s">
        <v>401</v>
      </c>
      <c r="I13" s="2" t="s">
        <v>424</v>
      </c>
      <c r="J13" s="2" t="s">
        <v>401</v>
      </c>
      <c r="K13" s="2" t="s">
        <v>405</v>
      </c>
      <c r="L13" s="2" t="s">
        <v>401</v>
      </c>
      <c r="M13" s="2" t="s">
        <v>446</v>
      </c>
      <c r="N13" s="2" t="s">
        <v>401</v>
      </c>
      <c r="O13" s="2" t="s">
        <v>415</v>
      </c>
      <c r="P13" s="2" t="s">
        <v>401</v>
      </c>
      <c r="Q13" s="2" t="s">
        <v>404</v>
      </c>
      <c r="R13" s="2" t="s">
        <v>401</v>
      </c>
      <c r="S13" s="2" t="s">
        <v>415</v>
      </c>
      <c r="T13" s="2" t="s">
        <v>401</v>
      </c>
      <c r="U13" s="2" t="s">
        <v>413</v>
      </c>
      <c r="V13" s="2" t="s">
        <v>401</v>
      </c>
      <c r="W13" s="2" t="s">
        <v>438</v>
      </c>
      <c r="X13" s="2" t="s">
        <v>401</v>
      </c>
      <c r="Y13" s="2" t="s">
        <v>414</v>
      </c>
      <c r="Z13" s="2" t="s">
        <v>401</v>
      </c>
      <c r="AA13" s="2" t="s">
        <v>441</v>
      </c>
      <c r="AB13" s="2" t="s">
        <v>401</v>
      </c>
      <c r="AC13" s="2" t="s">
        <v>431</v>
      </c>
      <c r="AD13" s="2" t="s">
        <v>401</v>
      </c>
      <c r="AE13" s="2" t="s">
        <v>446</v>
      </c>
      <c r="AF13" s="2" t="s">
        <v>401</v>
      </c>
      <c r="AG13" s="2" t="s">
        <v>438</v>
      </c>
      <c r="AH13" s="2" t="s">
        <v>401</v>
      </c>
      <c r="AI13" s="2" t="s">
        <v>436</v>
      </c>
      <c r="AJ13" s="2" t="s">
        <v>401</v>
      </c>
      <c r="AK13" s="2" t="s">
        <v>429</v>
      </c>
      <c r="AL13" s="2" t="s">
        <v>401</v>
      </c>
      <c r="AM13" s="2" t="s">
        <v>408</v>
      </c>
      <c r="AN13" s="2" t="s">
        <v>401</v>
      </c>
      <c r="AO13" s="2" t="s">
        <v>454</v>
      </c>
      <c r="AP13" s="2" t="s">
        <v>401</v>
      </c>
      <c r="AQ13" s="2" t="s">
        <v>429</v>
      </c>
      <c r="AR13" s="2" t="s">
        <v>401</v>
      </c>
      <c r="AS13" s="2" t="s">
        <v>402</v>
      </c>
      <c r="AT13" s="2" t="s">
        <v>401</v>
      </c>
      <c r="AU13" s="2" t="s">
        <v>428</v>
      </c>
      <c r="AV13" s="2" t="s">
        <v>401</v>
      </c>
      <c r="AW13" s="2" t="s">
        <v>436</v>
      </c>
      <c r="AX13" s="2" t="s">
        <v>401</v>
      </c>
      <c r="AY13" s="2" t="s">
        <v>421</v>
      </c>
      <c r="AZ13" s="2" t="s">
        <v>401</v>
      </c>
      <c r="BA13" s="2" t="s">
        <v>423</v>
      </c>
      <c r="BB13" s="2" t="s">
        <v>422</v>
      </c>
      <c r="BC13" s="2" t="s">
        <v>423</v>
      </c>
      <c r="BD13" s="2" t="s">
        <v>422</v>
      </c>
      <c r="BE13" s="2" t="s">
        <v>423</v>
      </c>
      <c r="BF13" s="2" t="s">
        <v>422</v>
      </c>
      <c r="BG13" s="2" t="s">
        <v>423</v>
      </c>
      <c r="BH13" s="2" t="s">
        <v>422</v>
      </c>
      <c r="BI13" s="2" t="s">
        <v>423</v>
      </c>
      <c r="BJ13" s="2" t="s">
        <v>422</v>
      </c>
      <c r="BK13" s="2" t="s">
        <v>423</v>
      </c>
      <c r="BL13" s="2" t="s">
        <v>422</v>
      </c>
      <c r="BM13" s="2" t="s">
        <v>423</v>
      </c>
      <c r="BN13" s="2" t="s">
        <v>422</v>
      </c>
      <c r="BO13" s="2" t="s">
        <v>423</v>
      </c>
      <c r="BP13" s="2" t="s">
        <v>422</v>
      </c>
    </row>
    <row r="14" spans="1:16329" s="90" customFormat="1" ht="30" customHeight="1" x14ac:dyDescent="0.25">
      <c r="A14" s="114">
        <v>20</v>
      </c>
      <c r="B14" s="87" t="s">
        <v>976</v>
      </c>
      <c r="C14" s="77" t="s">
        <v>977</v>
      </c>
      <c r="D14" s="78" t="s">
        <v>978</v>
      </c>
      <c r="E14" s="2" t="s">
        <v>427</v>
      </c>
      <c r="F14" s="2" t="s">
        <v>401</v>
      </c>
      <c r="G14" s="2" t="s">
        <v>431</v>
      </c>
      <c r="H14" s="2" t="s">
        <v>401</v>
      </c>
      <c r="I14" s="2" t="s">
        <v>444</v>
      </c>
      <c r="J14" s="2" t="s">
        <v>401</v>
      </c>
      <c r="K14" s="2" t="s">
        <v>432</v>
      </c>
      <c r="L14" s="2" t="s">
        <v>401</v>
      </c>
      <c r="M14" s="2" t="s">
        <v>410</v>
      </c>
      <c r="N14" s="2" t="s">
        <v>401</v>
      </c>
      <c r="O14" s="2" t="s">
        <v>406</v>
      </c>
      <c r="P14" s="2" t="s">
        <v>401</v>
      </c>
      <c r="Q14" s="2" t="s">
        <v>424</v>
      </c>
      <c r="R14" s="2" t="s">
        <v>401</v>
      </c>
      <c r="S14" s="2" t="s">
        <v>406</v>
      </c>
      <c r="T14" s="2" t="s">
        <v>401</v>
      </c>
      <c r="U14" s="2" t="s">
        <v>433</v>
      </c>
      <c r="V14" s="2" t="s">
        <v>401</v>
      </c>
      <c r="W14" s="2" t="s">
        <v>433</v>
      </c>
      <c r="X14" s="2" t="s">
        <v>401</v>
      </c>
      <c r="Y14" s="2" t="s">
        <v>436</v>
      </c>
      <c r="Z14" s="2" t="s">
        <v>401</v>
      </c>
      <c r="AA14" s="2" t="s">
        <v>436</v>
      </c>
      <c r="AB14" s="2" t="s">
        <v>401</v>
      </c>
      <c r="AC14" s="2" t="s">
        <v>414</v>
      </c>
      <c r="AD14" s="2" t="s">
        <v>401</v>
      </c>
      <c r="AE14" s="2" t="s">
        <v>406</v>
      </c>
      <c r="AF14" s="2" t="s">
        <v>401</v>
      </c>
      <c r="AG14" s="2" t="s">
        <v>440</v>
      </c>
      <c r="AH14" s="2" t="s">
        <v>401</v>
      </c>
      <c r="AI14" s="2" t="s">
        <v>410</v>
      </c>
      <c r="AJ14" s="2" t="s">
        <v>401</v>
      </c>
      <c r="AK14" s="2" t="s">
        <v>428</v>
      </c>
      <c r="AL14" s="2" t="s">
        <v>401</v>
      </c>
      <c r="AM14" s="2" t="s">
        <v>418</v>
      </c>
      <c r="AN14" s="2" t="s">
        <v>401</v>
      </c>
      <c r="AO14" s="2" t="s">
        <v>413</v>
      </c>
      <c r="AP14" s="2" t="s">
        <v>401</v>
      </c>
      <c r="AQ14" s="2" t="s">
        <v>436</v>
      </c>
      <c r="AR14" s="2" t="s">
        <v>401</v>
      </c>
      <c r="AS14" s="2" t="s">
        <v>438</v>
      </c>
      <c r="AT14" s="2" t="s">
        <v>401</v>
      </c>
      <c r="AU14" s="2" t="s">
        <v>411</v>
      </c>
      <c r="AV14" s="2" t="s">
        <v>401</v>
      </c>
      <c r="AW14" s="2" t="s">
        <v>414</v>
      </c>
      <c r="AX14" s="2" t="s">
        <v>401</v>
      </c>
      <c r="AY14" s="2" t="s">
        <v>439</v>
      </c>
      <c r="AZ14" s="2" t="s">
        <v>401</v>
      </c>
      <c r="BA14" s="2" t="s">
        <v>429</v>
      </c>
      <c r="BB14" s="2" t="s">
        <v>401</v>
      </c>
      <c r="BC14" s="2" t="s">
        <v>406</v>
      </c>
      <c r="BD14" s="2" t="s">
        <v>401</v>
      </c>
      <c r="BE14" s="2" t="s">
        <v>446</v>
      </c>
      <c r="BF14" s="2" t="s">
        <v>401</v>
      </c>
      <c r="BG14" s="2" t="s">
        <v>409</v>
      </c>
      <c r="BH14" s="2" t="s">
        <v>401</v>
      </c>
      <c r="BI14" s="2" t="s">
        <v>410</v>
      </c>
      <c r="BJ14" s="2" t="s">
        <v>401</v>
      </c>
      <c r="BK14" s="2" t="s">
        <v>429</v>
      </c>
      <c r="BL14" s="2" t="s">
        <v>401</v>
      </c>
      <c r="BM14" s="2" t="s">
        <v>411</v>
      </c>
      <c r="BN14" s="2" t="s">
        <v>401</v>
      </c>
      <c r="BO14" s="2" t="s">
        <v>418</v>
      </c>
      <c r="BP14" s="2" t="s">
        <v>401</v>
      </c>
    </row>
    <row r="15" spans="1:16329" ht="30" customHeight="1" x14ac:dyDescent="0.2">
      <c r="A15" s="114">
        <v>21</v>
      </c>
      <c r="B15" s="118" t="s">
        <v>979</v>
      </c>
      <c r="C15" s="109" t="s">
        <v>980</v>
      </c>
      <c r="D15" s="110" t="s">
        <v>981</v>
      </c>
      <c r="E15" s="2" t="s">
        <v>416</v>
      </c>
      <c r="F15" s="2" t="s">
        <v>401</v>
      </c>
      <c r="G15" s="2" t="s">
        <v>411</v>
      </c>
      <c r="H15" s="2" t="s">
        <v>401</v>
      </c>
      <c r="I15" s="2" t="s">
        <v>428</v>
      </c>
      <c r="J15" s="2" t="s">
        <v>401</v>
      </c>
      <c r="K15" s="2" t="s">
        <v>424</v>
      </c>
      <c r="L15" s="2" t="s">
        <v>401</v>
      </c>
      <c r="M15" s="2" t="s">
        <v>409</v>
      </c>
      <c r="N15" s="2" t="s">
        <v>401</v>
      </c>
      <c r="O15" s="2" t="s">
        <v>438</v>
      </c>
      <c r="P15" s="2" t="s">
        <v>401</v>
      </c>
      <c r="Q15" s="2" t="s">
        <v>420</v>
      </c>
      <c r="R15" s="2" t="s">
        <v>401</v>
      </c>
      <c r="S15" s="2" t="s">
        <v>406</v>
      </c>
      <c r="T15" s="2" t="s">
        <v>401</v>
      </c>
      <c r="U15" s="2" t="s">
        <v>420</v>
      </c>
      <c r="V15" s="2" t="s">
        <v>401</v>
      </c>
      <c r="W15" s="2" t="s">
        <v>423</v>
      </c>
      <c r="X15" s="2" t="s">
        <v>422</v>
      </c>
      <c r="Y15" s="2" t="s">
        <v>405</v>
      </c>
      <c r="Z15" s="2" t="s">
        <v>401</v>
      </c>
      <c r="AA15" s="2" t="s">
        <v>432</v>
      </c>
      <c r="AB15" s="2" t="s">
        <v>401</v>
      </c>
      <c r="AC15" s="2" t="s">
        <v>410</v>
      </c>
      <c r="AD15" s="2" t="s">
        <v>401</v>
      </c>
      <c r="AE15" s="2" t="s">
        <v>409</v>
      </c>
      <c r="AF15" s="2" t="s">
        <v>401</v>
      </c>
      <c r="AG15" s="2" t="s">
        <v>423</v>
      </c>
      <c r="AH15" s="2" t="s">
        <v>426</v>
      </c>
      <c r="AI15" s="2" t="s">
        <v>416</v>
      </c>
      <c r="AJ15" s="2" t="s">
        <v>401</v>
      </c>
      <c r="AK15" s="2" t="s">
        <v>449</v>
      </c>
      <c r="AL15" s="2" t="s">
        <v>401</v>
      </c>
      <c r="AM15" s="2" t="s">
        <v>423</v>
      </c>
      <c r="AN15" s="2" t="s">
        <v>422</v>
      </c>
      <c r="AO15" s="2" t="s">
        <v>423</v>
      </c>
      <c r="AP15" s="2" t="s">
        <v>426</v>
      </c>
      <c r="AQ15" s="2" t="s">
        <v>421</v>
      </c>
      <c r="AR15" s="2" t="s">
        <v>401</v>
      </c>
      <c r="AS15" s="2" t="s">
        <v>423</v>
      </c>
      <c r="AT15" s="2" t="s">
        <v>422</v>
      </c>
      <c r="AU15" s="2" t="s">
        <v>424</v>
      </c>
      <c r="AV15" s="2" t="s">
        <v>401</v>
      </c>
      <c r="AW15" s="2" t="s">
        <v>432</v>
      </c>
      <c r="AX15" s="2" t="s">
        <v>401</v>
      </c>
      <c r="AY15" s="2" t="s">
        <v>423</v>
      </c>
      <c r="AZ15" s="2" t="s">
        <v>422</v>
      </c>
      <c r="BA15" s="2" t="s">
        <v>423</v>
      </c>
      <c r="BB15" s="2" t="s">
        <v>422</v>
      </c>
      <c r="BC15" s="2" t="s">
        <v>418</v>
      </c>
      <c r="BD15" s="2" t="s">
        <v>401</v>
      </c>
      <c r="BE15" s="2" t="s">
        <v>421</v>
      </c>
      <c r="BF15" s="2" t="s">
        <v>401</v>
      </c>
      <c r="BG15" s="2" t="s">
        <v>423</v>
      </c>
      <c r="BH15" s="2" t="s">
        <v>422</v>
      </c>
      <c r="BI15" s="2" t="s">
        <v>427</v>
      </c>
      <c r="BJ15" s="2" t="s">
        <v>401</v>
      </c>
      <c r="BK15" s="2" t="s">
        <v>409</v>
      </c>
      <c r="BL15" s="2" t="s">
        <v>401</v>
      </c>
      <c r="BM15" s="2" t="s">
        <v>428</v>
      </c>
      <c r="BN15" s="2" t="s">
        <v>401</v>
      </c>
      <c r="BO15" s="2" t="s">
        <v>416</v>
      </c>
      <c r="BP15" s="2" t="s">
        <v>401</v>
      </c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89"/>
      <c r="JO15" s="89"/>
      <c r="JP15" s="89"/>
      <c r="JQ15" s="89"/>
      <c r="JR15" s="89"/>
      <c r="JS15" s="89"/>
      <c r="JT15" s="89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89"/>
      <c r="NH15" s="89"/>
      <c r="NI15" s="89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  <c r="NY15" s="89"/>
      <c r="NZ15" s="89"/>
      <c r="OA15" s="89"/>
      <c r="OB15" s="89"/>
      <c r="OC15" s="89"/>
      <c r="OD15" s="89"/>
      <c r="OE15" s="89"/>
      <c r="OF15" s="89"/>
      <c r="OG15" s="89"/>
      <c r="OH15" s="89"/>
      <c r="OI15" s="89"/>
      <c r="OJ15" s="89"/>
      <c r="OK15" s="89"/>
      <c r="OL15" s="89"/>
      <c r="OM15" s="89"/>
      <c r="ON15" s="89"/>
      <c r="OO15" s="89"/>
      <c r="OP15" s="89"/>
      <c r="OQ15" s="89"/>
      <c r="OR15" s="89"/>
      <c r="OS15" s="89"/>
      <c r="OT15" s="89"/>
      <c r="OU15" s="89"/>
      <c r="OV15" s="89"/>
      <c r="OW15" s="89"/>
      <c r="OX15" s="89"/>
      <c r="OY15" s="89"/>
      <c r="OZ15" s="89"/>
      <c r="PA15" s="89"/>
      <c r="PB15" s="89"/>
      <c r="PC15" s="89"/>
      <c r="PD15" s="89"/>
      <c r="PE15" s="89"/>
      <c r="PF15" s="89"/>
      <c r="PG15" s="89"/>
      <c r="PH15" s="89"/>
      <c r="PI15" s="89"/>
      <c r="PJ15" s="89"/>
      <c r="PK15" s="89"/>
      <c r="PL15" s="89"/>
      <c r="PM15" s="89"/>
      <c r="PN15" s="89"/>
      <c r="PO15" s="89"/>
      <c r="PP15" s="89"/>
      <c r="PQ15" s="89"/>
      <c r="PR15" s="89"/>
      <c r="PS15" s="89"/>
      <c r="PT15" s="89"/>
      <c r="PU15" s="89"/>
      <c r="PV15" s="89"/>
      <c r="PW15" s="89"/>
      <c r="PX15" s="89"/>
      <c r="PY15" s="89"/>
      <c r="PZ15" s="89"/>
      <c r="QB15" s="89"/>
      <c r="QC15" s="89"/>
      <c r="QD15" s="89"/>
      <c r="QE15" s="89"/>
      <c r="QF15" s="89"/>
      <c r="QG15" s="89"/>
      <c r="QH15" s="89"/>
      <c r="QI15" s="89"/>
      <c r="QJ15" s="89"/>
      <c r="QK15" s="89"/>
      <c r="QL15" s="89"/>
      <c r="QM15" s="89"/>
      <c r="QN15" s="89"/>
      <c r="QO15" s="89"/>
      <c r="QP15" s="89"/>
      <c r="QQ15" s="89"/>
      <c r="QR15" s="89"/>
      <c r="QS15" s="89"/>
      <c r="QT15" s="89"/>
      <c r="QU15" s="89"/>
      <c r="QV15" s="89"/>
      <c r="QW15" s="89"/>
      <c r="QX15" s="89"/>
      <c r="QY15" s="89"/>
      <c r="QZ15" s="89"/>
      <c r="RA15" s="89"/>
      <c r="RB15" s="89"/>
      <c r="RC15" s="89"/>
      <c r="RD15" s="89"/>
      <c r="RE15" s="89"/>
      <c r="RF15" s="89"/>
      <c r="RG15" s="89"/>
      <c r="RH15" s="89"/>
      <c r="RI15" s="89"/>
      <c r="RJ15" s="89"/>
      <c r="RK15" s="89"/>
      <c r="RL15" s="89"/>
      <c r="RM15" s="89"/>
      <c r="RN15" s="89"/>
      <c r="RO15" s="89"/>
      <c r="RP15" s="89"/>
      <c r="RQ15" s="89"/>
      <c r="RR15" s="89"/>
      <c r="RS15" s="89"/>
      <c r="RT15" s="89"/>
      <c r="RU15" s="89"/>
      <c r="RV15" s="89"/>
      <c r="RW15" s="89"/>
      <c r="RX15" s="89"/>
      <c r="RY15" s="89"/>
      <c r="RZ15" s="89"/>
      <c r="SA15" s="89"/>
      <c r="SB15" s="89"/>
      <c r="SC15" s="89"/>
      <c r="SD15" s="89"/>
      <c r="SE15" s="89"/>
      <c r="SF15" s="89"/>
      <c r="SG15" s="89"/>
      <c r="SH15" s="89"/>
      <c r="SI15" s="89"/>
      <c r="SJ15" s="89"/>
      <c r="SK15" s="89"/>
      <c r="SL15" s="89"/>
      <c r="SM15" s="89"/>
      <c r="SN15" s="89"/>
      <c r="SO15" s="89"/>
      <c r="SP15" s="89"/>
      <c r="SQ15" s="89"/>
      <c r="SR15" s="89"/>
      <c r="SS15" s="89"/>
      <c r="ST15" s="89"/>
      <c r="SU15" s="89"/>
      <c r="SV15" s="89"/>
      <c r="SW15" s="89"/>
      <c r="SX15" s="89"/>
      <c r="SY15" s="89"/>
      <c r="SZ15" s="89"/>
      <c r="TA15" s="89"/>
      <c r="TB15" s="89"/>
      <c r="TC15" s="89"/>
      <c r="TD15" s="89"/>
      <c r="TE15" s="89"/>
      <c r="TF15" s="89"/>
      <c r="TG15" s="89"/>
      <c r="TH15" s="89"/>
      <c r="TI15" s="89"/>
      <c r="TJ15" s="89"/>
      <c r="TK15" s="89"/>
      <c r="TL15" s="89"/>
      <c r="TM15" s="89"/>
      <c r="TN15" s="89"/>
      <c r="TO15" s="89"/>
      <c r="TP15" s="89"/>
      <c r="TQ15" s="89"/>
      <c r="TR15" s="89"/>
      <c r="TS15" s="89"/>
      <c r="TT15" s="89"/>
      <c r="TU15" s="89"/>
      <c r="TV15" s="89"/>
      <c r="TW15" s="89"/>
      <c r="TX15" s="89"/>
      <c r="TY15" s="89"/>
      <c r="TZ15" s="89"/>
      <c r="UA15" s="89"/>
      <c r="UB15" s="89"/>
      <c r="UC15" s="89"/>
      <c r="UD15" s="89"/>
      <c r="UE15" s="89"/>
      <c r="UF15" s="89"/>
      <c r="UG15" s="89"/>
      <c r="UH15" s="89"/>
      <c r="UI15" s="89"/>
      <c r="UJ15" s="89"/>
      <c r="UK15" s="89"/>
      <c r="UL15" s="89"/>
      <c r="UM15" s="89"/>
      <c r="UN15" s="89"/>
      <c r="UO15" s="89"/>
      <c r="UP15" s="89"/>
      <c r="UQ15" s="89"/>
      <c r="UR15" s="89"/>
      <c r="US15" s="89"/>
      <c r="UT15" s="89"/>
      <c r="UU15" s="89"/>
      <c r="UV15" s="89"/>
      <c r="UW15" s="89"/>
      <c r="UX15" s="89"/>
      <c r="UY15" s="89"/>
      <c r="UZ15" s="89"/>
      <c r="VA15" s="89"/>
      <c r="VB15" s="89"/>
      <c r="VC15" s="89"/>
      <c r="VD15" s="89"/>
      <c r="VE15" s="89"/>
      <c r="VF15" s="89"/>
      <c r="VG15" s="89"/>
      <c r="VH15" s="89"/>
      <c r="VI15" s="89"/>
      <c r="VJ15" s="89"/>
      <c r="VK15" s="89"/>
      <c r="VL15" s="89"/>
      <c r="VM15" s="89"/>
      <c r="VN15" s="89"/>
      <c r="VO15" s="89"/>
      <c r="VP15" s="89"/>
      <c r="VQ15" s="89"/>
      <c r="VR15" s="89"/>
      <c r="VS15" s="89"/>
      <c r="VT15" s="89"/>
      <c r="VU15" s="89"/>
      <c r="VV15" s="89"/>
      <c r="VW15" s="89"/>
      <c r="VX15" s="89"/>
      <c r="VY15" s="89"/>
      <c r="VZ15" s="89"/>
      <c r="WA15" s="89"/>
      <c r="WB15" s="89"/>
      <c r="WC15" s="89"/>
      <c r="WD15" s="89"/>
      <c r="WE15" s="89"/>
      <c r="WF15" s="89"/>
      <c r="WG15" s="89"/>
      <c r="WH15" s="89"/>
      <c r="WI15" s="89"/>
      <c r="WJ15" s="89"/>
      <c r="WK15" s="89"/>
      <c r="WL15" s="89"/>
      <c r="WM15" s="89"/>
      <c r="WN15" s="89"/>
      <c r="WO15" s="89"/>
      <c r="WP15" s="89"/>
      <c r="WQ15" s="89"/>
      <c r="WR15" s="89"/>
      <c r="WS15" s="89"/>
      <c r="WT15" s="89"/>
      <c r="WU15" s="89"/>
      <c r="WV15" s="89"/>
      <c r="WW15" s="89"/>
      <c r="WX15" s="89"/>
      <c r="WY15" s="89"/>
      <c r="WZ15" s="89"/>
      <c r="XA15" s="89"/>
      <c r="XB15" s="89"/>
      <c r="XC15" s="89"/>
      <c r="XD15" s="89"/>
      <c r="XE15" s="89"/>
      <c r="XF15" s="89"/>
      <c r="XG15" s="89"/>
      <c r="XH15" s="89"/>
      <c r="XI15" s="89"/>
      <c r="XJ15" s="89"/>
      <c r="XK15" s="89"/>
      <c r="XL15" s="89"/>
      <c r="XM15" s="89"/>
      <c r="XN15" s="89"/>
      <c r="XO15" s="89"/>
      <c r="XP15" s="89"/>
      <c r="XQ15" s="89"/>
      <c r="XR15" s="89"/>
      <c r="XS15" s="89"/>
      <c r="XT15" s="89"/>
      <c r="XU15" s="89"/>
      <c r="XV15" s="89"/>
      <c r="XW15" s="89"/>
      <c r="XX15" s="89"/>
      <c r="XY15" s="89"/>
      <c r="XZ15" s="89"/>
      <c r="YA15" s="89"/>
      <c r="YB15" s="89"/>
      <c r="YC15" s="89"/>
      <c r="YD15" s="89"/>
      <c r="YE15" s="89"/>
      <c r="YF15" s="89"/>
      <c r="YG15" s="89"/>
      <c r="YH15" s="89"/>
      <c r="YI15" s="89"/>
      <c r="YJ15" s="89"/>
      <c r="YK15" s="89"/>
      <c r="YL15" s="89"/>
      <c r="YM15" s="89"/>
      <c r="YN15" s="89"/>
      <c r="YO15" s="89"/>
      <c r="YP15" s="89"/>
      <c r="YQ15" s="89"/>
      <c r="YR15" s="89"/>
      <c r="YS15" s="89"/>
      <c r="YT15" s="89"/>
      <c r="YU15" s="89"/>
      <c r="YV15" s="89"/>
      <c r="YW15" s="89"/>
      <c r="YX15" s="89"/>
      <c r="YY15" s="89"/>
      <c r="YZ15" s="89"/>
      <c r="ZA15" s="89"/>
      <c r="ZB15" s="89"/>
      <c r="ZC15" s="89"/>
      <c r="ZD15" s="89"/>
      <c r="ZE15" s="89"/>
      <c r="ZF15" s="89"/>
      <c r="ZG15" s="89"/>
      <c r="ZH15" s="89"/>
      <c r="ZI15" s="89"/>
      <c r="ZJ15" s="89"/>
      <c r="ZK15" s="89"/>
      <c r="ZL15" s="89"/>
      <c r="ZM15" s="89"/>
      <c r="ZN15" s="89"/>
      <c r="ZO15" s="89"/>
      <c r="ZP15" s="89"/>
      <c r="ZQ15" s="89"/>
      <c r="ZR15" s="89"/>
      <c r="ZS15" s="89"/>
      <c r="ZT15" s="89"/>
      <c r="ZU15" s="89"/>
      <c r="ZV15" s="89"/>
      <c r="ZX15" s="89"/>
      <c r="ZY15" s="89"/>
      <c r="ZZ15" s="89"/>
      <c r="AAA15" s="89"/>
      <c r="AAB15" s="89"/>
      <c r="AAC15" s="89"/>
      <c r="AAD15" s="89"/>
      <c r="AAE15" s="89"/>
      <c r="AAF15" s="89"/>
      <c r="AAG15" s="89"/>
      <c r="AAH15" s="89"/>
      <c r="AAI15" s="89"/>
      <c r="AAJ15" s="89"/>
      <c r="AAK15" s="89"/>
      <c r="AAL15" s="89"/>
      <c r="AAM15" s="89"/>
      <c r="AAN15" s="89"/>
      <c r="AAO15" s="89"/>
      <c r="AAP15" s="89"/>
      <c r="AAQ15" s="89"/>
      <c r="AAR15" s="89"/>
      <c r="AAS15" s="89"/>
      <c r="AAT15" s="89"/>
      <c r="AAU15" s="89"/>
      <c r="AAV15" s="89"/>
      <c r="AAW15" s="89"/>
      <c r="AAX15" s="89"/>
      <c r="AAY15" s="89"/>
      <c r="AAZ15" s="89"/>
      <c r="ABA15" s="89"/>
      <c r="ABB15" s="89"/>
      <c r="ABC15" s="89"/>
      <c r="ABD15" s="89"/>
      <c r="ABE15" s="89"/>
      <c r="ABF15" s="89"/>
      <c r="ABG15" s="89"/>
      <c r="ABH15" s="89"/>
      <c r="ABI15" s="89"/>
      <c r="ABJ15" s="89"/>
      <c r="ABK15" s="89"/>
      <c r="ABL15" s="89"/>
      <c r="ABM15" s="89"/>
      <c r="ABN15" s="89"/>
      <c r="ABO15" s="89"/>
      <c r="ABP15" s="89"/>
      <c r="ABQ15" s="89"/>
      <c r="ABR15" s="89"/>
      <c r="ABS15" s="89"/>
      <c r="ABT15" s="89"/>
      <c r="ABU15" s="89"/>
      <c r="ABV15" s="89"/>
      <c r="ABW15" s="89"/>
      <c r="ABX15" s="89"/>
      <c r="ABY15" s="89"/>
      <c r="ABZ15" s="89"/>
      <c r="ACA15" s="89"/>
      <c r="ACB15" s="89"/>
      <c r="ACC15" s="89"/>
      <c r="ACD15" s="89"/>
      <c r="ACE15" s="89"/>
      <c r="ACF15" s="89"/>
      <c r="ACG15" s="89"/>
      <c r="ACH15" s="89"/>
      <c r="ACI15" s="89"/>
      <c r="ACJ15" s="89"/>
      <c r="ACK15" s="89"/>
      <c r="ACL15" s="89"/>
      <c r="ACM15" s="89"/>
      <c r="ACN15" s="89"/>
      <c r="ACO15" s="89"/>
      <c r="ACP15" s="89"/>
      <c r="ACQ15" s="89"/>
      <c r="ACR15" s="89"/>
      <c r="ACS15" s="89"/>
      <c r="ACT15" s="89"/>
      <c r="ACU15" s="89"/>
      <c r="ACV15" s="89"/>
      <c r="ACW15" s="89"/>
      <c r="ACX15" s="89"/>
      <c r="ACY15" s="89"/>
      <c r="ACZ15" s="89"/>
      <c r="ADA15" s="89"/>
      <c r="ADB15" s="89"/>
      <c r="ADC15" s="89"/>
      <c r="ADD15" s="89"/>
      <c r="ADE15" s="89"/>
      <c r="ADF15" s="89"/>
      <c r="ADG15" s="89"/>
      <c r="ADH15" s="89"/>
      <c r="ADI15" s="89"/>
      <c r="ADJ15" s="89"/>
      <c r="ADK15" s="89"/>
      <c r="ADL15" s="89"/>
      <c r="ADM15" s="89"/>
      <c r="ADN15" s="89"/>
      <c r="ADO15" s="89"/>
      <c r="ADP15" s="89"/>
      <c r="ADQ15" s="89"/>
      <c r="ADR15" s="89"/>
      <c r="ADS15" s="89"/>
      <c r="ADT15" s="89"/>
      <c r="ADU15" s="89"/>
      <c r="ADV15" s="89"/>
      <c r="ADW15" s="89"/>
      <c r="ADX15" s="89"/>
      <c r="ADY15" s="89"/>
      <c r="ADZ15" s="89"/>
      <c r="AEA15" s="89"/>
      <c r="AEB15" s="89"/>
      <c r="AEC15" s="89"/>
      <c r="AED15" s="89"/>
      <c r="AEE15" s="89"/>
      <c r="AEF15" s="89"/>
      <c r="AEG15" s="89"/>
      <c r="AEH15" s="89"/>
      <c r="AEI15" s="89"/>
      <c r="AEJ15" s="89"/>
      <c r="AEK15" s="89"/>
      <c r="AEL15" s="89"/>
      <c r="AEM15" s="89"/>
      <c r="AEN15" s="89"/>
      <c r="AEO15" s="89"/>
      <c r="AEP15" s="89"/>
      <c r="AEQ15" s="89"/>
      <c r="AER15" s="89"/>
      <c r="AES15" s="89"/>
      <c r="AET15" s="89"/>
      <c r="AEU15" s="89"/>
      <c r="AEV15" s="89"/>
      <c r="AEW15" s="89"/>
      <c r="AEX15" s="89"/>
      <c r="AEY15" s="89"/>
      <c r="AEZ15" s="89"/>
      <c r="AFA15" s="89"/>
      <c r="AFB15" s="89"/>
      <c r="AFC15" s="89"/>
      <c r="AFD15" s="89"/>
      <c r="AFE15" s="89"/>
      <c r="AFF15" s="89"/>
      <c r="AFG15" s="89"/>
      <c r="AFH15" s="89"/>
      <c r="AFI15" s="89"/>
      <c r="AFJ15" s="89"/>
      <c r="AFK15" s="89"/>
      <c r="AFL15" s="89"/>
      <c r="AFM15" s="89"/>
      <c r="AFN15" s="89"/>
      <c r="AFO15" s="89"/>
      <c r="AFP15" s="89"/>
      <c r="AFQ15" s="89"/>
      <c r="AFR15" s="89"/>
      <c r="AFS15" s="89"/>
      <c r="AFT15" s="89"/>
      <c r="AFU15" s="89"/>
      <c r="AFV15" s="89"/>
      <c r="AFW15" s="89"/>
      <c r="AFX15" s="89"/>
      <c r="AFY15" s="89"/>
      <c r="AFZ15" s="89"/>
      <c r="AGA15" s="89"/>
      <c r="AGB15" s="89"/>
      <c r="AGC15" s="89"/>
      <c r="AGD15" s="89"/>
      <c r="AGE15" s="89"/>
      <c r="AGF15" s="89"/>
      <c r="AGG15" s="89"/>
      <c r="AGH15" s="89"/>
      <c r="AGI15" s="89"/>
      <c r="AGJ15" s="89"/>
      <c r="AGK15" s="89"/>
      <c r="AGL15" s="89"/>
      <c r="AGM15" s="89"/>
      <c r="AGN15" s="89"/>
      <c r="AGO15" s="89"/>
      <c r="AGP15" s="89"/>
      <c r="AGQ15" s="89"/>
      <c r="AGR15" s="89"/>
      <c r="AGS15" s="89"/>
      <c r="AGT15" s="89"/>
      <c r="AGU15" s="89"/>
      <c r="AGV15" s="89"/>
      <c r="AGW15" s="89"/>
      <c r="AGX15" s="89"/>
      <c r="AGY15" s="89"/>
      <c r="AGZ15" s="89"/>
      <c r="AHA15" s="89"/>
      <c r="AHB15" s="89"/>
      <c r="AHC15" s="89"/>
      <c r="AHD15" s="89"/>
      <c r="AHE15" s="89"/>
      <c r="AHF15" s="89"/>
      <c r="AHG15" s="89"/>
      <c r="AHH15" s="89"/>
      <c r="AHI15" s="89"/>
      <c r="AHJ15" s="89"/>
      <c r="AHK15" s="89"/>
      <c r="AHL15" s="89"/>
      <c r="AHM15" s="89"/>
      <c r="AHN15" s="89"/>
      <c r="AHO15" s="89"/>
      <c r="AHP15" s="89"/>
      <c r="AHQ15" s="89"/>
      <c r="AHR15" s="89"/>
      <c r="AHS15" s="89"/>
      <c r="AHT15" s="89"/>
      <c r="AHU15" s="89"/>
      <c r="AHV15" s="89"/>
      <c r="AHW15" s="89"/>
      <c r="AHX15" s="89"/>
      <c r="AHY15" s="89"/>
      <c r="AHZ15" s="89"/>
      <c r="AIA15" s="89"/>
      <c r="AIB15" s="89"/>
      <c r="AIC15" s="89"/>
      <c r="AID15" s="89"/>
      <c r="AIE15" s="89"/>
      <c r="AIF15" s="89"/>
      <c r="AIG15" s="89"/>
      <c r="AIH15" s="89"/>
      <c r="AII15" s="89"/>
      <c r="AIJ15" s="89"/>
      <c r="AIK15" s="89"/>
      <c r="AIL15" s="89"/>
      <c r="AIM15" s="89"/>
      <c r="AIN15" s="89"/>
      <c r="AIO15" s="89"/>
      <c r="AIP15" s="89"/>
      <c r="AIQ15" s="89"/>
      <c r="AIR15" s="89"/>
      <c r="AIS15" s="89"/>
      <c r="AIT15" s="89"/>
      <c r="AIU15" s="89"/>
      <c r="AIV15" s="89"/>
      <c r="AIW15" s="89"/>
      <c r="AIX15" s="89"/>
      <c r="AIY15" s="89"/>
      <c r="AIZ15" s="89"/>
      <c r="AJA15" s="89"/>
      <c r="AJB15" s="89"/>
      <c r="AJC15" s="89"/>
      <c r="AJD15" s="89"/>
      <c r="AJE15" s="89"/>
      <c r="AJF15" s="89"/>
      <c r="AJG15" s="89"/>
      <c r="AJH15" s="89"/>
      <c r="AJI15" s="89"/>
      <c r="AJJ15" s="89"/>
      <c r="AJK15" s="89"/>
      <c r="AJL15" s="89"/>
      <c r="AJM15" s="89"/>
      <c r="AJN15" s="89"/>
      <c r="AJO15" s="89"/>
      <c r="AJP15" s="89"/>
      <c r="AJQ15" s="89"/>
      <c r="AJR15" s="89"/>
      <c r="AJT15" s="89"/>
      <c r="AJU15" s="89"/>
      <c r="AJV15" s="89"/>
      <c r="AJW15" s="89"/>
      <c r="AJX15" s="89"/>
      <c r="AJY15" s="89"/>
      <c r="AJZ15" s="89"/>
      <c r="AKA15" s="89"/>
      <c r="AKB15" s="89"/>
      <c r="AKC15" s="89"/>
      <c r="AKD15" s="89"/>
      <c r="AKE15" s="89"/>
      <c r="AKF15" s="89"/>
      <c r="AKG15" s="89"/>
      <c r="AKH15" s="89"/>
      <c r="AKI15" s="89"/>
      <c r="AKJ15" s="89"/>
      <c r="AKK15" s="89"/>
      <c r="AKL15" s="89"/>
      <c r="AKM15" s="89"/>
      <c r="AKN15" s="89"/>
      <c r="AKO15" s="89"/>
      <c r="AKP15" s="89"/>
      <c r="AKQ15" s="89"/>
      <c r="AKR15" s="89"/>
      <c r="AKS15" s="89"/>
      <c r="AKT15" s="89"/>
      <c r="AKU15" s="89"/>
      <c r="AKV15" s="89"/>
      <c r="AKW15" s="89"/>
      <c r="AKX15" s="89"/>
      <c r="AKY15" s="89"/>
      <c r="AKZ15" s="89"/>
      <c r="ALA15" s="89"/>
      <c r="ALB15" s="89"/>
      <c r="ALC15" s="89"/>
      <c r="ALD15" s="89"/>
      <c r="ALE15" s="89"/>
      <c r="ALF15" s="89"/>
      <c r="ALG15" s="89"/>
      <c r="ALH15" s="89"/>
      <c r="ALI15" s="89"/>
      <c r="ALJ15" s="89"/>
      <c r="ALK15" s="89"/>
      <c r="ALL15" s="89"/>
      <c r="ALM15" s="89"/>
      <c r="ALN15" s="89"/>
      <c r="ALO15" s="89"/>
      <c r="ALP15" s="89"/>
      <c r="ALQ15" s="89"/>
      <c r="ALR15" s="89"/>
      <c r="ALS15" s="89"/>
      <c r="ALT15" s="89"/>
      <c r="ALU15" s="89"/>
      <c r="ALV15" s="89"/>
      <c r="ALW15" s="89"/>
      <c r="ALX15" s="89"/>
      <c r="ALY15" s="89"/>
      <c r="ALZ15" s="89"/>
      <c r="AMA15" s="89"/>
      <c r="AMB15" s="89"/>
      <c r="AMC15" s="89"/>
      <c r="AMD15" s="89"/>
      <c r="AME15" s="89"/>
      <c r="AMF15" s="89"/>
      <c r="AMG15" s="89"/>
      <c r="AMH15" s="89"/>
      <c r="AMI15" s="89"/>
      <c r="AMJ15" s="89"/>
      <c r="AMK15" s="89"/>
      <c r="AML15" s="89"/>
      <c r="AMM15" s="89"/>
      <c r="AMN15" s="89"/>
      <c r="AMO15" s="89"/>
      <c r="AMP15" s="89"/>
      <c r="AMQ15" s="89"/>
      <c r="AMR15" s="89"/>
      <c r="AMS15" s="89"/>
      <c r="AMT15" s="89"/>
      <c r="AMU15" s="89"/>
      <c r="AMV15" s="89"/>
      <c r="AMW15" s="89"/>
      <c r="AMX15" s="89"/>
      <c r="AMY15" s="89"/>
      <c r="AMZ15" s="89"/>
      <c r="ANA15" s="89"/>
      <c r="ANB15" s="89"/>
      <c r="ANC15" s="89"/>
      <c r="AND15" s="89"/>
      <c r="ANE15" s="89"/>
      <c r="ANF15" s="89"/>
      <c r="ANG15" s="89"/>
      <c r="ANH15" s="89"/>
      <c r="ANI15" s="89"/>
      <c r="ANJ15" s="89"/>
      <c r="ANK15" s="89"/>
      <c r="ANL15" s="89"/>
      <c r="ANM15" s="89"/>
      <c r="ANN15" s="89"/>
      <c r="ANO15" s="89"/>
      <c r="ANP15" s="89"/>
      <c r="ANQ15" s="89"/>
      <c r="ANR15" s="89"/>
      <c r="ANS15" s="89"/>
      <c r="ANT15" s="89"/>
      <c r="ANU15" s="89"/>
      <c r="ANV15" s="89"/>
      <c r="ANW15" s="89"/>
      <c r="ANX15" s="89"/>
      <c r="ANY15" s="89"/>
      <c r="ANZ15" s="89"/>
      <c r="AOA15" s="89"/>
      <c r="AOB15" s="89"/>
      <c r="AOC15" s="89"/>
      <c r="AOD15" s="89"/>
      <c r="AOE15" s="89"/>
      <c r="AOF15" s="89"/>
      <c r="AOG15" s="89"/>
      <c r="AOH15" s="89"/>
      <c r="AOI15" s="89"/>
      <c r="AOJ15" s="89"/>
      <c r="AOK15" s="89"/>
      <c r="AOL15" s="89"/>
      <c r="AOM15" s="89"/>
      <c r="AON15" s="89"/>
      <c r="AOO15" s="89"/>
      <c r="AOP15" s="89"/>
      <c r="AOQ15" s="89"/>
      <c r="AOR15" s="89"/>
      <c r="AOS15" s="89"/>
      <c r="AOT15" s="89"/>
      <c r="AOU15" s="89"/>
      <c r="AOV15" s="89"/>
      <c r="AOW15" s="89"/>
      <c r="AOX15" s="89"/>
      <c r="AOY15" s="89"/>
      <c r="AOZ15" s="89"/>
      <c r="APA15" s="89"/>
      <c r="APB15" s="89"/>
      <c r="APC15" s="89"/>
      <c r="APD15" s="89"/>
      <c r="APE15" s="89"/>
      <c r="APF15" s="89"/>
      <c r="APG15" s="89"/>
      <c r="APH15" s="89"/>
      <c r="API15" s="89"/>
      <c r="APJ15" s="89"/>
      <c r="APK15" s="89"/>
      <c r="APL15" s="89"/>
      <c r="APM15" s="89"/>
      <c r="APN15" s="89"/>
      <c r="APO15" s="89"/>
      <c r="APP15" s="89"/>
      <c r="APQ15" s="89"/>
      <c r="APR15" s="89"/>
      <c r="APS15" s="89"/>
      <c r="APT15" s="89"/>
      <c r="APU15" s="89"/>
      <c r="APV15" s="89"/>
      <c r="APW15" s="89"/>
      <c r="APX15" s="89"/>
      <c r="APY15" s="89"/>
      <c r="APZ15" s="89"/>
      <c r="AQA15" s="89"/>
      <c r="AQB15" s="89"/>
      <c r="AQC15" s="89"/>
      <c r="AQD15" s="89"/>
      <c r="AQE15" s="89"/>
      <c r="AQF15" s="89"/>
      <c r="AQG15" s="89"/>
      <c r="AQH15" s="89"/>
      <c r="AQI15" s="89"/>
      <c r="AQJ15" s="89"/>
      <c r="AQK15" s="89"/>
      <c r="AQL15" s="89"/>
      <c r="AQM15" s="89"/>
      <c r="AQN15" s="89"/>
      <c r="AQO15" s="89"/>
      <c r="AQP15" s="89"/>
      <c r="AQQ15" s="89"/>
      <c r="AQR15" s="89"/>
      <c r="AQS15" s="89"/>
      <c r="AQT15" s="89"/>
      <c r="AQU15" s="89"/>
      <c r="AQV15" s="89"/>
      <c r="AQW15" s="89"/>
      <c r="AQX15" s="89"/>
      <c r="AQY15" s="89"/>
      <c r="AQZ15" s="89"/>
      <c r="ARA15" s="89"/>
      <c r="ARB15" s="89"/>
      <c r="ARC15" s="89"/>
      <c r="ARD15" s="89"/>
      <c r="ARE15" s="89"/>
      <c r="ARF15" s="89"/>
      <c r="ARG15" s="89"/>
      <c r="ARH15" s="89"/>
      <c r="ARI15" s="89"/>
      <c r="ARJ15" s="89"/>
      <c r="ARK15" s="89"/>
      <c r="ARL15" s="89"/>
      <c r="ARM15" s="89"/>
      <c r="ARN15" s="89"/>
      <c r="ARO15" s="89"/>
      <c r="ARP15" s="89"/>
      <c r="ARQ15" s="89"/>
      <c r="ARR15" s="89"/>
      <c r="ARS15" s="89"/>
      <c r="ART15" s="89"/>
      <c r="ARU15" s="89"/>
      <c r="ARV15" s="89"/>
      <c r="ARW15" s="89"/>
      <c r="ARX15" s="89"/>
      <c r="ARY15" s="89"/>
      <c r="ARZ15" s="89"/>
      <c r="ASA15" s="89"/>
      <c r="ASB15" s="89"/>
      <c r="ASC15" s="89"/>
      <c r="ASD15" s="89"/>
      <c r="ASE15" s="89"/>
      <c r="ASF15" s="89"/>
      <c r="ASG15" s="89"/>
      <c r="ASH15" s="89"/>
      <c r="ASI15" s="89"/>
      <c r="ASJ15" s="89"/>
      <c r="ASK15" s="89"/>
      <c r="ASL15" s="89"/>
      <c r="ASM15" s="89"/>
      <c r="ASN15" s="89"/>
      <c r="ASO15" s="89"/>
      <c r="ASP15" s="89"/>
      <c r="ASQ15" s="89"/>
      <c r="ASR15" s="89"/>
      <c r="ASS15" s="89"/>
      <c r="AST15" s="89"/>
      <c r="ASU15" s="89"/>
      <c r="ASV15" s="89"/>
      <c r="ASW15" s="89"/>
      <c r="ASX15" s="89"/>
      <c r="ASY15" s="89"/>
      <c r="ASZ15" s="89"/>
      <c r="ATA15" s="89"/>
      <c r="ATB15" s="89"/>
      <c r="ATC15" s="89"/>
      <c r="ATD15" s="89"/>
      <c r="ATE15" s="89"/>
      <c r="ATF15" s="89"/>
      <c r="ATG15" s="89"/>
      <c r="ATH15" s="89"/>
      <c r="ATI15" s="89"/>
      <c r="ATJ15" s="89"/>
      <c r="ATK15" s="89"/>
      <c r="ATL15" s="89"/>
      <c r="ATM15" s="89"/>
      <c r="ATN15" s="89"/>
      <c r="ATP15" s="89"/>
      <c r="ATQ15" s="89"/>
      <c r="ATR15" s="89"/>
      <c r="ATS15" s="89"/>
      <c r="ATT15" s="89"/>
      <c r="ATU15" s="89"/>
      <c r="ATV15" s="89"/>
      <c r="ATW15" s="89"/>
      <c r="ATX15" s="89"/>
      <c r="ATY15" s="89"/>
      <c r="ATZ15" s="89"/>
      <c r="AUA15" s="89"/>
      <c r="AUB15" s="89"/>
      <c r="AUC15" s="89"/>
      <c r="AUD15" s="89"/>
      <c r="AUE15" s="89"/>
      <c r="AUF15" s="89"/>
      <c r="AUG15" s="89"/>
      <c r="AUH15" s="89"/>
      <c r="AUI15" s="89"/>
      <c r="AUJ15" s="89"/>
      <c r="AUK15" s="89"/>
      <c r="AUL15" s="89"/>
      <c r="AUM15" s="89"/>
      <c r="AUN15" s="89"/>
      <c r="AUO15" s="89"/>
      <c r="AUP15" s="89"/>
      <c r="AUQ15" s="89"/>
      <c r="AUR15" s="89"/>
      <c r="AUS15" s="89"/>
      <c r="AUT15" s="89"/>
      <c r="AUU15" s="89"/>
      <c r="AUV15" s="89"/>
      <c r="AUW15" s="89"/>
      <c r="AUX15" s="89"/>
      <c r="AUY15" s="89"/>
      <c r="AUZ15" s="89"/>
      <c r="AVA15" s="89"/>
      <c r="AVB15" s="89"/>
      <c r="AVC15" s="89"/>
      <c r="AVD15" s="89"/>
      <c r="AVE15" s="89"/>
      <c r="AVF15" s="89"/>
      <c r="AVG15" s="89"/>
      <c r="AVH15" s="89"/>
      <c r="AVI15" s="89"/>
      <c r="AVJ15" s="89"/>
      <c r="AVK15" s="89"/>
      <c r="AVL15" s="89"/>
      <c r="AVM15" s="89"/>
      <c r="AVN15" s="89"/>
      <c r="AVO15" s="89"/>
      <c r="AVP15" s="89"/>
      <c r="AVQ15" s="89"/>
      <c r="AVR15" s="89"/>
      <c r="AVS15" s="89"/>
      <c r="AVT15" s="89"/>
      <c r="AVU15" s="89"/>
      <c r="AVV15" s="89"/>
      <c r="AVW15" s="89"/>
      <c r="AVX15" s="89"/>
      <c r="AVY15" s="89"/>
      <c r="AVZ15" s="89"/>
      <c r="AWA15" s="89"/>
      <c r="AWB15" s="89"/>
      <c r="AWC15" s="89"/>
      <c r="AWD15" s="89"/>
      <c r="AWE15" s="89"/>
      <c r="AWF15" s="89"/>
      <c r="AWG15" s="89"/>
      <c r="AWH15" s="89"/>
      <c r="AWI15" s="89"/>
      <c r="AWJ15" s="89"/>
      <c r="AWK15" s="89"/>
      <c r="AWL15" s="89"/>
      <c r="AWM15" s="89"/>
      <c r="AWN15" s="89"/>
      <c r="AWO15" s="89"/>
      <c r="AWP15" s="89"/>
      <c r="AWQ15" s="89"/>
      <c r="AWR15" s="89"/>
      <c r="AWS15" s="89"/>
      <c r="AWT15" s="89"/>
      <c r="AWU15" s="89"/>
      <c r="AWV15" s="89"/>
      <c r="AWW15" s="89"/>
      <c r="AWX15" s="89"/>
      <c r="AWY15" s="89"/>
      <c r="AWZ15" s="89"/>
      <c r="AXA15" s="89"/>
      <c r="AXB15" s="89"/>
      <c r="AXC15" s="89"/>
      <c r="AXD15" s="89"/>
      <c r="AXE15" s="89"/>
      <c r="AXF15" s="89"/>
      <c r="AXG15" s="89"/>
      <c r="AXH15" s="89"/>
      <c r="AXI15" s="89"/>
      <c r="AXJ15" s="89"/>
      <c r="AXK15" s="89"/>
      <c r="AXL15" s="89"/>
      <c r="AXM15" s="89"/>
      <c r="AXN15" s="89"/>
      <c r="AXO15" s="89"/>
      <c r="AXP15" s="89"/>
      <c r="AXQ15" s="89"/>
      <c r="AXR15" s="89"/>
      <c r="AXS15" s="89"/>
      <c r="AXT15" s="89"/>
      <c r="AXU15" s="89"/>
      <c r="AXV15" s="89"/>
      <c r="AXW15" s="89"/>
      <c r="AXX15" s="89"/>
      <c r="AXY15" s="89"/>
      <c r="AXZ15" s="89"/>
      <c r="AYA15" s="89"/>
      <c r="AYB15" s="89"/>
      <c r="AYC15" s="89"/>
      <c r="AYD15" s="89"/>
      <c r="AYE15" s="89"/>
      <c r="AYF15" s="89"/>
      <c r="AYG15" s="89"/>
      <c r="AYH15" s="89"/>
      <c r="AYI15" s="89"/>
      <c r="AYJ15" s="89"/>
      <c r="AYK15" s="89"/>
      <c r="AYL15" s="89"/>
      <c r="AYM15" s="89"/>
      <c r="AYN15" s="89"/>
      <c r="AYO15" s="89"/>
      <c r="AYP15" s="89"/>
      <c r="AYQ15" s="89"/>
      <c r="AYR15" s="89"/>
      <c r="AYS15" s="89"/>
      <c r="AYT15" s="89"/>
      <c r="AYU15" s="89"/>
      <c r="AYV15" s="89"/>
      <c r="AYW15" s="89"/>
      <c r="AYX15" s="89"/>
      <c r="AYY15" s="89"/>
      <c r="AYZ15" s="89"/>
      <c r="AZA15" s="89"/>
      <c r="AZB15" s="89"/>
      <c r="AZC15" s="89"/>
      <c r="AZD15" s="89"/>
      <c r="AZE15" s="89"/>
      <c r="AZF15" s="89"/>
      <c r="AZG15" s="89"/>
      <c r="AZH15" s="89"/>
      <c r="AZI15" s="89"/>
      <c r="AZJ15" s="89"/>
      <c r="AZK15" s="89"/>
      <c r="AZL15" s="89"/>
      <c r="AZM15" s="89"/>
      <c r="AZN15" s="89"/>
      <c r="AZO15" s="89"/>
      <c r="AZP15" s="89"/>
      <c r="AZQ15" s="89"/>
      <c r="AZR15" s="89"/>
      <c r="AZS15" s="89"/>
      <c r="AZT15" s="89"/>
      <c r="AZU15" s="89"/>
      <c r="AZV15" s="89"/>
      <c r="AZW15" s="89"/>
      <c r="AZX15" s="89"/>
      <c r="AZY15" s="89"/>
      <c r="AZZ15" s="89"/>
      <c r="BAA15" s="89"/>
      <c r="BAB15" s="89"/>
      <c r="BAC15" s="89"/>
      <c r="BAD15" s="89"/>
      <c r="BAE15" s="89"/>
      <c r="BAF15" s="89"/>
      <c r="BAG15" s="89"/>
      <c r="BAH15" s="89"/>
      <c r="BAI15" s="89"/>
      <c r="BAJ15" s="89"/>
      <c r="BAK15" s="89"/>
      <c r="BAL15" s="89"/>
      <c r="BAM15" s="89"/>
      <c r="BAN15" s="89"/>
      <c r="BAO15" s="89"/>
      <c r="BAP15" s="89"/>
      <c r="BAQ15" s="89"/>
      <c r="BAR15" s="89"/>
      <c r="BAS15" s="89"/>
      <c r="BAT15" s="89"/>
      <c r="BAU15" s="89"/>
      <c r="BAV15" s="89"/>
      <c r="BAW15" s="89"/>
      <c r="BAX15" s="89"/>
      <c r="BAY15" s="89"/>
      <c r="BAZ15" s="89"/>
      <c r="BBA15" s="89"/>
      <c r="BBB15" s="89"/>
      <c r="BBC15" s="89"/>
      <c r="BBD15" s="89"/>
      <c r="BBE15" s="89"/>
      <c r="BBF15" s="89"/>
      <c r="BBG15" s="89"/>
      <c r="BBH15" s="89"/>
      <c r="BBI15" s="89"/>
      <c r="BBJ15" s="89"/>
      <c r="BBK15" s="89"/>
      <c r="BBL15" s="89"/>
      <c r="BBM15" s="89"/>
      <c r="BBN15" s="89"/>
      <c r="BBO15" s="89"/>
      <c r="BBP15" s="89"/>
      <c r="BBQ15" s="89"/>
      <c r="BBR15" s="89"/>
      <c r="BBS15" s="89"/>
      <c r="BBT15" s="89"/>
      <c r="BBU15" s="89"/>
      <c r="BBV15" s="89"/>
      <c r="BBW15" s="89"/>
      <c r="BBX15" s="89"/>
      <c r="BBY15" s="89"/>
      <c r="BBZ15" s="89"/>
      <c r="BCA15" s="89"/>
      <c r="BCB15" s="89"/>
      <c r="BCC15" s="89"/>
      <c r="BCD15" s="89"/>
      <c r="BCE15" s="89"/>
      <c r="BCF15" s="89"/>
      <c r="BCG15" s="89"/>
      <c r="BCH15" s="89"/>
      <c r="BCI15" s="89"/>
      <c r="BCJ15" s="89"/>
      <c r="BCK15" s="89"/>
      <c r="BCL15" s="89"/>
      <c r="BCM15" s="89"/>
      <c r="BCN15" s="89"/>
      <c r="BCO15" s="89"/>
      <c r="BCP15" s="89"/>
      <c r="BCQ15" s="89"/>
      <c r="BCR15" s="89"/>
      <c r="BCS15" s="89"/>
      <c r="BCT15" s="89"/>
      <c r="BCU15" s="89"/>
      <c r="BCV15" s="89"/>
      <c r="BCW15" s="89"/>
      <c r="BCX15" s="89"/>
      <c r="BCY15" s="89"/>
      <c r="BCZ15" s="89"/>
      <c r="BDA15" s="89"/>
      <c r="BDB15" s="89"/>
      <c r="BDC15" s="89"/>
      <c r="BDD15" s="89"/>
      <c r="BDE15" s="89"/>
      <c r="BDF15" s="89"/>
      <c r="BDG15" s="89"/>
      <c r="BDH15" s="89"/>
      <c r="BDI15" s="89"/>
      <c r="BDJ15" s="89"/>
      <c r="BDL15" s="89"/>
      <c r="BDM15" s="89"/>
      <c r="BDN15" s="89"/>
      <c r="BDO15" s="89"/>
      <c r="BDP15" s="89"/>
      <c r="BDQ15" s="89"/>
      <c r="BDR15" s="89"/>
      <c r="BDS15" s="89"/>
      <c r="BDT15" s="89"/>
      <c r="BDU15" s="89"/>
      <c r="BDV15" s="89"/>
      <c r="BDW15" s="89"/>
      <c r="BDX15" s="89"/>
      <c r="BDY15" s="89"/>
      <c r="BDZ15" s="89"/>
      <c r="BEA15" s="89"/>
      <c r="BEB15" s="89"/>
      <c r="BEC15" s="89"/>
      <c r="BED15" s="89"/>
      <c r="BEE15" s="89"/>
      <c r="BEF15" s="89"/>
      <c r="BEG15" s="89"/>
      <c r="BEH15" s="89"/>
      <c r="BEI15" s="89"/>
      <c r="BEJ15" s="89"/>
      <c r="BEK15" s="89"/>
      <c r="BEL15" s="89"/>
      <c r="BEM15" s="89"/>
      <c r="BEN15" s="89"/>
      <c r="BEO15" s="89"/>
      <c r="BEP15" s="89"/>
      <c r="BEQ15" s="89"/>
      <c r="BER15" s="89"/>
      <c r="BES15" s="89"/>
      <c r="BET15" s="89"/>
      <c r="BEU15" s="89"/>
      <c r="BEV15" s="89"/>
      <c r="BEW15" s="89"/>
      <c r="BEX15" s="89"/>
      <c r="BEY15" s="89"/>
      <c r="BEZ15" s="89"/>
      <c r="BFA15" s="89"/>
      <c r="BFB15" s="89"/>
      <c r="BFC15" s="89"/>
      <c r="BFD15" s="89"/>
      <c r="BFE15" s="89"/>
      <c r="BFF15" s="89"/>
      <c r="BFG15" s="89"/>
      <c r="BFH15" s="89"/>
      <c r="BFI15" s="89"/>
      <c r="BFJ15" s="89"/>
      <c r="BFK15" s="89"/>
      <c r="BFL15" s="89"/>
      <c r="BFM15" s="89"/>
      <c r="BFN15" s="89"/>
      <c r="BFO15" s="89"/>
      <c r="BFP15" s="89"/>
      <c r="BFQ15" s="89"/>
      <c r="BFR15" s="89"/>
      <c r="BFS15" s="89"/>
      <c r="BFT15" s="89"/>
      <c r="BFU15" s="89"/>
      <c r="BFV15" s="89"/>
      <c r="BFW15" s="89"/>
      <c r="BFX15" s="89"/>
      <c r="BFY15" s="89"/>
      <c r="BFZ15" s="89"/>
      <c r="BGA15" s="89"/>
      <c r="BGB15" s="89"/>
      <c r="BGC15" s="89"/>
      <c r="BGD15" s="89"/>
      <c r="BGE15" s="89"/>
      <c r="BGF15" s="89"/>
      <c r="BGG15" s="89"/>
      <c r="BGH15" s="89"/>
      <c r="BGI15" s="89"/>
      <c r="BGJ15" s="89"/>
      <c r="BGK15" s="89"/>
      <c r="BGL15" s="89"/>
      <c r="BGM15" s="89"/>
      <c r="BGN15" s="89"/>
      <c r="BGO15" s="89"/>
      <c r="BGP15" s="89"/>
      <c r="BGQ15" s="89"/>
      <c r="BGR15" s="89"/>
      <c r="BGS15" s="89"/>
      <c r="BGT15" s="89"/>
      <c r="BGU15" s="89"/>
      <c r="BGV15" s="89"/>
      <c r="BGW15" s="89"/>
      <c r="BGX15" s="89"/>
      <c r="BGY15" s="89"/>
      <c r="BGZ15" s="89"/>
      <c r="BHA15" s="89"/>
      <c r="BHB15" s="89"/>
      <c r="BHC15" s="89"/>
      <c r="BHD15" s="89"/>
      <c r="BHE15" s="89"/>
      <c r="BHF15" s="89"/>
      <c r="BHG15" s="89"/>
      <c r="BHH15" s="89"/>
      <c r="BHI15" s="89"/>
      <c r="BHJ15" s="89"/>
      <c r="BHK15" s="89"/>
      <c r="BHL15" s="89"/>
      <c r="BHM15" s="89"/>
      <c r="BHN15" s="89"/>
      <c r="BHO15" s="89"/>
      <c r="BHP15" s="89"/>
      <c r="BHQ15" s="89"/>
      <c r="BHR15" s="89"/>
      <c r="BHS15" s="89"/>
      <c r="BHT15" s="89"/>
      <c r="BHU15" s="89"/>
      <c r="BHV15" s="89"/>
      <c r="BHW15" s="89"/>
      <c r="BHX15" s="89"/>
      <c r="BHY15" s="89"/>
      <c r="BHZ15" s="89"/>
      <c r="BIA15" s="89"/>
      <c r="BIB15" s="89"/>
      <c r="BIC15" s="89"/>
      <c r="BID15" s="89"/>
      <c r="BIE15" s="89"/>
      <c r="BIF15" s="89"/>
      <c r="BIG15" s="89"/>
      <c r="BIH15" s="89"/>
      <c r="BII15" s="89"/>
      <c r="BIJ15" s="89"/>
      <c r="BIK15" s="89"/>
      <c r="BIL15" s="89"/>
      <c r="BIM15" s="89"/>
      <c r="BIN15" s="89"/>
      <c r="BIO15" s="89"/>
      <c r="BIP15" s="89"/>
      <c r="BIQ15" s="89"/>
      <c r="BIR15" s="89"/>
      <c r="BIS15" s="89"/>
      <c r="BIT15" s="89"/>
      <c r="BIU15" s="89"/>
      <c r="BIV15" s="89"/>
      <c r="BIW15" s="89"/>
      <c r="BIX15" s="89"/>
      <c r="BIY15" s="89"/>
      <c r="BIZ15" s="89"/>
      <c r="BJA15" s="89"/>
      <c r="BJB15" s="89"/>
      <c r="BJC15" s="89"/>
      <c r="BJD15" s="89"/>
      <c r="BJE15" s="89"/>
      <c r="BJF15" s="89"/>
      <c r="BJG15" s="89"/>
      <c r="BJH15" s="89"/>
      <c r="BJI15" s="89"/>
      <c r="BJJ15" s="89"/>
      <c r="BJK15" s="89"/>
      <c r="BJL15" s="89"/>
      <c r="BJM15" s="89"/>
      <c r="BJN15" s="89"/>
      <c r="BJO15" s="89"/>
      <c r="BJP15" s="89"/>
      <c r="BJQ15" s="89"/>
      <c r="BJR15" s="89"/>
      <c r="BJS15" s="89"/>
      <c r="BJT15" s="89"/>
      <c r="BJU15" s="89"/>
      <c r="BJV15" s="89"/>
      <c r="BJW15" s="89"/>
      <c r="BJX15" s="89"/>
      <c r="BJY15" s="89"/>
      <c r="BJZ15" s="89"/>
      <c r="BKA15" s="89"/>
      <c r="BKB15" s="89"/>
      <c r="BKC15" s="89"/>
      <c r="BKD15" s="89"/>
      <c r="BKE15" s="89"/>
      <c r="BKF15" s="89"/>
      <c r="BKG15" s="89"/>
      <c r="BKH15" s="89"/>
      <c r="BKI15" s="89"/>
      <c r="BKJ15" s="89"/>
      <c r="BKK15" s="89"/>
      <c r="BKL15" s="89"/>
      <c r="BKM15" s="89"/>
      <c r="BKN15" s="89"/>
      <c r="BKO15" s="89"/>
      <c r="BKP15" s="89"/>
      <c r="BKQ15" s="89"/>
      <c r="BKR15" s="89"/>
      <c r="BKS15" s="89"/>
      <c r="BKT15" s="89"/>
      <c r="BKU15" s="89"/>
      <c r="BKV15" s="89"/>
      <c r="BKW15" s="89"/>
      <c r="BKX15" s="89"/>
      <c r="BKY15" s="89"/>
      <c r="BKZ15" s="89"/>
      <c r="BLA15" s="89"/>
      <c r="BLB15" s="89"/>
      <c r="BLC15" s="89"/>
      <c r="BLD15" s="89"/>
      <c r="BLE15" s="89"/>
      <c r="BLF15" s="89"/>
      <c r="BLG15" s="89"/>
      <c r="BLH15" s="89"/>
      <c r="BLI15" s="89"/>
      <c r="BLJ15" s="89"/>
      <c r="BLK15" s="89"/>
      <c r="BLL15" s="89"/>
      <c r="BLM15" s="89"/>
      <c r="BLN15" s="89"/>
      <c r="BLO15" s="89"/>
      <c r="BLP15" s="89"/>
      <c r="BLQ15" s="89"/>
      <c r="BLR15" s="89"/>
      <c r="BLS15" s="89"/>
      <c r="BLT15" s="89"/>
      <c r="BLU15" s="89"/>
      <c r="BLV15" s="89"/>
      <c r="BLW15" s="89"/>
      <c r="BLX15" s="89"/>
      <c r="BLY15" s="89"/>
      <c r="BLZ15" s="89"/>
      <c r="BMA15" s="89"/>
      <c r="BMB15" s="89"/>
      <c r="BMC15" s="89"/>
      <c r="BMD15" s="89"/>
      <c r="BME15" s="89"/>
      <c r="BMF15" s="89"/>
      <c r="BMG15" s="89"/>
      <c r="BMH15" s="89"/>
      <c r="BMI15" s="89"/>
      <c r="BMJ15" s="89"/>
      <c r="BMK15" s="89"/>
      <c r="BML15" s="89"/>
      <c r="BMM15" s="89"/>
      <c r="BMN15" s="89"/>
      <c r="BMO15" s="89"/>
      <c r="BMP15" s="89"/>
      <c r="BMQ15" s="89"/>
      <c r="BMR15" s="89"/>
      <c r="BMS15" s="89"/>
      <c r="BMT15" s="89"/>
      <c r="BMU15" s="89"/>
      <c r="BMV15" s="89"/>
      <c r="BMW15" s="89"/>
      <c r="BMX15" s="89"/>
      <c r="BMY15" s="89"/>
      <c r="BMZ15" s="89"/>
      <c r="BNA15" s="89"/>
      <c r="BNB15" s="89"/>
      <c r="BNC15" s="89"/>
      <c r="BND15" s="89"/>
      <c r="BNE15" s="89"/>
      <c r="BNF15" s="89"/>
      <c r="BNH15" s="89"/>
      <c r="BNI15" s="89"/>
      <c r="BNJ15" s="89"/>
      <c r="BNK15" s="89"/>
      <c r="BNL15" s="89"/>
      <c r="BNM15" s="89"/>
      <c r="BNN15" s="89"/>
      <c r="BNO15" s="89"/>
      <c r="BNP15" s="89"/>
      <c r="BNQ15" s="89"/>
      <c r="BNR15" s="89"/>
      <c r="BNS15" s="89"/>
      <c r="BNT15" s="89"/>
      <c r="BNU15" s="89"/>
      <c r="BNV15" s="89"/>
      <c r="BNW15" s="89"/>
      <c r="BNX15" s="89"/>
      <c r="BNY15" s="89"/>
      <c r="BNZ15" s="89"/>
      <c r="BOA15" s="89"/>
      <c r="BOB15" s="89"/>
      <c r="BOC15" s="89"/>
      <c r="BOD15" s="89"/>
      <c r="BOE15" s="89"/>
      <c r="BOF15" s="89"/>
      <c r="BOG15" s="89"/>
      <c r="BOH15" s="89"/>
      <c r="BOI15" s="89"/>
      <c r="BOJ15" s="89"/>
      <c r="BOK15" s="89"/>
      <c r="BOL15" s="89"/>
      <c r="BOM15" s="89"/>
      <c r="BON15" s="89"/>
      <c r="BOO15" s="89"/>
      <c r="BOP15" s="89"/>
      <c r="BOQ15" s="89"/>
      <c r="BOR15" s="89"/>
      <c r="BOS15" s="89"/>
      <c r="BOT15" s="89"/>
      <c r="BOU15" s="89"/>
      <c r="BOV15" s="89"/>
      <c r="BOW15" s="89"/>
      <c r="BOX15" s="89"/>
      <c r="BOY15" s="89"/>
      <c r="BOZ15" s="89"/>
      <c r="BPA15" s="89"/>
      <c r="BPB15" s="89"/>
      <c r="BPC15" s="89"/>
      <c r="BPD15" s="89"/>
      <c r="BPE15" s="89"/>
      <c r="BPF15" s="89"/>
      <c r="BPG15" s="89"/>
      <c r="BPH15" s="89"/>
      <c r="BPI15" s="89"/>
      <c r="BPJ15" s="89"/>
      <c r="BPK15" s="89"/>
      <c r="BPL15" s="89"/>
      <c r="BPM15" s="89"/>
      <c r="BPN15" s="89"/>
      <c r="BPO15" s="89"/>
      <c r="BPP15" s="89"/>
      <c r="BPQ15" s="89"/>
      <c r="BPR15" s="89"/>
      <c r="BPS15" s="89"/>
      <c r="BPT15" s="89"/>
      <c r="BPU15" s="89"/>
      <c r="BPV15" s="89"/>
      <c r="BPW15" s="89"/>
      <c r="BPX15" s="89"/>
      <c r="BPY15" s="89"/>
      <c r="BPZ15" s="89"/>
      <c r="BQA15" s="89"/>
      <c r="BQB15" s="89"/>
      <c r="BQC15" s="89"/>
      <c r="BQD15" s="89"/>
      <c r="BQE15" s="89"/>
      <c r="BQF15" s="89"/>
      <c r="BQG15" s="89"/>
      <c r="BQH15" s="89"/>
      <c r="BQI15" s="89"/>
      <c r="BQJ15" s="89"/>
      <c r="BQK15" s="89"/>
      <c r="BQL15" s="89"/>
      <c r="BQM15" s="89"/>
      <c r="BQN15" s="89"/>
      <c r="BQO15" s="89"/>
      <c r="BQP15" s="89"/>
      <c r="BQQ15" s="89"/>
      <c r="BQR15" s="89"/>
      <c r="BQS15" s="89"/>
      <c r="BQT15" s="89"/>
      <c r="BQU15" s="89"/>
      <c r="BQV15" s="89"/>
      <c r="BQW15" s="89"/>
      <c r="BQX15" s="89"/>
      <c r="BQY15" s="89"/>
      <c r="BQZ15" s="89"/>
      <c r="BRA15" s="89"/>
      <c r="BRB15" s="89"/>
      <c r="BRC15" s="89"/>
      <c r="BRD15" s="89"/>
      <c r="BRE15" s="89"/>
      <c r="BRF15" s="89"/>
      <c r="BRG15" s="89"/>
      <c r="BRH15" s="89"/>
      <c r="BRI15" s="89"/>
      <c r="BRJ15" s="89"/>
      <c r="BRK15" s="89"/>
      <c r="BRL15" s="89"/>
      <c r="BRM15" s="89"/>
      <c r="BRN15" s="89"/>
      <c r="BRO15" s="89"/>
      <c r="BRP15" s="89"/>
      <c r="BRQ15" s="89"/>
      <c r="BRR15" s="89"/>
      <c r="BRS15" s="89"/>
      <c r="BRT15" s="89"/>
      <c r="BRU15" s="89"/>
      <c r="BRV15" s="89"/>
      <c r="BRW15" s="89"/>
      <c r="BRX15" s="89"/>
      <c r="BRY15" s="89"/>
      <c r="BRZ15" s="89"/>
      <c r="BSA15" s="89"/>
      <c r="BSB15" s="89"/>
      <c r="BSC15" s="89"/>
      <c r="BSD15" s="89"/>
      <c r="BSE15" s="89"/>
      <c r="BSF15" s="89"/>
      <c r="BSG15" s="89"/>
      <c r="BSH15" s="89"/>
      <c r="BSI15" s="89"/>
      <c r="BSJ15" s="89"/>
      <c r="BSK15" s="89"/>
      <c r="BSL15" s="89"/>
      <c r="BSM15" s="89"/>
      <c r="BSN15" s="89"/>
      <c r="BSO15" s="89"/>
      <c r="BSP15" s="89"/>
      <c r="BSQ15" s="89"/>
      <c r="BSR15" s="89"/>
      <c r="BSS15" s="89"/>
      <c r="BST15" s="89"/>
      <c r="BSU15" s="89"/>
      <c r="BSV15" s="89"/>
      <c r="BSW15" s="89"/>
      <c r="BSX15" s="89"/>
      <c r="BSY15" s="89"/>
      <c r="BSZ15" s="89"/>
      <c r="BTA15" s="89"/>
      <c r="BTB15" s="89"/>
      <c r="BTC15" s="89"/>
      <c r="BTD15" s="89"/>
      <c r="BTE15" s="89"/>
      <c r="BTF15" s="89"/>
      <c r="BTG15" s="89"/>
      <c r="BTH15" s="89"/>
      <c r="BTI15" s="89"/>
      <c r="BTJ15" s="89"/>
      <c r="BTK15" s="89"/>
      <c r="BTL15" s="89"/>
      <c r="BTM15" s="89"/>
      <c r="BTN15" s="89"/>
      <c r="BTO15" s="89"/>
      <c r="BTP15" s="89"/>
      <c r="BTQ15" s="89"/>
      <c r="BTR15" s="89"/>
      <c r="BTS15" s="89"/>
      <c r="BTT15" s="89"/>
      <c r="BTU15" s="89"/>
      <c r="BTV15" s="89"/>
      <c r="BTW15" s="89"/>
      <c r="BTX15" s="89"/>
      <c r="BTY15" s="89"/>
      <c r="BTZ15" s="89"/>
      <c r="BUA15" s="89"/>
      <c r="BUB15" s="89"/>
      <c r="BUC15" s="89"/>
      <c r="BUD15" s="89"/>
      <c r="BUE15" s="89"/>
      <c r="BUF15" s="89"/>
      <c r="BUG15" s="89"/>
      <c r="BUH15" s="89"/>
      <c r="BUI15" s="89"/>
      <c r="BUJ15" s="89"/>
      <c r="BUK15" s="89"/>
      <c r="BUL15" s="89"/>
      <c r="BUM15" s="89"/>
      <c r="BUN15" s="89"/>
      <c r="BUO15" s="89"/>
      <c r="BUP15" s="89"/>
      <c r="BUQ15" s="89"/>
      <c r="BUR15" s="89"/>
      <c r="BUS15" s="89"/>
      <c r="BUT15" s="89"/>
      <c r="BUU15" s="89"/>
      <c r="BUV15" s="89"/>
      <c r="BUW15" s="89"/>
      <c r="BUX15" s="89"/>
      <c r="BUY15" s="89"/>
      <c r="BUZ15" s="89"/>
      <c r="BVA15" s="89"/>
      <c r="BVB15" s="89"/>
      <c r="BVC15" s="89"/>
      <c r="BVD15" s="89"/>
      <c r="BVE15" s="89"/>
      <c r="BVF15" s="89"/>
      <c r="BVG15" s="89"/>
      <c r="BVH15" s="89"/>
      <c r="BVI15" s="89"/>
      <c r="BVJ15" s="89"/>
      <c r="BVK15" s="89"/>
      <c r="BVL15" s="89"/>
      <c r="BVM15" s="89"/>
      <c r="BVN15" s="89"/>
      <c r="BVO15" s="89"/>
      <c r="BVP15" s="89"/>
      <c r="BVQ15" s="89"/>
      <c r="BVR15" s="89"/>
      <c r="BVS15" s="89"/>
      <c r="BVT15" s="89"/>
      <c r="BVU15" s="89"/>
      <c r="BVV15" s="89"/>
      <c r="BVW15" s="89"/>
      <c r="BVX15" s="89"/>
      <c r="BVY15" s="89"/>
      <c r="BVZ15" s="89"/>
      <c r="BWA15" s="89"/>
      <c r="BWB15" s="89"/>
      <c r="BWC15" s="89"/>
      <c r="BWD15" s="89"/>
      <c r="BWE15" s="89"/>
      <c r="BWF15" s="89"/>
      <c r="BWG15" s="89"/>
      <c r="BWH15" s="89"/>
      <c r="BWI15" s="89"/>
      <c r="BWJ15" s="89"/>
      <c r="BWK15" s="89"/>
      <c r="BWL15" s="89"/>
      <c r="BWM15" s="89"/>
      <c r="BWN15" s="89"/>
      <c r="BWO15" s="89"/>
      <c r="BWP15" s="89"/>
      <c r="BWQ15" s="89"/>
      <c r="BWR15" s="89"/>
      <c r="BWS15" s="89"/>
      <c r="BWT15" s="89"/>
      <c r="BWU15" s="89"/>
      <c r="BWV15" s="89"/>
      <c r="BWW15" s="89"/>
      <c r="BWX15" s="89"/>
      <c r="BWY15" s="89"/>
      <c r="BWZ15" s="89"/>
      <c r="BXA15" s="89"/>
      <c r="BXB15" s="89"/>
      <c r="BXD15" s="89"/>
      <c r="BXE15" s="89"/>
      <c r="BXF15" s="89"/>
      <c r="BXG15" s="89"/>
      <c r="BXH15" s="89"/>
      <c r="BXI15" s="89"/>
      <c r="BXJ15" s="89"/>
      <c r="BXK15" s="89"/>
      <c r="BXL15" s="89"/>
      <c r="BXM15" s="89"/>
      <c r="BXN15" s="89"/>
      <c r="BXO15" s="89"/>
      <c r="BXP15" s="89"/>
      <c r="BXQ15" s="89"/>
      <c r="BXR15" s="89"/>
      <c r="BXS15" s="89"/>
      <c r="BXT15" s="89"/>
      <c r="BXU15" s="89"/>
      <c r="BXV15" s="89"/>
      <c r="BXW15" s="89"/>
      <c r="BXX15" s="89"/>
      <c r="BXY15" s="89"/>
      <c r="BXZ15" s="89"/>
      <c r="BYA15" s="89"/>
      <c r="BYB15" s="89"/>
      <c r="BYC15" s="89"/>
      <c r="BYD15" s="89"/>
      <c r="BYE15" s="89"/>
      <c r="BYF15" s="89"/>
      <c r="BYG15" s="89"/>
      <c r="BYH15" s="89"/>
      <c r="BYI15" s="89"/>
      <c r="BYJ15" s="89"/>
      <c r="BYK15" s="89"/>
      <c r="BYL15" s="89"/>
      <c r="BYM15" s="89"/>
      <c r="BYN15" s="89"/>
      <c r="BYO15" s="89"/>
      <c r="BYP15" s="89"/>
      <c r="BYQ15" s="89"/>
      <c r="BYR15" s="89"/>
      <c r="BYS15" s="89"/>
      <c r="BYT15" s="89"/>
      <c r="BYU15" s="89"/>
      <c r="BYV15" s="89"/>
      <c r="BYW15" s="89"/>
      <c r="BYX15" s="89"/>
      <c r="BYY15" s="89"/>
      <c r="BYZ15" s="89"/>
      <c r="BZA15" s="89"/>
      <c r="BZB15" s="89"/>
      <c r="BZC15" s="89"/>
      <c r="BZD15" s="89"/>
      <c r="BZE15" s="89"/>
      <c r="BZF15" s="89"/>
      <c r="BZG15" s="89"/>
      <c r="BZH15" s="89"/>
      <c r="BZI15" s="89"/>
      <c r="BZJ15" s="89"/>
      <c r="BZK15" s="89"/>
      <c r="BZL15" s="89"/>
      <c r="BZM15" s="89"/>
      <c r="BZN15" s="89"/>
      <c r="BZO15" s="89"/>
      <c r="BZP15" s="89"/>
      <c r="BZQ15" s="89"/>
      <c r="BZR15" s="89"/>
      <c r="BZS15" s="89"/>
      <c r="BZT15" s="89"/>
      <c r="BZU15" s="89"/>
      <c r="BZV15" s="89"/>
      <c r="BZW15" s="89"/>
      <c r="BZX15" s="89"/>
      <c r="BZY15" s="89"/>
      <c r="BZZ15" s="89"/>
      <c r="CAA15" s="89"/>
      <c r="CAB15" s="89"/>
      <c r="CAC15" s="89"/>
      <c r="CAD15" s="89"/>
      <c r="CAE15" s="89"/>
      <c r="CAF15" s="89"/>
      <c r="CAG15" s="89"/>
      <c r="CAH15" s="89"/>
      <c r="CAI15" s="89"/>
      <c r="CAJ15" s="89"/>
      <c r="CAK15" s="89"/>
      <c r="CAL15" s="89"/>
      <c r="CAM15" s="89"/>
      <c r="CAN15" s="89"/>
      <c r="CAO15" s="89"/>
      <c r="CAP15" s="89"/>
      <c r="CAQ15" s="89"/>
      <c r="CAR15" s="89"/>
      <c r="CAS15" s="89"/>
      <c r="CAT15" s="89"/>
      <c r="CAU15" s="89"/>
      <c r="CAV15" s="89"/>
      <c r="CAW15" s="89"/>
      <c r="CAX15" s="89"/>
      <c r="CAY15" s="89"/>
      <c r="CAZ15" s="89"/>
      <c r="CBA15" s="89"/>
      <c r="CBB15" s="89"/>
      <c r="CBC15" s="89"/>
      <c r="CBD15" s="89"/>
      <c r="CBE15" s="89"/>
      <c r="CBF15" s="89"/>
      <c r="CBG15" s="89"/>
      <c r="CBH15" s="89"/>
      <c r="CBI15" s="89"/>
      <c r="CBJ15" s="89"/>
      <c r="CBK15" s="89"/>
      <c r="CBL15" s="89"/>
      <c r="CBM15" s="89"/>
      <c r="CBN15" s="89"/>
      <c r="CBO15" s="89"/>
      <c r="CBP15" s="89"/>
      <c r="CBQ15" s="89"/>
      <c r="CBR15" s="89"/>
      <c r="CBS15" s="89"/>
      <c r="CBT15" s="89"/>
      <c r="CBU15" s="89"/>
      <c r="CBV15" s="89"/>
      <c r="CBW15" s="89"/>
      <c r="CBX15" s="89"/>
      <c r="CBY15" s="89"/>
      <c r="CBZ15" s="89"/>
      <c r="CCA15" s="89"/>
      <c r="CCB15" s="89"/>
      <c r="CCC15" s="89"/>
      <c r="CCD15" s="89"/>
      <c r="CCE15" s="89"/>
      <c r="CCF15" s="89"/>
      <c r="CCG15" s="89"/>
      <c r="CCH15" s="89"/>
      <c r="CCI15" s="89"/>
      <c r="CCJ15" s="89"/>
      <c r="CCK15" s="89"/>
      <c r="CCL15" s="89"/>
      <c r="CCM15" s="89"/>
      <c r="CCN15" s="89"/>
      <c r="CCO15" s="89"/>
      <c r="CCP15" s="89"/>
      <c r="CCQ15" s="89"/>
      <c r="CCR15" s="89"/>
      <c r="CCS15" s="89"/>
      <c r="CCT15" s="89"/>
      <c r="CCU15" s="89"/>
      <c r="CCV15" s="89"/>
      <c r="CCW15" s="89"/>
      <c r="CCX15" s="89"/>
      <c r="CCY15" s="89"/>
      <c r="CCZ15" s="89"/>
      <c r="CDA15" s="89"/>
      <c r="CDB15" s="89"/>
      <c r="CDC15" s="89"/>
      <c r="CDD15" s="89"/>
      <c r="CDE15" s="89"/>
      <c r="CDF15" s="89"/>
      <c r="CDG15" s="89"/>
      <c r="CDH15" s="89"/>
      <c r="CDI15" s="89"/>
      <c r="CDJ15" s="89"/>
      <c r="CDK15" s="89"/>
      <c r="CDL15" s="89"/>
      <c r="CDM15" s="89"/>
      <c r="CDN15" s="89"/>
      <c r="CDO15" s="89"/>
      <c r="CDP15" s="89"/>
      <c r="CDQ15" s="89"/>
      <c r="CDR15" s="89"/>
      <c r="CDS15" s="89"/>
      <c r="CDT15" s="89"/>
      <c r="CDU15" s="89"/>
      <c r="CDV15" s="89"/>
      <c r="CDW15" s="89"/>
      <c r="CDX15" s="89"/>
      <c r="CDY15" s="89"/>
      <c r="CDZ15" s="89"/>
      <c r="CEA15" s="89"/>
      <c r="CEB15" s="89"/>
      <c r="CEC15" s="89"/>
      <c r="CED15" s="89"/>
      <c r="CEE15" s="89"/>
      <c r="CEF15" s="89"/>
      <c r="CEG15" s="89"/>
      <c r="CEH15" s="89"/>
      <c r="CEI15" s="89"/>
      <c r="CEJ15" s="89"/>
      <c r="CEK15" s="89"/>
      <c r="CEL15" s="89"/>
      <c r="CEM15" s="89"/>
      <c r="CEN15" s="89"/>
      <c r="CEO15" s="89"/>
      <c r="CEP15" s="89"/>
      <c r="CEQ15" s="89"/>
      <c r="CER15" s="89"/>
      <c r="CES15" s="89"/>
      <c r="CET15" s="89"/>
      <c r="CEU15" s="89"/>
      <c r="CEV15" s="89"/>
      <c r="CEW15" s="89"/>
      <c r="CEX15" s="89"/>
      <c r="CEY15" s="89"/>
      <c r="CEZ15" s="89"/>
      <c r="CFA15" s="89"/>
      <c r="CFB15" s="89"/>
      <c r="CFC15" s="89"/>
      <c r="CFD15" s="89"/>
      <c r="CFE15" s="89"/>
      <c r="CFF15" s="89"/>
      <c r="CFG15" s="89"/>
      <c r="CFH15" s="89"/>
      <c r="CFI15" s="89"/>
      <c r="CFJ15" s="89"/>
      <c r="CFK15" s="89"/>
      <c r="CFL15" s="89"/>
      <c r="CFM15" s="89"/>
      <c r="CFN15" s="89"/>
      <c r="CFO15" s="89"/>
      <c r="CFP15" s="89"/>
      <c r="CFQ15" s="89"/>
      <c r="CFR15" s="89"/>
      <c r="CFS15" s="89"/>
      <c r="CFT15" s="89"/>
      <c r="CFU15" s="89"/>
      <c r="CFV15" s="89"/>
      <c r="CFW15" s="89"/>
      <c r="CFX15" s="89"/>
      <c r="CFY15" s="89"/>
      <c r="CFZ15" s="89"/>
      <c r="CGA15" s="89"/>
      <c r="CGB15" s="89"/>
      <c r="CGC15" s="89"/>
      <c r="CGD15" s="89"/>
      <c r="CGE15" s="89"/>
      <c r="CGF15" s="89"/>
      <c r="CGG15" s="89"/>
      <c r="CGH15" s="89"/>
      <c r="CGI15" s="89"/>
      <c r="CGJ15" s="89"/>
      <c r="CGK15" s="89"/>
      <c r="CGL15" s="89"/>
      <c r="CGM15" s="89"/>
      <c r="CGN15" s="89"/>
      <c r="CGO15" s="89"/>
      <c r="CGP15" s="89"/>
      <c r="CGQ15" s="89"/>
      <c r="CGR15" s="89"/>
      <c r="CGS15" s="89"/>
      <c r="CGT15" s="89"/>
      <c r="CGU15" s="89"/>
      <c r="CGV15" s="89"/>
      <c r="CGW15" s="89"/>
      <c r="CGX15" s="89"/>
      <c r="CGZ15" s="89"/>
      <c r="CHA15" s="89"/>
      <c r="CHB15" s="89"/>
      <c r="CHC15" s="89"/>
      <c r="CHD15" s="89"/>
      <c r="CHE15" s="89"/>
      <c r="CHF15" s="89"/>
      <c r="CHG15" s="89"/>
      <c r="CHH15" s="89"/>
      <c r="CHI15" s="89"/>
      <c r="CHJ15" s="89"/>
      <c r="CHK15" s="89"/>
      <c r="CHL15" s="89"/>
      <c r="CHM15" s="89"/>
      <c r="CHN15" s="89"/>
      <c r="CHO15" s="89"/>
      <c r="CHP15" s="89"/>
      <c r="CHQ15" s="89"/>
      <c r="CHR15" s="89"/>
      <c r="CHS15" s="89"/>
      <c r="CHT15" s="89"/>
      <c r="CHU15" s="89"/>
      <c r="CHV15" s="89"/>
      <c r="CHW15" s="89"/>
      <c r="CHX15" s="89"/>
      <c r="CHY15" s="89"/>
      <c r="CHZ15" s="89"/>
      <c r="CIA15" s="89"/>
      <c r="CIB15" s="89"/>
      <c r="CIC15" s="89"/>
      <c r="CID15" s="89"/>
      <c r="CIE15" s="89"/>
      <c r="CIF15" s="89"/>
      <c r="CIG15" s="89"/>
      <c r="CIH15" s="89"/>
      <c r="CII15" s="89"/>
      <c r="CIJ15" s="89"/>
      <c r="CIK15" s="89"/>
      <c r="CIL15" s="89"/>
      <c r="CIM15" s="89"/>
      <c r="CIN15" s="89"/>
      <c r="CIO15" s="89"/>
      <c r="CIP15" s="89"/>
      <c r="CIQ15" s="89"/>
      <c r="CIR15" s="89"/>
      <c r="CIS15" s="89"/>
      <c r="CIT15" s="89"/>
      <c r="CIU15" s="89"/>
      <c r="CIV15" s="89"/>
      <c r="CIW15" s="89"/>
      <c r="CIX15" s="89"/>
      <c r="CIY15" s="89"/>
      <c r="CIZ15" s="89"/>
      <c r="CJA15" s="89"/>
      <c r="CJB15" s="89"/>
      <c r="CJC15" s="89"/>
      <c r="CJD15" s="89"/>
      <c r="CJE15" s="89"/>
      <c r="CJF15" s="89"/>
      <c r="CJG15" s="89"/>
      <c r="CJH15" s="89"/>
      <c r="CJI15" s="89"/>
      <c r="CJJ15" s="89"/>
      <c r="CJK15" s="89"/>
      <c r="CJL15" s="89"/>
      <c r="CJM15" s="89"/>
      <c r="CJN15" s="89"/>
      <c r="CJO15" s="89"/>
      <c r="CJP15" s="89"/>
      <c r="CJQ15" s="89"/>
      <c r="CJR15" s="89"/>
      <c r="CJS15" s="89"/>
      <c r="CJT15" s="89"/>
      <c r="CJU15" s="89"/>
      <c r="CJV15" s="89"/>
      <c r="CJW15" s="89"/>
      <c r="CJX15" s="89"/>
      <c r="CJY15" s="89"/>
      <c r="CJZ15" s="89"/>
      <c r="CKA15" s="89"/>
      <c r="CKB15" s="89"/>
      <c r="CKC15" s="89"/>
      <c r="CKD15" s="89"/>
      <c r="CKE15" s="89"/>
      <c r="CKF15" s="89"/>
      <c r="CKG15" s="89"/>
      <c r="CKH15" s="89"/>
      <c r="CKI15" s="89"/>
      <c r="CKJ15" s="89"/>
      <c r="CKK15" s="89"/>
      <c r="CKL15" s="89"/>
      <c r="CKM15" s="89"/>
      <c r="CKN15" s="89"/>
      <c r="CKO15" s="89"/>
      <c r="CKP15" s="89"/>
      <c r="CKQ15" s="89"/>
      <c r="CKR15" s="89"/>
      <c r="CKS15" s="89"/>
      <c r="CKT15" s="89"/>
      <c r="CKU15" s="89"/>
      <c r="CKV15" s="89"/>
      <c r="CKW15" s="89"/>
      <c r="CKX15" s="89"/>
      <c r="CKY15" s="89"/>
      <c r="CKZ15" s="89"/>
      <c r="CLA15" s="89"/>
      <c r="CLB15" s="89"/>
      <c r="CLC15" s="89"/>
      <c r="CLD15" s="89"/>
      <c r="CLE15" s="89"/>
      <c r="CLF15" s="89"/>
      <c r="CLG15" s="89"/>
      <c r="CLH15" s="89"/>
      <c r="CLI15" s="89"/>
      <c r="CLJ15" s="89"/>
      <c r="CLK15" s="89"/>
      <c r="CLL15" s="89"/>
      <c r="CLM15" s="89"/>
      <c r="CLN15" s="89"/>
      <c r="CLO15" s="89"/>
      <c r="CLP15" s="89"/>
      <c r="CLQ15" s="89"/>
      <c r="CLR15" s="89"/>
      <c r="CLS15" s="89"/>
      <c r="CLT15" s="89"/>
      <c r="CLU15" s="89"/>
      <c r="CLV15" s="89"/>
      <c r="CLW15" s="89"/>
      <c r="CLX15" s="89"/>
      <c r="CLY15" s="89"/>
      <c r="CLZ15" s="89"/>
      <c r="CMA15" s="89"/>
      <c r="CMB15" s="89"/>
      <c r="CMC15" s="89"/>
      <c r="CMD15" s="89"/>
      <c r="CME15" s="89"/>
      <c r="CMF15" s="89"/>
      <c r="CMG15" s="89"/>
      <c r="CMH15" s="89"/>
      <c r="CMI15" s="89"/>
      <c r="CMJ15" s="89"/>
      <c r="CMK15" s="89"/>
      <c r="CML15" s="89"/>
      <c r="CMM15" s="89"/>
      <c r="CMN15" s="89"/>
      <c r="CMO15" s="89"/>
      <c r="CMP15" s="89"/>
      <c r="CMQ15" s="89"/>
      <c r="CMR15" s="89"/>
      <c r="CMS15" s="89"/>
      <c r="CMT15" s="89"/>
      <c r="CMU15" s="89"/>
      <c r="CMV15" s="89"/>
      <c r="CMW15" s="89"/>
      <c r="CMX15" s="89"/>
      <c r="CMY15" s="89"/>
      <c r="CMZ15" s="89"/>
      <c r="CNA15" s="89"/>
      <c r="CNB15" s="89"/>
      <c r="CNC15" s="89"/>
      <c r="CND15" s="89"/>
      <c r="CNE15" s="89"/>
      <c r="CNF15" s="89"/>
      <c r="CNG15" s="89"/>
      <c r="CNH15" s="89"/>
      <c r="CNI15" s="89"/>
      <c r="CNJ15" s="89"/>
      <c r="CNK15" s="89"/>
      <c r="CNL15" s="89"/>
      <c r="CNM15" s="89"/>
      <c r="CNN15" s="89"/>
      <c r="CNO15" s="89"/>
      <c r="CNP15" s="89"/>
      <c r="CNQ15" s="89"/>
      <c r="CNR15" s="89"/>
      <c r="CNS15" s="89"/>
      <c r="CNT15" s="89"/>
      <c r="CNU15" s="89"/>
      <c r="CNV15" s="89"/>
      <c r="CNW15" s="89"/>
      <c r="CNX15" s="89"/>
      <c r="CNY15" s="89"/>
      <c r="CNZ15" s="89"/>
      <c r="COA15" s="89"/>
      <c r="COB15" s="89"/>
      <c r="COC15" s="89"/>
      <c r="COD15" s="89"/>
      <c r="COE15" s="89"/>
      <c r="COF15" s="89"/>
      <c r="COG15" s="89"/>
      <c r="COH15" s="89"/>
      <c r="COI15" s="89"/>
      <c r="COJ15" s="89"/>
      <c r="COK15" s="89"/>
      <c r="COL15" s="89"/>
      <c r="COM15" s="89"/>
      <c r="CON15" s="89"/>
      <c r="COO15" s="89"/>
      <c r="COP15" s="89"/>
      <c r="COQ15" s="89"/>
      <c r="COR15" s="89"/>
      <c r="COS15" s="89"/>
      <c r="COT15" s="89"/>
      <c r="COU15" s="89"/>
      <c r="COV15" s="89"/>
      <c r="COW15" s="89"/>
      <c r="COX15" s="89"/>
      <c r="COY15" s="89"/>
      <c r="COZ15" s="89"/>
      <c r="CPA15" s="89"/>
      <c r="CPB15" s="89"/>
      <c r="CPC15" s="89"/>
      <c r="CPD15" s="89"/>
      <c r="CPE15" s="89"/>
      <c r="CPF15" s="89"/>
      <c r="CPG15" s="89"/>
      <c r="CPH15" s="89"/>
      <c r="CPI15" s="89"/>
      <c r="CPJ15" s="89"/>
      <c r="CPK15" s="89"/>
      <c r="CPL15" s="89"/>
      <c r="CPM15" s="89"/>
      <c r="CPN15" s="89"/>
      <c r="CPO15" s="89"/>
      <c r="CPP15" s="89"/>
      <c r="CPQ15" s="89"/>
      <c r="CPR15" s="89"/>
      <c r="CPS15" s="89"/>
      <c r="CPT15" s="89"/>
      <c r="CPU15" s="89"/>
      <c r="CPV15" s="89"/>
      <c r="CPW15" s="89"/>
      <c r="CPX15" s="89"/>
      <c r="CPY15" s="89"/>
      <c r="CPZ15" s="89"/>
      <c r="CQA15" s="89"/>
      <c r="CQB15" s="89"/>
      <c r="CQC15" s="89"/>
      <c r="CQD15" s="89"/>
      <c r="CQE15" s="89"/>
      <c r="CQF15" s="89"/>
      <c r="CQG15" s="89"/>
      <c r="CQH15" s="89"/>
      <c r="CQI15" s="89"/>
      <c r="CQJ15" s="89"/>
      <c r="CQK15" s="89"/>
      <c r="CQL15" s="89"/>
      <c r="CQM15" s="89"/>
      <c r="CQN15" s="89"/>
      <c r="CQO15" s="89"/>
      <c r="CQP15" s="89"/>
      <c r="CQQ15" s="89"/>
      <c r="CQR15" s="89"/>
      <c r="CQS15" s="89"/>
      <c r="CQT15" s="89"/>
      <c r="CQV15" s="89"/>
      <c r="CQW15" s="89"/>
      <c r="CQX15" s="89"/>
      <c r="CQY15" s="89"/>
      <c r="CQZ15" s="89"/>
      <c r="CRA15" s="89"/>
      <c r="CRB15" s="89"/>
      <c r="CRC15" s="89"/>
      <c r="CRD15" s="89"/>
      <c r="CRE15" s="89"/>
      <c r="CRF15" s="89"/>
      <c r="CRG15" s="89"/>
      <c r="CRH15" s="89"/>
      <c r="CRI15" s="89"/>
      <c r="CRJ15" s="89"/>
      <c r="CRK15" s="89"/>
      <c r="CRL15" s="89"/>
      <c r="CRM15" s="89"/>
      <c r="CRN15" s="89"/>
      <c r="CRO15" s="89"/>
      <c r="CRP15" s="89"/>
      <c r="CRQ15" s="89"/>
      <c r="CRR15" s="89"/>
      <c r="CRS15" s="89"/>
      <c r="CRT15" s="89"/>
      <c r="CRU15" s="89"/>
      <c r="CRV15" s="89"/>
      <c r="CRW15" s="89"/>
      <c r="CRX15" s="89"/>
      <c r="CRY15" s="89"/>
      <c r="CRZ15" s="89"/>
      <c r="CSA15" s="89"/>
      <c r="CSB15" s="89"/>
      <c r="CSC15" s="89"/>
      <c r="CSD15" s="89"/>
      <c r="CSE15" s="89"/>
      <c r="CSF15" s="89"/>
      <c r="CSG15" s="89"/>
      <c r="CSH15" s="89"/>
      <c r="CSI15" s="89"/>
      <c r="CSJ15" s="89"/>
      <c r="CSK15" s="89"/>
      <c r="CSL15" s="89"/>
      <c r="CSM15" s="89"/>
      <c r="CSN15" s="89"/>
      <c r="CSO15" s="89"/>
      <c r="CSP15" s="89"/>
      <c r="CSQ15" s="89"/>
      <c r="CSR15" s="89"/>
      <c r="CSS15" s="89"/>
      <c r="CST15" s="89"/>
      <c r="CSU15" s="89"/>
      <c r="CSV15" s="89"/>
      <c r="CSW15" s="89"/>
      <c r="CSX15" s="89"/>
      <c r="CSY15" s="89"/>
      <c r="CSZ15" s="89"/>
      <c r="CTA15" s="89"/>
      <c r="CTB15" s="89"/>
      <c r="CTC15" s="89"/>
      <c r="CTD15" s="89"/>
      <c r="CTE15" s="89"/>
      <c r="CTF15" s="89"/>
      <c r="CTG15" s="89"/>
      <c r="CTH15" s="89"/>
      <c r="CTI15" s="89"/>
      <c r="CTJ15" s="89"/>
      <c r="CTK15" s="89"/>
      <c r="CTL15" s="89"/>
      <c r="CTM15" s="89"/>
      <c r="CTN15" s="89"/>
      <c r="CTO15" s="89"/>
      <c r="CTP15" s="89"/>
      <c r="CTQ15" s="89"/>
      <c r="CTR15" s="89"/>
      <c r="CTS15" s="89"/>
      <c r="CTT15" s="89"/>
      <c r="CTU15" s="89"/>
      <c r="CTV15" s="89"/>
      <c r="CTW15" s="89"/>
      <c r="CTX15" s="89"/>
      <c r="CTY15" s="89"/>
      <c r="CTZ15" s="89"/>
      <c r="CUA15" s="89"/>
      <c r="CUB15" s="89"/>
      <c r="CUC15" s="89"/>
      <c r="CUD15" s="89"/>
      <c r="CUE15" s="89"/>
      <c r="CUF15" s="89"/>
      <c r="CUG15" s="89"/>
      <c r="CUH15" s="89"/>
      <c r="CUI15" s="89"/>
      <c r="CUJ15" s="89"/>
      <c r="CUK15" s="89"/>
      <c r="CUL15" s="89"/>
      <c r="CUM15" s="89"/>
      <c r="CUN15" s="89"/>
      <c r="CUO15" s="89"/>
      <c r="CUP15" s="89"/>
      <c r="CUQ15" s="89"/>
      <c r="CUR15" s="89"/>
      <c r="CUS15" s="89"/>
      <c r="CUT15" s="89"/>
      <c r="CUU15" s="89"/>
      <c r="CUV15" s="89"/>
      <c r="CUW15" s="89"/>
      <c r="CUX15" s="89"/>
      <c r="CUY15" s="89"/>
      <c r="CUZ15" s="89"/>
      <c r="CVA15" s="89"/>
      <c r="CVB15" s="89"/>
      <c r="CVC15" s="89"/>
      <c r="CVD15" s="89"/>
      <c r="CVE15" s="89"/>
      <c r="CVF15" s="89"/>
      <c r="CVG15" s="89"/>
      <c r="CVH15" s="89"/>
      <c r="CVI15" s="89"/>
      <c r="CVJ15" s="89"/>
      <c r="CVK15" s="89"/>
      <c r="CVL15" s="89"/>
      <c r="CVM15" s="89"/>
      <c r="CVN15" s="89"/>
      <c r="CVO15" s="89"/>
      <c r="CVP15" s="89"/>
      <c r="CVQ15" s="89"/>
      <c r="CVR15" s="89"/>
      <c r="CVS15" s="89"/>
      <c r="CVT15" s="89"/>
      <c r="CVU15" s="89"/>
      <c r="CVV15" s="89"/>
      <c r="CVW15" s="89"/>
      <c r="CVX15" s="89"/>
      <c r="CVY15" s="89"/>
      <c r="CVZ15" s="89"/>
      <c r="CWA15" s="89"/>
      <c r="CWB15" s="89"/>
      <c r="CWC15" s="89"/>
      <c r="CWD15" s="89"/>
      <c r="CWE15" s="89"/>
      <c r="CWF15" s="89"/>
      <c r="CWG15" s="89"/>
      <c r="CWH15" s="89"/>
      <c r="CWI15" s="89"/>
      <c r="CWJ15" s="89"/>
      <c r="CWK15" s="89"/>
      <c r="CWL15" s="89"/>
      <c r="CWM15" s="89"/>
      <c r="CWN15" s="89"/>
      <c r="CWO15" s="89"/>
      <c r="CWP15" s="89"/>
      <c r="CWQ15" s="89"/>
      <c r="CWR15" s="89"/>
      <c r="CWS15" s="89"/>
      <c r="CWT15" s="89"/>
      <c r="CWU15" s="89"/>
      <c r="CWV15" s="89"/>
      <c r="CWW15" s="89"/>
      <c r="CWX15" s="89"/>
      <c r="CWY15" s="89"/>
      <c r="CWZ15" s="89"/>
      <c r="CXA15" s="89"/>
      <c r="CXB15" s="89"/>
      <c r="CXC15" s="89"/>
      <c r="CXD15" s="89"/>
      <c r="CXE15" s="89"/>
      <c r="CXF15" s="89"/>
      <c r="CXG15" s="89"/>
      <c r="CXH15" s="89"/>
      <c r="CXI15" s="89"/>
      <c r="CXJ15" s="89"/>
      <c r="CXK15" s="89"/>
      <c r="CXL15" s="89"/>
      <c r="CXM15" s="89"/>
      <c r="CXN15" s="89"/>
      <c r="CXO15" s="89"/>
      <c r="CXP15" s="89"/>
      <c r="CXQ15" s="89"/>
      <c r="CXR15" s="89"/>
      <c r="CXS15" s="89"/>
      <c r="CXT15" s="89"/>
      <c r="CXU15" s="89"/>
      <c r="CXV15" s="89"/>
      <c r="CXW15" s="89"/>
      <c r="CXX15" s="89"/>
      <c r="CXY15" s="89"/>
      <c r="CXZ15" s="89"/>
      <c r="CYA15" s="89"/>
      <c r="CYB15" s="89"/>
      <c r="CYC15" s="89"/>
      <c r="CYD15" s="89"/>
      <c r="CYE15" s="89"/>
      <c r="CYF15" s="89"/>
      <c r="CYG15" s="89"/>
      <c r="CYH15" s="89"/>
      <c r="CYI15" s="89"/>
      <c r="CYJ15" s="89"/>
      <c r="CYK15" s="89"/>
      <c r="CYL15" s="89"/>
      <c r="CYM15" s="89"/>
      <c r="CYN15" s="89"/>
      <c r="CYO15" s="89"/>
      <c r="CYP15" s="89"/>
      <c r="CYQ15" s="89"/>
      <c r="CYR15" s="89"/>
      <c r="CYS15" s="89"/>
      <c r="CYT15" s="89"/>
      <c r="CYU15" s="89"/>
      <c r="CYV15" s="89"/>
      <c r="CYW15" s="89"/>
      <c r="CYX15" s="89"/>
      <c r="CYY15" s="89"/>
      <c r="CYZ15" s="89"/>
      <c r="CZA15" s="89"/>
      <c r="CZB15" s="89"/>
      <c r="CZC15" s="89"/>
      <c r="CZD15" s="89"/>
      <c r="CZE15" s="89"/>
      <c r="CZF15" s="89"/>
      <c r="CZG15" s="89"/>
      <c r="CZH15" s="89"/>
      <c r="CZI15" s="89"/>
      <c r="CZJ15" s="89"/>
      <c r="CZK15" s="89"/>
      <c r="CZL15" s="89"/>
      <c r="CZM15" s="89"/>
      <c r="CZN15" s="89"/>
      <c r="CZO15" s="89"/>
      <c r="CZP15" s="89"/>
      <c r="CZQ15" s="89"/>
      <c r="CZR15" s="89"/>
      <c r="CZS15" s="89"/>
      <c r="CZT15" s="89"/>
      <c r="CZU15" s="89"/>
      <c r="CZV15" s="89"/>
      <c r="CZW15" s="89"/>
      <c r="CZX15" s="89"/>
      <c r="CZY15" s="89"/>
      <c r="CZZ15" s="89"/>
      <c r="DAA15" s="89"/>
      <c r="DAB15" s="89"/>
      <c r="DAC15" s="89"/>
      <c r="DAD15" s="89"/>
      <c r="DAE15" s="89"/>
      <c r="DAF15" s="89"/>
      <c r="DAG15" s="89"/>
      <c r="DAH15" s="89"/>
      <c r="DAI15" s="89"/>
      <c r="DAJ15" s="89"/>
      <c r="DAK15" s="89"/>
      <c r="DAL15" s="89"/>
      <c r="DAM15" s="89"/>
      <c r="DAN15" s="89"/>
      <c r="DAO15" s="89"/>
      <c r="DAP15" s="89"/>
      <c r="DAR15" s="89"/>
      <c r="DAS15" s="89"/>
      <c r="DAT15" s="89"/>
      <c r="DAU15" s="89"/>
      <c r="DAV15" s="89"/>
      <c r="DAW15" s="89"/>
      <c r="DAX15" s="89"/>
      <c r="DAY15" s="89"/>
      <c r="DAZ15" s="89"/>
      <c r="DBA15" s="89"/>
      <c r="DBB15" s="89"/>
      <c r="DBC15" s="89"/>
      <c r="DBD15" s="89"/>
      <c r="DBE15" s="89"/>
      <c r="DBF15" s="89"/>
      <c r="DBG15" s="89"/>
      <c r="DBH15" s="89"/>
      <c r="DBI15" s="89"/>
      <c r="DBJ15" s="89"/>
      <c r="DBK15" s="89"/>
      <c r="DBL15" s="89"/>
      <c r="DBM15" s="89"/>
      <c r="DBN15" s="89"/>
      <c r="DBO15" s="89"/>
      <c r="DBP15" s="89"/>
      <c r="DBQ15" s="89"/>
      <c r="DBR15" s="89"/>
      <c r="DBS15" s="89"/>
      <c r="DBT15" s="89"/>
      <c r="DBU15" s="89"/>
      <c r="DBV15" s="89"/>
      <c r="DBW15" s="89"/>
      <c r="DBX15" s="89"/>
      <c r="DBY15" s="89"/>
      <c r="DBZ15" s="89"/>
      <c r="DCA15" s="89"/>
      <c r="DCB15" s="89"/>
      <c r="DCC15" s="89"/>
      <c r="DCD15" s="89"/>
      <c r="DCE15" s="89"/>
      <c r="DCF15" s="89"/>
      <c r="DCG15" s="89"/>
      <c r="DCH15" s="89"/>
      <c r="DCI15" s="89"/>
      <c r="DCJ15" s="89"/>
      <c r="DCK15" s="89"/>
      <c r="DCL15" s="89"/>
      <c r="DCM15" s="89"/>
      <c r="DCN15" s="89"/>
      <c r="DCO15" s="89"/>
      <c r="DCP15" s="89"/>
      <c r="DCQ15" s="89"/>
      <c r="DCR15" s="89"/>
      <c r="DCS15" s="89"/>
      <c r="DCT15" s="89"/>
      <c r="DCU15" s="89"/>
      <c r="DCV15" s="89"/>
      <c r="DCW15" s="89"/>
      <c r="DCX15" s="89"/>
      <c r="DCY15" s="89"/>
      <c r="DCZ15" s="89"/>
      <c r="DDA15" s="89"/>
      <c r="DDB15" s="89"/>
      <c r="DDC15" s="89"/>
      <c r="DDD15" s="89"/>
      <c r="DDE15" s="89"/>
      <c r="DDF15" s="89"/>
      <c r="DDG15" s="89"/>
      <c r="DDH15" s="89"/>
      <c r="DDI15" s="89"/>
      <c r="DDJ15" s="89"/>
      <c r="DDK15" s="89"/>
      <c r="DDL15" s="89"/>
      <c r="DDM15" s="89"/>
      <c r="DDN15" s="89"/>
      <c r="DDO15" s="89"/>
      <c r="DDP15" s="89"/>
      <c r="DDQ15" s="89"/>
      <c r="DDR15" s="89"/>
      <c r="DDS15" s="89"/>
      <c r="DDT15" s="89"/>
      <c r="DDU15" s="89"/>
      <c r="DDV15" s="89"/>
      <c r="DDW15" s="89"/>
      <c r="DDX15" s="89"/>
      <c r="DDY15" s="89"/>
      <c r="DDZ15" s="89"/>
      <c r="DEA15" s="89"/>
      <c r="DEB15" s="89"/>
      <c r="DEC15" s="89"/>
      <c r="DED15" s="89"/>
      <c r="DEE15" s="89"/>
      <c r="DEF15" s="89"/>
      <c r="DEG15" s="89"/>
      <c r="DEH15" s="89"/>
      <c r="DEI15" s="89"/>
      <c r="DEJ15" s="89"/>
      <c r="DEK15" s="89"/>
      <c r="DEL15" s="89"/>
      <c r="DEM15" s="89"/>
      <c r="DEN15" s="89"/>
      <c r="DEO15" s="89"/>
      <c r="DEP15" s="89"/>
      <c r="DEQ15" s="89"/>
      <c r="DER15" s="89"/>
      <c r="DES15" s="89"/>
      <c r="DET15" s="89"/>
      <c r="DEU15" s="89"/>
      <c r="DEV15" s="89"/>
      <c r="DEW15" s="89"/>
      <c r="DEX15" s="89"/>
      <c r="DEY15" s="89"/>
      <c r="DEZ15" s="89"/>
      <c r="DFA15" s="89"/>
      <c r="DFB15" s="89"/>
      <c r="DFC15" s="89"/>
      <c r="DFD15" s="89"/>
      <c r="DFE15" s="89"/>
      <c r="DFF15" s="89"/>
      <c r="DFG15" s="89"/>
      <c r="DFH15" s="89"/>
      <c r="DFI15" s="89"/>
      <c r="DFJ15" s="89"/>
      <c r="DFK15" s="89"/>
      <c r="DFL15" s="89"/>
      <c r="DFM15" s="89"/>
      <c r="DFN15" s="89"/>
      <c r="DFO15" s="89"/>
      <c r="DFP15" s="89"/>
      <c r="DFQ15" s="89"/>
      <c r="DFR15" s="89"/>
      <c r="DFS15" s="89"/>
      <c r="DFT15" s="89"/>
      <c r="DFU15" s="89"/>
      <c r="DFV15" s="89"/>
      <c r="DFW15" s="89"/>
      <c r="DFX15" s="89"/>
      <c r="DFY15" s="89"/>
      <c r="DFZ15" s="89"/>
      <c r="DGA15" s="89"/>
      <c r="DGB15" s="89"/>
      <c r="DGC15" s="89"/>
      <c r="DGD15" s="89"/>
      <c r="DGE15" s="89"/>
      <c r="DGF15" s="89"/>
      <c r="DGG15" s="89"/>
      <c r="DGH15" s="89"/>
      <c r="DGI15" s="89"/>
      <c r="DGJ15" s="89"/>
      <c r="DGK15" s="89"/>
      <c r="DGL15" s="89"/>
      <c r="DGM15" s="89"/>
      <c r="DGN15" s="89"/>
      <c r="DGO15" s="89"/>
      <c r="DGP15" s="89"/>
      <c r="DGQ15" s="89"/>
      <c r="DGR15" s="89"/>
      <c r="DGS15" s="89"/>
      <c r="DGT15" s="89"/>
      <c r="DGU15" s="89"/>
      <c r="DGV15" s="89"/>
      <c r="DGW15" s="89"/>
      <c r="DGX15" s="89"/>
      <c r="DGY15" s="89"/>
      <c r="DGZ15" s="89"/>
      <c r="DHA15" s="89"/>
      <c r="DHB15" s="89"/>
      <c r="DHC15" s="89"/>
      <c r="DHD15" s="89"/>
      <c r="DHE15" s="89"/>
      <c r="DHF15" s="89"/>
      <c r="DHG15" s="89"/>
      <c r="DHH15" s="89"/>
      <c r="DHI15" s="89"/>
      <c r="DHJ15" s="89"/>
      <c r="DHK15" s="89"/>
      <c r="DHL15" s="89"/>
      <c r="DHM15" s="89"/>
      <c r="DHN15" s="89"/>
      <c r="DHO15" s="89"/>
      <c r="DHP15" s="89"/>
      <c r="DHQ15" s="89"/>
      <c r="DHR15" s="89"/>
      <c r="DHS15" s="89"/>
      <c r="DHT15" s="89"/>
      <c r="DHU15" s="89"/>
      <c r="DHV15" s="89"/>
      <c r="DHW15" s="89"/>
      <c r="DHX15" s="89"/>
      <c r="DHY15" s="89"/>
      <c r="DHZ15" s="89"/>
      <c r="DIA15" s="89"/>
      <c r="DIB15" s="89"/>
      <c r="DIC15" s="89"/>
      <c r="DID15" s="89"/>
      <c r="DIE15" s="89"/>
      <c r="DIF15" s="89"/>
      <c r="DIG15" s="89"/>
      <c r="DIH15" s="89"/>
      <c r="DII15" s="89"/>
      <c r="DIJ15" s="89"/>
      <c r="DIK15" s="89"/>
      <c r="DIL15" s="89"/>
      <c r="DIM15" s="89"/>
      <c r="DIN15" s="89"/>
      <c r="DIO15" s="89"/>
      <c r="DIP15" s="89"/>
      <c r="DIQ15" s="89"/>
      <c r="DIR15" s="89"/>
      <c r="DIS15" s="89"/>
      <c r="DIT15" s="89"/>
      <c r="DIU15" s="89"/>
      <c r="DIV15" s="89"/>
      <c r="DIW15" s="89"/>
      <c r="DIX15" s="89"/>
      <c r="DIY15" s="89"/>
      <c r="DIZ15" s="89"/>
      <c r="DJA15" s="89"/>
      <c r="DJB15" s="89"/>
      <c r="DJC15" s="89"/>
      <c r="DJD15" s="89"/>
      <c r="DJE15" s="89"/>
      <c r="DJF15" s="89"/>
      <c r="DJG15" s="89"/>
      <c r="DJH15" s="89"/>
      <c r="DJI15" s="89"/>
      <c r="DJJ15" s="89"/>
      <c r="DJK15" s="89"/>
      <c r="DJL15" s="89"/>
      <c r="DJM15" s="89"/>
      <c r="DJN15" s="89"/>
      <c r="DJO15" s="89"/>
      <c r="DJP15" s="89"/>
      <c r="DJQ15" s="89"/>
      <c r="DJR15" s="89"/>
      <c r="DJS15" s="89"/>
      <c r="DJT15" s="89"/>
      <c r="DJU15" s="89"/>
      <c r="DJV15" s="89"/>
      <c r="DJW15" s="89"/>
      <c r="DJX15" s="89"/>
      <c r="DJY15" s="89"/>
      <c r="DJZ15" s="89"/>
      <c r="DKA15" s="89"/>
      <c r="DKB15" s="89"/>
      <c r="DKC15" s="89"/>
      <c r="DKD15" s="89"/>
      <c r="DKE15" s="89"/>
      <c r="DKF15" s="89"/>
      <c r="DKG15" s="89"/>
      <c r="DKH15" s="89"/>
      <c r="DKI15" s="89"/>
      <c r="DKJ15" s="89"/>
      <c r="DKK15" s="89"/>
      <c r="DKL15" s="89"/>
      <c r="DKN15" s="89"/>
      <c r="DKO15" s="89"/>
      <c r="DKP15" s="89"/>
      <c r="DKQ15" s="89"/>
      <c r="DKR15" s="89"/>
      <c r="DKS15" s="89"/>
      <c r="DKT15" s="89"/>
      <c r="DKU15" s="89"/>
      <c r="DKV15" s="89"/>
      <c r="DKW15" s="89"/>
      <c r="DKX15" s="89"/>
      <c r="DKY15" s="89"/>
      <c r="DKZ15" s="89"/>
      <c r="DLA15" s="89"/>
      <c r="DLB15" s="89"/>
      <c r="DLC15" s="89"/>
      <c r="DLD15" s="89"/>
      <c r="DLE15" s="89"/>
      <c r="DLF15" s="89"/>
      <c r="DLG15" s="89"/>
      <c r="DLH15" s="89"/>
      <c r="DLI15" s="89"/>
      <c r="DLJ15" s="89"/>
      <c r="DLK15" s="89"/>
      <c r="DLL15" s="89"/>
      <c r="DLM15" s="89"/>
      <c r="DLN15" s="89"/>
      <c r="DLO15" s="89"/>
      <c r="DLP15" s="89"/>
      <c r="DLQ15" s="89"/>
      <c r="DLR15" s="89"/>
      <c r="DLS15" s="89"/>
      <c r="DLT15" s="89"/>
      <c r="DLU15" s="89"/>
      <c r="DLV15" s="89"/>
      <c r="DLW15" s="89"/>
      <c r="DLX15" s="89"/>
      <c r="DLY15" s="89"/>
      <c r="DLZ15" s="89"/>
      <c r="DMA15" s="89"/>
      <c r="DMB15" s="89"/>
      <c r="DMC15" s="89"/>
      <c r="DMD15" s="89"/>
      <c r="DME15" s="89"/>
      <c r="DMF15" s="89"/>
      <c r="DMG15" s="89"/>
      <c r="DMH15" s="89"/>
      <c r="DMI15" s="89"/>
      <c r="DMJ15" s="89"/>
      <c r="DMK15" s="89"/>
      <c r="DML15" s="89"/>
      <c r="DMM15" s="89"/>
      <c r="DMN15" s="89"/>
      <c r="DMO15" s="89"/>
      <c r="DMP15" s="89"/>
      <c r="DMQ15" s="89"/>
      <c r="DMR15" s="89"/>
      <c r="DMS15" s="89"/>
      <c r="DMT15" s="89"/>
      <c r="DMU15" s="89"/>
      <c r="DMV15" s="89"/>
      <c r="DMW15" s="89"/>
      <c r="DMX15" s="89"/>
      <c r="DMY15" s="89"/>
      <c r="DMZ15" s="89"/>
      <c r="DNA15" s="89"/>
      <c r="DNB15" s="89"/>
      <c r="DNC15" s="89"/>
      <c r="DND15" s="89"/>
      <c r="DNE15" s="89"/>
      <c r="DNF15" s="89"/>
      <c r="DNG15" s="89"/>
      <c r="DNH15" s="89"/>
      <c r="DNI15" s="89"/>
      <c r="DNJ15" s="89"/>
      <c r="DNK15" s="89"/>
      <c r="DNL15" s="89"/>
      <c r="DNM15" s="89"/>
      <c r="DNN15" s="89"/>
      <c r="DNO15" s="89"/>
      <c r="DNP15" s="89"/>
      <c r="DNQ15" s="89"/>
      <c r="DNR15" s="89"/>
      <c r="DNS15" s="89"/>
      <c r="DNT15" s="89"/>
      <c r="DNU15" s="89"/>
      <c r="DNV15" s="89"/>
      <c r="DNW15" s="89"/>
      <c r="DNX15" s="89"/>
      <c r="DNY15" s="89"/>
      <c r="DNZ15" s="89"/>
      <c r="DOA15" s="89"/>
      <c r="DOB15" s="89"/>
      <c r="DOC15" s="89"/>
      <c r="DOD15" s="89"/>
      <c r="DOE15" s="89"/>
      <c r="DOF15" s="89"/>
      <c r="DOG15" s="89"/>
      <c r="DOH15" s="89"/>
      <c r="DOI15" s="89"/>
      <c r="DOJ15" s="89"/>
      <c r="DOK15" s="89"/>
      <c r="DOL15" s="89"/>
      <c r="DOM15" s="89"/>
      <c r="DON15" s="89"/>
      <c r="DOO15" s="89"/>
      <c r="DOP15" s="89"/>
      <c r="DOQ15" s="89"/>
      <c r="DOR15" s="89"/>
      <c r="DOS15" s="89"/>
      <c r="DOT15" s="89"/>
      <c r="DOU15" s="89"/>
      <c r="DOV15" s="89"/>
      <c r="DOW15" s="89"/>
      <c r="DOX15" s="89"/>
      <c r="DOY15" s="89"/>
      <c r="DOZ15" s="89"/>
      <c r="DPA15" s="89"/>
      <c r="DPB15" s="89"/>
      <c r="DPC15" s="89"/>
      <c r="DPD15" s="89"/>
      <c r="DPE15" s="89"/>
      <c r="DPF15" s="89"/>
      <c r="DPG15" s="89"/>
      <c r="DPH15" s="89"/>
      <c r="DPI15" s="89"/>
      <c r="DPJ15" s="89"/>
      <c r="DPK15" s="89"/>
      <c r="DPL15" s="89"/>
      <c r="DPM15" s="89"/>
      <c r="DPN15" s="89"/>
      <c r="DPO15" s="89"/>
      <c r="DPP15" s="89"/>
      <c r="DPQ15" s="89"/>
      <c r="DPR15" s="89"/>
      <c r="DPS15" s="89"/>
      <c r="DPT15" s="89"/>
      <c r="DPU15" s="89"/>
      <c r="DPV15" s="89"/>
      <c r="DPW15" s="89"/>
      <c r="DPX15" s="89"/>
      <c r="DPY15" s="89"/>
      <c r="DPZ15" s="89"/>
      <c r="DQA15" s="89"/>
      <c r="DQB15" s="89"/>
      <c r="DQC15" s="89"/>
      <c r="DQD15" s="89"/>
      <c r="DQE15" s="89"/>
      <c r="DQF15" s="89"/>
      <c r="DQG15" s="89"/>
      <c r="DQH15" s="89"/>
      <c r="DQI15" s="89"/>
      <c r="DQJ15" s="89"/>
      <c r="DQK15" s="89"/>
      <c r="DQL15" s="89"/>
      <c r="DQM15" s="89"/>
      <c r="DQN15" s="89"/>
      <c r="DQO15" s="89"/>
      <c r="DQP15" s="89"/>
      <c r="DQQ15" s="89"/>
      <c r="DQR15" s="89"/>
      <c r="DQS15" s="89"/>
      <c r="DQT15" s="89"/>
      <c r="DQU15" s="89"/>
      <c r="DQV15" s="89"/>
      <c r="DQW15" s="89"/>
      <c r="DQX15" s="89"/>
      <c r="DQY15" s="89"/>
      <c r="DQZ15" s="89"/>
      <c r="DRA15" s="89"/>
      <c r="DRB15" s="89"/>
      <c r="DRC15" s="89"/>
      <c r="DRD15" s="89"/>
      <c r="DRE15" s="89"/>
      <c r="DRF15" s="89"/>
      <c r="DRG15" s="89"/>
      <c r="DRH15" s="89"/>
      <c r="DRI15" s="89"/>
      <c r="DRJ15" s="89"/>
      <c r="DRK15" s="89"/>
      <c r="DRL15" s="89"/>
      <c r="DRM15" s="89"/>
      <c r="DRN15" s="89"/>
      <c r="DRO15" s="89"/>
      <c r="DRP15" s="89"/>
      <c r="DRQ15" s="89"/>
      <c r="DRR15" s="89"/>
      <c r="DRS15" s="89"/>
      <c r="DRT15" s="89"/>
      <c r="DRU15" s="89"/>
      <c r="DRV15" s="89"/>
      <c r="DRW15" s="89"/>
      <c r="DRX15" s="89"/>
      <c r="DRY15" s="89"/>
      <c r="DRZ15" s="89"/>
      <c r="DSA15" s="89"/>
      <c r="DSB15" s="89"/>
      <c r="DSC15" s="89"/>
      <c r="DSD15" s="89"/>
      <c r="DSE15" s="89"/>
      <c r="DSF15" s="89"/>
      <c r="DSG15" s="89"/>
      <c r="DSH15" s="89"/>
      <c r="DSI15" s="89"/>
      <c r="DSJ15" s="89"/>
      <c r="DSK15" s="89"/>
      <c r="DSL15" s="89"/>
      <c r="DSM15" s="89"/>
      <c r="DSN15" s="89"/>
      <c r="DSO15" s="89"/>
      <c r="DSP15" s="89"/>
      <c r="DSQ15" s="89"/>
      <c r="DSR15" s="89"/>
      <c r="DSS15" s="89"/>
      <c r="DST15" s="89"/>
      <c r="DSU15" s="89"/>
      <c r="DSV15" s="89"/>
      <c r="DSW15" s="89"/>
      <c r="DSX15" s="89"/>
      <c r="DSY15" s="89"/>
      <c r="DSZ15" s="89"/>
      <c r="DTA15" s="89"/>
      <c r="DTB15" s="89"/>
      <c r="DTC15" s="89"/>
      <c r="DTD15" s="89"/>
      <c r="DTE15" s="89"/>
      <c r="DTF15" s="89"/>
      <c r="DTG15" s="89"/>
      <c r="DTH15" s="89"/>
      <c r="DTI15" s="89"/>
      <c r="DTJ15" s="89"/>
      <c r="DTK15" s="89"/>
      <c r="DTL15" s="89"/>
      <c r="DTM15" s="89"/>
      <c r="DTN15" s="89"/>
      <c r="DTO15" s="89"/>
      <c r="DTP15" s="89"/>
      <c r="DTQ15" s="89"/>
      <c r="DTR15" s="89"/>
      <c r="DTS15" s="89"/>
      <c r="DTT15" s="89"/>
      <c r="DTU15" s="89"/>
      <c r="DTV15" s="89"/>
      <c r="DTW15" s="89"/>
      <c r="DTX15" s="89"/>
      <c r="DTY15" s="89"/>
      <c r="DTZ15" s="89"/>
      <c r="DUA15" s="89"/>
      <c r="DUB15" s="89"/>
      <c r="DUC15" s="89"/>
      <c r="DUD15" s="89"/>
      <c r="DUE15" s="89"/>
      <c r="DUF15" s="89"/>
      <c r="DUG15" s="89"/>
      <c r="DUH15" s="89"/>
      <c r="DUJ15" s="89"/>
      <c r="DUK15" s="89"/>
      <c r="DUL15" s="89"/>
      <c r="DUM15" s="89"/>
      <c r="DUN15" s="89"/>
      <c r="DUO15" s="89"/>
      <c r="DUP15" s="89"/>
      <c r="DUQ15" s="89"/>
      <c r="DUR15" s="89"/>
      <c r="DUS15" s="89"/>
      <c r="DUT15" s="89"/>
      <c r="DUU15" s="89"/>
      <c r="DUV15" s="89"/>
      <c r="DUW15" s="89"/>
      <c r="DUX15" s="89"/>
      <c r="DUY15" s="89"/>
      <c r="DUZ15" s="89"/>
      <c r="DVA15" s="89"/>
      <c r="DVB15" s="89"/>
      <c r="DVC15" s="89"/>
      <c r="DVD15" s="89"/>
      <c r="DVE15" s="89"/>
      <c r="DVF15" s="89"/>
      <c r="DVG15" s="89"/>
      <c r="DVH15" s="89"/>
      <c r="DVI15" s="89"/>
      <c r="DVJ15" s="89"/>
      <c r="DVK15" s="89"/>
      <c r="DVL15" s="89"/>
      <c r="DVM15" s="89"/>
      <c r="DVN15" s="89"/>
      <c r="DVO15" s="89"/>
      <c r="DVP15" s="89"/>
      <c r="DVQ15" s="89"/>
      <c r="DVR15" s="89"/>
      <c r="DVS15" s="89"/>
      <c r="DVT15" s="89"/>
      <c r="DVU15" s="89"/>
      <c r="DVV15" s="89"/>
      <c r="DVW15" s="89"/>
      <c r="DVX15" s="89"/>
      <c r="DVY15" s="89"/>
      <c r="DVZ15" s="89"/>
      <c r="DWA15" s="89"/>
      <c r="DWB15" s="89"/>
      <c r="DWC15" s="89"/>
      <c r="DWD15" s="89"/>
      <c r="DWE15" s="89"/>
      <c r="DWF15" s="89"/>
      <c r="DWG15" s="89"/>
      <c r="DWH15" s="89"/>
      <c r="DWI15" s="89"/>
      <c r="DWJ15" s="89"/>
      <c r="DWK15" s="89"/>
      <c r="DWL15" s="89"/>
      <c r="DWM15" s="89"/>
      <c r="DWN15" s="89"/>
      <c r="DWO15" s="89"/>
      <c r="DWP15" s="89"/>
      <c r="DWQ15" s="89"/>
      <c r="DWR15" s="89"/>
      <c r="DWS15" s="89"/>
      <c r="DWT15" s="89"/>
      <c r="DWU15" s="89"/>
      <c r="DWV15" s="89"/>
      <c r="DWW15" s="89"/>
      <c r="DWX15" s="89"/>
      <c r="DWY15" s="89"/>
      <c r="DWZ15" s="89"/>
      <c r="DXA15" s="89"/>
      <c r="DXB15" s="89"/>
      <c r="DXC15" s="89"/>
      <c r="DXD15" s="89"/>
      <c r="DXE15" s="89"/>
      <c r="DXF15" s="89"/>
      <c r="DXG15" s="89"/>
      <c r="DXH15" s="89"/>
      <c r="DXI15" s="89"/>
      <c r="DXJ15" s="89"/>
      <c r="DXK15" s="89"/>
      <c r="DXL15" s="89"/>
      <c r="DXM15" s="89"/>
      <c r="DXN15" s="89"/>
      <c r="DXO15" s="89"/>
      <c r="DXP15" s="89"/>
      <c r="DXQ15" s="89"/>
      <c r="DXR15" s="89"/>
      <c r="DXS15" s="89"/>
      <c r="DXT15" s="89"/>
      <c r="DXU15" s="89"/>
      <c r="DXV15" s="89"/>
      <c r="DXW15" s="89"/>
      <c r="DXX15" s="89"/>
      <c r="DXY15" s="89"/>
      <c r="DXZ15" s="89"/>
      <c r="DYA15" s="89"/>
      <c r="DYB15" s="89"/>
      <c r="DYC15" s="89"/>
      <c r="DYD15" s="89"/>
      <c r="DYE15" s="89"/>
      <c r="DYF15" s="89"/>
      <c r="DYG15" s="89"/>
      <c r="DYH15" s="89"/>
      <c r="DYI15" s="89"/>
      <c r="DYJ15" s="89"/>
      <c r="DYK15" s="89"/>
      <c r="DYL15" s="89"/>
      <c r="DYM15" s="89"/>
      <c r="DYN15" s="89"/>
      <c r="DYO15" s="89"/>
      <c r="DYP15" s="89"/>
      <c r="DYQ15" s="89"/>
      <c r="DYR15" s="89"/>
      <c r="DYS15" s="89"/>
      <c r="DYT15" s="89"/>
      <c r="DYU15" s="89"/>
      <c r="DYV15" s="89"/>
      <c r="DYW15" s="89"/>
      <c r="DYX15" s="89"/>
      <c r="DYY15" s="89"/>
      <c r="DYZ15" s="89"/>
      <c r="DZA15" s="89"/>
      <c r="DZB15" s="89"/>
      <c r="DZC15" s="89"/>
      <c r="DZD15" s="89"/>
      <c r="DZE15" s="89"/>
      <c r="DZF15" s="89"/>
      <c r="DZG15" s="89"/>
      <c r="DZH15" s="89"/>
      <c r="DZI15" s="89"/>
      <c r="DZJ15" s="89"/>
      <c r="DZK15" s="89"/>
      <c r="DZL15" s="89"/>
      <c r="DZM15" s="89"/>
      <c r="DZN15" s="89"/>
      <c r="DZO15" s="89"/>
      <c r="DZP15" s="89"/>
      <c r="DZQ15" s="89"/>
      <c r="DZR15" s="89"/>
      <c r="DZS15" s="89"/>
      <c r="DZT15" s="89"/>
      <c r="DZU15" s="89"/>
      <c r="DZV15" s="89"/>
      <c r="DZW15" s="89"/>
      <c r="DZX15" s="89"/>
      <c r="DZY15" s="89"/>
      <c r="DZZ15" s="89"/>
      <c r="EAA15" s="89"/>
      <c r="EAB15" s="89"/>
      <c r="EAC15" s="89"/>
      <c r="EAD15" s="89"/>
      <c r="EAE15" s="89"/>
      <c r="EAF15" s="89"/>
      <c r="EAG15" s="89"/>
      <c r="EAH15" s="89"/>
      <c r="EAI15" s="89"/>
      <c r="EAJ15" s="89"/>
      <c r="EAK15" s="89"/>
      <c r="EAL15" s="89"/>
      <c r="EAM15" s="89"/>
      <c r="EAN15" s="89"/>
      <c r="EAO15" s="89"/>
      <c r="EAP15" s="89"/>
      <c r="EAQ15" s="89"/>
      <c r="EAR15" s="89"/>
      <c r="EAS15" s="89"/>
      <c r="EAT15" s="89"/>
      <c r="EAU15" s="89"/>
      <c r="EAV15" s="89"/>
      <c r="EAW15" s="89"/>
      <c r="EAX15" s="89"/>
      <c r="EAY15" s="89"/>
      <c r="EAZ15" s="89"/>
      <c r="EBA15" s="89"/>
      <c r="EBB15" s="89"/>
      <c r="EBC15" s="89"/>
      <c r="EBD15" s="89"/>
      <c r="EBE15" s="89"/>
      <c r="EBF15" s="89"/>
      <c r="EBG15" s="89"/>
      <c r="EBH15" s="89"/>
      <c r="EBI15" s="89"/>
      <c r="EBJ15" s="89"/>
      <c r="EBK15" s="89"/>
      <c r="EBL15" s="89"/>
      <c r="EBM15" s="89"/>
      <c r="EBN15" s="89"/>
      <c r="EBO15" s="89"/>
      <c r="EBP15" s="89"/>
      <c r="EBQ15" s="89"/>
      <c r="EBR15" s="89"/>
      <c r="EBS15" s="89"/>
      <c r="EBT15" s="89"/>
      <c r="EBU15" s="89"/>
      <c r="EBV15" s="89"/>
      <c r="EBW15" s="89"/>
      <c r="EBX15" s="89"/>
      <c r="EBY15" s="89"/>
      <c r="EBZ15" s="89"/>
      <c r="ECA15" s="89"/>
      <c r="ECB15" s="89"/>
      <c r="ECC15" s="89"/>
      <c r="ECD15" s="89"/>
      <c r="ECE15" s="89"/>
      <c r="ECF15" s="89"/>
      <c r="ECG15" s="89"/>
      <c r="ECH15" s="89"/>
      <c r="ECI15" s="89"/>
      <c r="ECJ15" s="89"/>
      <c r="ECK15" s="89"/>
      <c r="ECL15" s="89"/>
      <c r="ECM15" s="89"/>
      <c r="ECN15" s="89"/>
      <c r="ECO15" s="89"/>
      <c r="ECP15" s="89"/>
      <c r="ECQ15" s="89"/>
      <c r="ECR15" s="89"/>
      <c r="ECS15" s="89"/>
      <c r="ECT15" s="89"/>
      <c r="ECU15" s="89"/>
      <c r="ECV15" s="89"/>
      <c r="ECW15" s="89"/>
      <c r="ECX15" s="89"/>
      <c r="ECY15" s="89"/>
      <c r="ECZ15" s="89"/>
      <c r="EDA15" s="89"/>
      <c r="EDB15" s="89"/>
      <c r="EDC15" s="89"/>
      <c r="EDD15" s="89"/>
      <c r="EDE15" s="89"/>
      <c r="EDF15" s="89"/>
      <c r="EDG15" s="89"/>
      <c r="EDH15" s="89"/>
      <c r="EDI15" s="89"/>
      <c r="EDJ15" s="89"/>
      <c r="EDK15" s="89"/>
      <c r="EDL15" s="89"/>
      <c r="EDM15" s="89"/>
      <c r="EDN15" s="89"/>
      <c r="EDO15" s="89"/>
      <c r="EDP15" s="89"/>
      <c r="EDQ15" s="89"/>
      <c r="EDR15" s="89"/>
      <c r="EDS15" s="89"/>
      <c r="EDT15" s="89"/>
      <c r="EDU15" s="89"/>
      <c r="EDV15" s="89"/>
      <c r="EDW15" s="89"/>
      <c r="EDX15" s="89"/>
      <c r="EDY15" s="89"/>
      <c r="EDZ15" s="89"/>
      <c r="EEA15" s="89"/>
      <c r="EEB15" s="89"/>
      <c r="EEC15" s="89"/>
      <c r="EED15" s="89"/>
      <c r="EEF15" s="89"/>
      <c r="EEG15" s="89"/>
      <c r="EEH15" s="89"/>
      <c r="EEI15" s="89"/>
      <c r="EEJ15" s="89"/>
      <c r="EEK15" s="89"/>
      <c r="EEL15" s="89"/>
      <c r="EEM15" s="89"/>
      <c r="EEN15" s="89"/>
      <c r="EEO15" s="89"/>
      <c r="EEP15" s="89"/>
      <c r="EEQ15" s="89"/>
      <c r="EER15" s="89"/>
      <c r="EES15" s="89"/>
      <c r="EET15" s="89"/>
      <c r="EEU15" s="89"/>
      <c r="EEV15" s="89"/>
      <c r="EEW15" s="89"/>
      <c r="EEX15" s="89"/>
      <c r="EEY15" s="89"/>
      <c r="EEZ15" s="89"/>
      <c r="EFA15" s="89"/>
      <c r="EFB15" s="89"/>
      <c r="EFC15" s="89"/>
      <c r="EFD15" s="89"/>
      <c r="EFE15" s="89"/>
      <c r="EFF15" s="89"/>
      <c r="EFG15" s="89"/>
      <c r="EFH15" s="89"/>
      <c r="EFI15" s="89"/>
      <c r="EFJ15" s="89"/>
      <c r="EFK15" s="89"/>
      <c r="EFL15" s="89"/>
      <c r="EFM15" s="89"/>
      <c r="EFN15" s="89"/>
      <c r="EFO15" s="89"/>
      <c r="EFP15" s="89"/>
      <c r="EFQ15" s="89"/>
      <c r="EFR15" s="89"/>
      <c r="EFS15" s="89"/>
      <c r="EFT15" s="89"/>
      <c r="EFU15" s="89"/>
      <c r="EFV15" s="89"/>
      <c r="EFW15" s="89"/>
      <c r="EFX15" s="89"/>
      <c r="EFY15" s="89"/>
      <c r="EFZ15" s="89"/>
      <c r="EGA15" s="89"/>
      <c r="EGB15" s="89"/>
      <c r="EGC15" s="89"/>
      <c r="EGD15" s="89"/>
      <c r="EGE15" s="89"/>
      <c r="EGF15" s="89"/>
      <c r="EGG15" s="89"/>
      <c r="EGH15" s="89"/>
      <c r="EGI15" s="89"/>
      <c r="EGJ15" s="89"/>
      <c r="EGK15" s="89"/>
      <c r="EGL15" s="89"/>
      <c r="EGM15" s="89"/>
      <c r="EGN15" s="89"/>
      <c r="EGO15" s="89"/>
      <c r="EGP15" s="89"/>
      <c r="EGQ15" s="89"/>
      <c r="EGR15" s="89"/>
      <c r="EGS15" s="89"/>
      <c r="EGT15" s="89"/>
      <c r="EGU15" s="89"/>
      <c r="EGV15" s="89"/>
      <c r="EGW15" s="89"/>
      <c r="EGX15" s="89"/>
      <c r="EGY15" s="89"/>
      <c r="EGZ15" s="89"/>
      <c r="EHA15" s="89"/>
      <c r="EHB15" s="89"/>
      <c r="EHC15" s="89"/>
      <c r="EHD15" s="89"/>
      <c r="EHE15" s="89"/>
      <c r="EHF15" s="89"/>
      <c r="EHG15" s="89"/>
      <c r="EHH15" s="89"/>
      <c r="EHI15" s="89"/>
      <c r="EHJ15" s="89"/>
      <c r="EHK15" s="89"/>
      <c r="EHL15" s="89"/>
      <c r="EHM15" s="89"/>
      <c r="EHN15" s="89"/>
      <c r="EHO15" s="89"/>
      <c r="EHP15" s="89"/>
      <c r="EHQ15" s="89"/>
      <c r="EHR15" s="89"/>
      <c r="EHS15" s="89"/>
      <c r="EHT15" s="89"/>
      <c r="EHU15" s="89"/>
      <c r="EHV15" s="89"/>
      <c r="EHW15" s="89"/>
      <c r="EHX15" s="89"/>
      <c r="EHY15" s="89"/>
      <c r="EHZ15" s="89"/>
      <c r="EIA15" s="89"/>
      <c r="EIB15" s="89"/>
      <c r="EIC15" s="89"/>
      <c r="EID15" s="89"/>
      <c r="EIE15" s="89"/>
      <c r="EIF15" s="89"/>
      <c r="EIG15" s="89"/>
      <c r="EIH15" s="89"/>
      <c r="EII15" s="89"/>
      <c r="EIJ15" s="89"/>
      <c r="EIK15" s="89"/>
      <c r="EIL15" s="89"/>
      <c r="EIM15" s="89"/>
      <c r="EIN15" s="89"/>
      <c r="EIO15" s="89"/>
      <c r="EIP15" s="89"/>
      <c r="EIQ15" s="89"/>
      <c r="EIR15" s="89"/>
      <c r="EIS15" s="89"/>
      <c r="EIT15" s="89"/>
      <c r="EIU15" s="89"/>
      <c r="EIV15" s="89"/>
      <c r="EIW15" s="89"/>
      <c r="EIX15" s="89"/>
      <c r="EIY15" s="89"/>
      <c r="EIZ15" s="89"/>
      <c r="EJA15" s="89"/>
      <c r="EJB15" s="89"/>
      <c r="EJC15" s="89"/>
      <c r="EJD15" s="89"/>
      <c r="EJE15" s="89"/>
      <c r="EJF15" s="89"/>
      <c r="EJG15" s="89"/>
      <c r="EJH15" s="89"/>
      <c r="EJI15" s="89"/>
      <c r="EJJ15" s="89"/>
      <c r="EJK15" s="89"/>
      <c r="EJL15" s="89"/>
      <c r="EJM15" s="89"/>
      <c r="EJN15" s="89"/>
      <c r="EJO15" s="89"/>
      <c r="EJP15" s="89"/>
      <c r="EJQ15" s="89"/>
      <c r="EJR15" s="89"/>
      <c r="EJS15" s="89"/>
      <c r="EJT15" s="89"/>
      <c r="EJU15" s="89"/>
      <c r="EJV15" s="89"/>
      <c r="EJW15" s="89"/>
      <c r="EJX15" s="89"/>
      <c r="EJY15" s="89"/>
      <c r="EJZ15" s="89"/>
      <c r="EKA15" s="89"/>
      <c r="EKB15" s="89"/>
      <c r="EKC15" s="89"/>
      <c r="EKD15" s="89"/>
      <c r="EKE15" s="89"/>
      <c r="EKF15" s="89"/>
      <c r="EKG15" s="89"/>
      <c r="EKH15" s="89"/>
      <c r="EKI15" s="89"/>
      <c r="EKJ15" s="89"/>
      <c r="EKK15" s="89"/>
      <c r="EKL15" s="89"/>
      <c r="EKM15" s="89"/>
      <c r="EKN15" s="89"/>
      <c r="EKO15" s="89"/>
      <c r="EKP15" s="89"/>
      <c r="EKQ15" s="89"/>
      <c r="EKR15" s="89"/>
      <c r="EKS15" s="89"/>
      <c r="EKT15" s="89"/>
      <c r="EKU15" s="89"/>
      <c r="EKV15" s="89"/>
      <c r="EKW15" s="89"/>
      <c r="EKX15" s="89"/>
      <c r="EKY15" s="89"/>
      <c r="EKZ15" s="89"/>
      <c r="ELA15" s="89"/>
      <c r="ELB15" s="89"/>
      <c r="ELC15" s="89"/>
      <c r="ELD15" s="89"/>
      <c r="ELE15" s="89"/>
      <c r="ELF15" s="89"/>
      <c r="ELG15" s="89"/>
      <c r="ELH15" s="89"/>
      <c r="ELI15" s="89"/>
      <c r="ELJ15" s="89"/>
      <c r="ELK15" s="89"/>
      <c r="ELL15" s="89"/>
      <c r="ELM15" s="89"/>
      <c r="ELN15" s="89"/>
      <c r="ELO15" s="89"/>
      <c r="ELP15" s="89"/>
      <c r="ELQ15" s="89"/>
      <c r="ELR15" s="89"/>
      <c r="ELS15" s="89"/>
      <c r="ELT15" s="89"/>
      <c r="ELU15" s="89"/>
      <c r="ELV15" s="89"/>
      <c r="ELW15" s="89"/>
      <c r="ELX15" s="89"/>
      <c r="ELY15" s="89"/>
      <c r="ELZ15" s="89"/>
      <c r="EMA15" s="89"/>
      <c r="EMB15" s="89"/>
      <c r="EMC15" s="89"/>
      <c r="EMD15" s="89"/>
      <c r="EME15" s="89"/>
      <c r="EMF15" s="89"/>
      <c r="EMG15" s="89"/>
      <c r="EMH15" s="89"/>
      <c r="EMI15" s="89"/>
      <c r="EMJ15" s="89"/>
      <c r="EMK15" s="89"/>
      <c r="EML15" s="89"/>
      <c r="EMM15" s="89"/>
      <c r="EMN15" s="89"/>
      <c r="EMO15" s="89"/>
      <c r="EMP15" s="89"/>
      <c r="EMQ15" s="89"/>
      <c r="EMR15" s="89"/>
      <c r="EMS15" s="89"/>
      <c r="EMT15" s="89"/>
      <c r="EMU15" s="89"/>
      <c r="EMV15" s="89"/>
      <c r="EMW15" s="89"/>
      <c r="EMX15" s="89"/>
      <c r="EMY15" s="89"/>
      <c r="EMZ15" s="89"/>
      <c r="ENA15" s="89"/>
      <c r="ENB15" s="89"/>
      <c r="ENC15" s="89"/>
      <c r="END15" s="89"/>
      <c r="ENE15" s="89"/>
      <c r="ENF15" s="89"/>
      <c r="ENG15" s="89"/>
      <c r="ENH15" s="89"/>
      <c r="ENI15" s="89"/>
      <c r="ENJ15" s="89"/>
      <c r="ENK15" s="89"/>
      <c r="ENL15" s="89"/>
      <c r="ENM15" s="89"/>
      <c r="ENN15" s="89"/>
      <c r="ENO15" s="89"/>
      <c r="ENP15" s="89"/>
      <c r="ENQ15" s="89"/>
      <c r="ENR15" s="89"/>
      <c r="ENS15" s="89"/>
      <c r="ENT15" s="89"/>
      <c r="ENU15" s="89"/>
      <c r="ENV15" s="89"/>
      <c r="ENW15" s="89"/>
      <c r="ENX15" s="89"/>
      <c r="ENY15" s="89"/>
      <c r="ENZ15" s="89"/>
      <c r="EOB15" s="89"/>
      <c r="EOC15" s="89"/>
      <c r="EOD15" s="89"/>
      <c r="EOE15" s="89"/>
      <c r="EOF15" s="89"/>
      <c r="EOG15" s="89"/>
      <c r="EOH15" s="89"/>
      <c r="EOI15" s="89"/>
      <c r="EOJ15" s="89"/>
      <c r="EOK15" s="89"/>
      <c r="EOL15" s="89"/>
      <c r="EOM15" s="89"/>
      <c r="EON15" s="89"/>
      <c r="EOO15" s="89"/>
      <c r="EOP15" s="89"/>
      <c r="EOQ15" s="89"/>
      <c r="EOR15" s="89"/>
      <c r="EOS15" s="89"/>
      <c r="EOT15" s="89"/>
      <c r="EOU15" s="89"/>
      <c r="EOV15" s="89"/>
      <c r="EOW15" s="89"/>
      <c r="EOX15" s="89"/>
      <c r="EOY15" s="89"/>
      <c r="EOZ15" s="89"/>
      <c r="EPA15" s="89"/>
      <c r="EPB15" s="89"/>
      <c r="EPC15" s="89"/>
      <c r="EPD15" s="89"/>
      <c r="EPE15" s="89"/>
      <c r="EPF15" s="89"/>
      <c r="EPG15" s="89"/>
      <c r="EPH15" s="89"/>
      <c r="EPI15" s="89"/>
      <c r="EPJ15" s="89"/>
      <c r="EPK15" s="89"/>
      <c r="EPL15" s="89"/>
      <c r="EPM15" s="89"/>
      <c r="EPN15" s="89"/>
      <c r="EPO15" s="89"/>
      <c r="EPP15" s="89"/>
      <c r="EPQ15" s="89"/>
      <c r="EPR15" s="89"/>
      <c r="EPS15" s="89"/>
      <c r="EPT15" s="89"/>
      <c r="EPU15" s="89"/>
      <c r="EPV15" s="89"/>
      <c r="EPW15" s="89"/>
      <c r="EPX15" s="89"/>
      <c r="EPY15" s="89"/>
      <c r="EPZ15" s="89"/>
      <c r="EQA15" s="89"/>
      <c r="EQB15" s="89"/>
      <c r="EQC15" s="89"/>
      <c r="EQD15" s="89"/>
      <c r="EQE15" s="89"/>
      <c r="EQF15" s="89"/>
      <c r="EQG15" s="89"/>
      <c r="EQH15" s="89"/>
      <c r="EQI15" s="89"/>
      <c r="EQJ15" s="89"/>
      <c r="EQK15" s="89"/>
      <c r="EQL15" s="89"/>
      <c r="EQM15" s="89"/>
      <c r="EQN15" s="89"/>
      <c r="EQO15" s="89"/>
      <c r="EQP15" s="89"/>
      <c r="EQQ15" s="89"/>
      <c r="EQR15" s="89"/>
      <c r="EQS15" s="89"/>
      <c r="EQT15" s="89"/>
      <c r="EQU15" s="89"/>
      <c r="EQV15" s="89"/>
      <c r="EQW15" s="89"/>
      <c r="EQX15" s="89"/>
      <c r="EQY15" s="89"/>
      <c r="EQZ15" s="89"/>
      <c r="ERA15" s="89"/>
      <c r="ERB15" s="89"/>
      <c r="ERC15" s="89"/>
      <c r="ERD15" s="89"/>
      <c r="ERE15" s="89"/>
      <c r="ERF15" s="89"/>
      <c r="ERG15" s="89"/>
      <c r="ERH15" s="89"/>
      <c r="ERI15" s="89"/>
      <c r="ERJ15" s="89"/>
      <c r="ERK15" s="89"/>
      <c r="ERL15" s="89"/>
      <c r="ERM15" s="89"/>
      <c r="ERN15" s="89"/>
      <c r="ERO15" s="89"/>
      <c r="ERP15" s="89"/>
      <c r="ERQ15" s="89"/>
      <c r="ERR15" s="89"/>
      <c r="ERS15" s="89"/>
      <c r="ERT15" s="89"/>
      <c r="ERU15" s="89"/>
      <c r="ERV15" s="89"/>
      <c r="ERW15" s="89"/>
      <c r="ERX15" s="89"/>
      <c r="ERY15" s="89"/>
      <c r="ERZ15" s="89"/>
      <c r="ESA15" s="89"/>
      <c r="ESB15" s="89"/>
      <c r="ESC15" s="89"/>
      <c r="ESD15" s="89"/>
      <c r="ESE15" s="89"/>
      <c r="ESF15" s="89"/>
      <c r="ESG15" s="89"/>
      <c r="ESH15" s="89"/>
      <c r="ESI15" s="89"/>
      <c r="ESJ15" s="89"/>
      <c r="ESK15" s="89"/>
      <c r="ESL15" s="89"/>
      <c r="ESM15" s="89"/>
      <c r="ESN15" s="89"/>
      <c r="ESO15" s="89"/>
      <c r="ESP15" s="89"/>
      <c r="ESQ15" s="89"/>
      <c r="ESR15" s="89"/>
      <c r="ESS15" s="89"/>
      <c r="EST15" s="89"/>
      <c r="ESU15" s="89"/>
      <c r="ESV15" s="89"/>
      <c r="ESW15" s="89"/>
      <c r="ESX15" s="89"/>
      <c r="ESY15" s="89"/>
      <c r="ESZ15" s="89"/>
      <c r="ETA15" s="89"/>
      <c r="ETB15" s="89"/>
      <c r="ETC15" s="89"/>
      <c r="ETD15" s="89"/>
      <c r="ETE15" s="89"/>
      <c r="ETF15" s="89"/>
      <c r="ETG15" s="89"/>
      <c r="ETH15" s="89"/>
      <c r="ETI15" s="89"/>
      <c r="ETJ15" s="89"/>
      <c r="ETK15" s="89"/>
      <c r="ETL15" s="89"/>
      <c r="ETM15" s="89"/>
      <c r="ETN15" s="89"/>
      <c r="ETO15" s="89"/>
      <c r="ETP15" s="89"/>
      <c r="ETQ15" s="89"/>
      <c r="ETR15" s="89"/>
      <c r="ETS15" s="89"/>
      <c r="ETT15" s="89"/>
      <c r="ETU15" s="89"/>
      <c r="ETV15" s="89"/>
      <c r="ETW15" s="89"/>
      <c r="ETX15" s="89"/>
      <c r="ETY15" s="89"/>
      <c r="ETZ15" s="89"/>
      <c r="EUA15" s="89"/>
      <c r="EUB15" s="89"/>
      <c r="EUC15" s="89"/>
      <c r="EUD15" s="89"/>
      <c r="EUE15" s="89"/>
      <c r="EUF15" s="89"/>
      <c r="EUG15" s="89"/>
      <c r="EUH15" s="89"/>
      <c r="EUI15" s="89"/>
      <c r="EUJ15" s="89"/>
      <c r="EUK15" s="89"/>
      <c r="EUL15" s="89"/>
      <c r="EUM15" s="89"/>
      <c r="EUN15" s="89"/>
      <c r="EUO15" s="89"/>
      <c r="EUP15" s="89"/>
      <c r="EUQ15" s="89"/>
      <c r="EUR15" s="89"/>
      <c r="EUS15" s="89"/>
      <c r="EUT15" s="89"/>
      <c r="EUU15" s="89"/>
      <c r="EUV15" s="89"/>
      <c r="EUW15" s="89"/>
      <c r="EUX15" s="89"/>
      <c r="EUY15" s="89"/>
      <c r="EUZ15" s="89"/>
      <c r="EVA15" s="89"/>
      <c r="EVB15" s="89"/>
      <c r="EVC15" s="89"/>
      <c r="EVD15" s="89"/>
      <c r="EVE15" s="89"/>
      <c r="EVF15" s="89"/>
      <c r="EVG15" s="89"/>
      <c r="EVH15" s="89"/>
      <c r="EVI15" s="89"/>
      <c r="EVJ15" s="89"/>
      <c r="EVK15" s="89"/>
      <c r="EVL15" s="89"/>
      <c r="EVM15" s="89"/>
      <c r="EVN15" s="89"/>
      <c r="EVO15" s="89"/>
      <c r="EVP15" s="89"/>
      <c r="EVQ15" s="89"/>
      <c r="EVR15" s="89"/>
      <c r="EVS15" s="89"/>
      <c r="EVT15" s="89"/>
      <c r="EVU15" s="89"/>
      <c r="EVV15" s="89"/>
      <c r="EVW15" s="89"/>
      <c r="EVX15" s="89"/>
      <c r="EVY15" s="89"/>
      <c r="EVZ15" s="89"/>
      <c r="EWA15" s="89"/>
      <c r="EWB15" s="89"/>
      <c r="EWC15" s="89"/>
      <c r="EWD15" s="89"/>
      <c r="EWE15" s="89"/>
      <c r="EWF15" s="89"/>
      <c r="EWG15" s="89"/>
      <c r="EWH15" s="89"/>
      <c r="EWI15" s="89"/>
      <c r="EWJ15" s="89"/>
      <c r="EWK15" s="89"/>
      <c r="EWL15" s="89"/>
      <c r="EWM15" s="89"/>
      <c r="EWN15" s="89"/>
      <c r="EWO15" s="89"/>
      <c r="EWP15" s="89"/>
      <c r="EWQ15" s="89"/>
      <c r="EWR15" s="89"/>
      <c r="EWS15" s="89"/>
      <c r="EWT15" s="89"/>
      <c r="EWU15" s="89"/>
      <c r="EWV15" s="89"/>
      <c r="EWW15" s="89"/>
      <c r="EWX15" s="89"/>
      <c r="EWY15" s="89"/>
      <c r="EWZ15" s="89"/>
      <c r="EXA15" s="89"/>
      <c r="EXB15" s="89"/>
      <c r="EXC15" s="89"/>
      <c r="EXD15" s="89"/>
      <c r="EXE15" s="89"/>
      <c r="EXF15" s="89"/>
      <c r="EXG15" s="89"/>
      <c r="EXH15" s="89"/>
      <c r="EXI15" s="89"/>
      <c r="EXJ15" s="89"/>
      <c r="EXK15" s="89"/>
      <c r="EXL15" s="89"/>
      <c r="EXM15" s="89"/>
      <c r="EXN15" s="89"/>
      <c r="EXO15" s="89"/>
      <c r="EXP15" s="89"/>
      <c r="EXQ15" s="89"/>
      <c r="EXR15" s="89"/>
      <c r="EXS15" s="89"/>
      <c r="EXT15" s="89"/>
      <c r="EXU15" s="89"/>
      <c r="EXV15" s="89"/>
      <c r="EXX15" s="89"/>
      <c r="EXY15" s="89"/>
      <c r="EXZ15" s="89"/>
      <c r="EYA15" s="89"/>
      <c r="EYB15" s="89"/>
      <c r="EYC15" s="89"/>
      <c r="EYD15" s="89"/>
      <c r="EYE15" s="89"/>
      <c r="EYF15" s="89"/>
      <c r="EYG15" s="89"/>
      <c r="EYH15" s="89"/>
      <c r="EYI15" s="89"/>
      <c r="EYJ15" s="89"/>
      <c r="EYK15" s="89"/>
      <c r="EYL15" s="89"/>
      <c r="EYM15" s="89"/>
      <c r="EYN15" s="89"/>
      <c r="EYO15" s="89"/>
      <c r="EYP15" s="89"/>
      <c r="EYQ15" s="89"/>
      <c r="EYR15" s="89"/>
      <c r="EYS15" s="89"/>
      <c r="EYT15" s="89"/>
      <c r="EYU15" s="89"/>
      <c r="EYV15" s="89"/>
      <c r="EYW15" s="89"/>
      <c r="EYX15" s="89"/>
      <c r="EYY15" s="89"/>
      <c r="EYZ15" s="89"/>
      <c r="EZA15" s="89"/>
      <c r="EZB15" s="89"/>
      <c r="EZC15" s="89"/>
      <c r="EZD15" s="89"/>
      <c r="EZE15" s="89"/>
      <c r="EZF15" s="89"/>
      <c r="EZG15" s="89"/>
      <c r="EZH15" s="89"/>
      <c r="EZI15" s="89"/>
      <c r="EZJ15" s="89"/>
      <c r="EZK15" s="89"/>
      <c r="EZL15" s="89"/>
      <c r="EZM15" s="89"/>
      <c r="EZN15" s="89"/>
      <c r="EZO15" s="89"/>
      <c r="EZP15" s="89"/>
      <c r="EZQ15" s="89"/>
      <c r="EZR15" s="89"/>
      <c r="EZS15" s="89"/>
      <c r="EZT15" s="89"/>
      <c r="EZU15" s="89"/>
      <c r="EZV15" s="89"/>
      <c r="EZW15" s="89"/>
      <c r="EZX15" s="89"/>
      <c r="EZY15" s="89"/>
      <c r="EZZ15" s="89"/>
      <c r="FAA15" s="89"/>
      <c r="FAB15" s="89"/>
      <c r="FAC15" s="89"/>
      <c r="FAD15" s="89"/>
      <c r="FAE15" s="89"/>
      <c r="FAF15" s="89"/>
      <c r="FAG15" s="89"/>
      <c r="FAH15" s="89"/>
      <c r="FAI15" s="89"/>
      <c r="FAJ15" s="89"/>
      <c r="FAK15" s="89"/>
      <c r="FAL15" s="89"/>
      <c r="FAM15" s="89"/>
      <c r="FAN15" s="89"/>
      <c r="FAO15" s="89"/>
      <c r="FAP15" s="89"/>
      <c r="FAQ15" s="89"/>
      <c r="FAR15" s="89"/>
      <c r="FAS15" s="89"/>
      <c r="FAT15" s="89"/>
      <c r="FAU15" s="89"/>
      <c r="FAV15" s="89"/>
      <c r="FAW15" s="89"/>
      <c r="FAX15" s="89"/>
      <c r="FAY15" s="89"/>
      <c r="FAZ15" s="89"/>
      <c r="FBA15" s="89"/>
      <c r="FBB15" s="89"/>
      <c r="FBC15" s="89"/>
      <c r="FBD15" s="89"/>
      <c r="FBE15" s="89"/>
      <c r="FBF15" s="89"/>
      <c r="FBG15" s="89"/>
      <c r="FBH15" s="89"/>
      <c r="FBI15" s="89"/>
      <c r="FBJ15" s="89"/>
      <c r="FBK15" s="89"/>
      <c r="FBL15" s="89"/>
      <c r="FBM15" s="89"/>
      <c r="FBN15" s="89"/>
      <c r="FBO15" s="89"/>
      <c r="FBP15" s="89"/>
      <c r="FBQ15" s="89"/>
      <c r="FBR15" s="89"/>
      <c r="FBS15" s="89"/>
      <c r="FBT15" s="89"/>
      <c r="FBU15" s="89"/>
      <c r="FBV15" s="89"/>
      <c r="FBW15" s="89"/>
      <c r="FBX15" s="89"/>
      <c r="FBY15" s="89"/>
      <c r="FBZ15" s="89"/>
      <c r="FCA15" s="89"/>
      <c r="FCB15" s="89"/>
      <c r="FCC15" s="89"/>
      <c r="FCD15" s="89"/>
      <c r="FCE15" s="89"/>
      <c r="FCF15" s="89"/>
      <c r="FCG15" s="89"/>
      <c r="FCH15" s="89"/>
      <c r="FCI15" s="89"/>
      <c r="FCJ15" s="89"/>
      <c r="FCK15" s="89"/>
      <c r="FCL15" s="89"/>
      <c r="FCM15" s="89"/>
      <c r="FCN15" s="89"/>
      <c r="FCO15" s="89"/>
      <c r="FCP15" s="89"/>
      <c r="FCQ15" s="89"/>
      <c r="FCR15" s="89"/>
      <c r="FCS15" s="89"/>
      <c r="FCT15" s="89"/>
      <c r="FCU15" s="89"/>
      <c r="FCV15" s="89"/>
      <c r="FCW15" s="89"/>
      <c r="FCX15" s="89"/>
      <c r="FCY15" s="89"/>
      <c r="FCZ15" s="89"/>
      <c r="FDA15" s="89"/>
      <c r="FDB15" s="89"/>
      <c r="FDC15" s="89"/>
      <c r="FDD15" s="89"/>
      <c r="FDE15" s="89"/>
      <c r="FDF15" s="89"/>
      <c r="FDG15" s="89"/>
      <c r="FDH15" s="89"/>
      <c r="FDI15" s="89"/>
      <c r="FDJ15" s="89"/>
      <c r="FDK15" s="89"/>
      <c r="FDL15" s="89"/>
      <c r="FDM15" s="89"/>
      <c r="FDN15" s="89"/>
      <c r="FDO15" s="89"/>
      <c r="FDP15" s="89"/>
      <c r="FDQ15" s="89"/>
      <c r="FDR15" s="89"/>
      <c r="FDS15" s="89"/>
      <c r="FDT15" s="89"/>
      <c r="FDU15" s="89"/>
      <c r="FDV15" s="89"/>
      <c r="FDW15" s="89"/>
      <c r="FDX15" s="89"/>
      <c r="FDY15" s="89"/>
      <c r="FDZ15" s="89"/>
      <c r="FEA15" s="89"/>
      <c r="FEB15" s="89"/>
      <c r="FEC15" s="89"/>
      <c r="FED15" s="89"/>
      <c r="FEE15" s="89"/>
      <c r="FEF15" s="89"/>
      <c r="FEG15" s="89"/>
      <c r="FEH15" s="89"/>
      <c r="FEI15" s="89"/>
      <c r="FEJ15" s="89"/>
      <c r="FEK15" s="89"/>
      <c r="FEL15" s="89"/>
      <c r="FEM15" s="89"/>
      <c r="FEN15" s="89"/>
      <c r="FEO15" s="89"/>
      <c r="FEP15" s="89"/>
      <c r="FEQ15" s="89"/>
      <c r="FER15" s="89"/>
      <c r="FES15" s="89"/>
      <c r="FET15" s="89"/>
      <c r="FEU15" s="89"/>
      <c r="FEV15" s="89"/>
      <c r="FEW15" s="89"/>
      <c r="FEX15" s="89"/>
      <c r="FEY15" s="89"/>
      <c r="FEZ15" s="89"/>
      <c r="FFA15" s="89"/>
      <c r="FFB15" s="89"/>
      <c r="FFC15" s="89"/>
      <c r="FFD15" s="89"/>
      <c r="FFE15" s="89"/>
      <c r="FFF15" s="89"/>
      <c r="FFG15" s="89"/>
      <c r="FFH15" s="89"/>
      <c r="FFI15" s="89"/>
      <c r="FFJ15" s="89"/>
      <c r="FFK15" s="89"/>
      <c r="FFL15" s="89"/>
      <c r="FFM15" s="89"/>
      <c r="FFN15" s="89"/>
      <c r="FFO15" s="89"/>
      <c r="FFP15" s="89"/>
      <c r="FFQ15" s="89"/>
      <c r="FFR15" s="89"/>
      <c r="FFS15" s="89"/>
      <c r="FFT15" s="89"/>
      <c r="FFU15" s="89"/>
      <c r="FFV15" s="89"/>
      <c r="FFW15" s="89"/>
      <c r="FFX15" s="89"/>
      <c r="FFY15" s="89"/>
      <c r="FFZ15" s="89"/>
      <c r="FGA15" s="89"/>
      <c r="FGB15" s="89"/>
      <c r="FGC15" s="89"/>
      <c r="FGD15" s="89"/>
      <c r="FGE15" s="89"/>
      <c r="FGF15" s="89"/>
      <c r="FGG15" s="89"/>
      <c r="FGH15" s="89"/>
      <c r="FGI15" s="89"/>
      <c r="FGJ15" s="89"/>
      <c r="FGK15" s="89"/>
      <c r="FGL15" s="89"/>
      <c r="FGM15" s="89"/>
      <c r="FGN15" s="89"/>
      <c r="FGO15" s="89"/>
      <c r="FGP15" s="89"/>
      <c r="FGQ15" s="89"/>
      <c r="FGR15" s="89"/>
      <c r="FGS15" s="89"/>
      <c r="FGT15" s="89"/>
      <c r="FGU15" s="89"/>
      <c r="FGV15" s="89"/>
      <c r="FGW15" s="89"/>
      <c r="FGX15" s="89"/>
      <c r="FGY15" s="89"/>
      <c r="FGZ15" s="89"/>
      <c r="FHA15" s="89"/>
      <c r="FHB15" s="89"/>
      <c r="FHC15" s="89"/>
      <c r="FHD15" s="89"/>
      <c r="FHE15" s="89"/>
      <c r="FHF15" s="89"/>
      <c r="FHG15" s="89"/>
      <c r="FHH15" s="89"/>
      <c r="FHI15" s="89"/>
      <c r="FHJ15" s="89"/>
      <c r="FHK15" s="89"/>
      <c r="FHL15" s="89"/>
      <c r="FHM15" s="89"/>
      <c r="FHN15" s="89"/>
      <c r="FHO15" s="89"/>
      <c r="FHP15" s="89"/>
      <c r="FHQ15" s="89"/>
      <c r="FHR15" s="89"/>
      <c r="FHT15" s="89"/>
      <c r="FHU15" s="89"/>
      <c r="FHV15" s="89"/>
      <c r="FHW15" s="89"/>
      <c r="FHX15" s="89"/>
      <c r="FHY15" s="89"/>
      <c r="FHZ15" s="89"/>
      <c r="FIA15" s="89"/>
      <c r="FIB15" s="89"/>
      <c r="FIC15" s="89"/>
      <c r="FID15" s="89"/>
      <c r="FIE15" s="89"/>
      <c r="FIF15" s="89"/>
      <c r="FIG15" s="89"/>
      <c r="FIH15" s="89"/>
      <c r="FII15" s="89"/>
      <c r="FIJ15" s="89"/>
      <c r="FIK15" s="89"/>
      <c r="FIL15" s="89"/>
      <c r="FIM15" s="89"/>
      <c r="FIN15" s="89"/>
      <c r="FIO15" s="89"/>
      <c r="FIP15" s="89"/>
      <c r="FIQ15" s="89"/>
      <c r="FIR15" s="89"/>
      <c r="FIS15" s="89"/>
      <c r="FIT15" s="89"/>
      <c r="FIU15" s="89"/>
      <c r="FIV15" s="89"/>
      <c r="FIW15" s="89"/>
      <c r="FIX15" s="89"/>
      <c r="FIY15" s="89"/>
      <c r="FIZ15" s="89"/>
      <c r="FJA15" s="89"/>
      <c r="FJB15" s="89"/>
      <c r="FJC15" s="89"/>
      <c r="FJD15" s="89"/>
      <c r="FJE15" s="89"/>
      <c r="FJF15" s="89"/>
      <c r="FJG15" s="89"/>
      <c r="FJH15" s="89"/>
      <c r="FJI15" s="89"/>
      <c r="FJJ15" s="89"/>
      <c r="FJK15" s="89"/>
      <c r="FJL15" s="89"/>
      <c r="FJM15" s="89"/>
      <c r="FJN15" s="89"/>
      <c r="FJO15" s="89"/>
      <c r="FJP15" s="89"/>
      <c r="FJQ15" s="89"/>
      <c r="FJR15" s="89"/>
      <c r="FJS15" s="89"/>
      <c r="FJT15" s="89"/>
      <c r="FJU15" s="89"/>
      <c r="FJV15" s="89"/>
      <c r="FJW15" s="89"/>
      <c r="FJX15" s="89"/>
      <c r="FJY15" s="89"/>
      <c r="FJZ15" s="89"/>
      <c r="FKA15" s="89"/>
      <c r="FKB15" s="89"/>
      <c r="FKC15" s="89"/>
      <c r="FKD15" s="89"/>
      <c r="FKE15" s="89"/>
      <c r="FKF15" s="89"/>
      <c r="FKG15" s="89"/>
      <c r="FKH15" s="89"/>
      <c r="FKI15" s="89"/>
      <c r="FKJ15" s="89"/>
      <c r="FKK15" s="89"/>
      <c r="FKL15" s="89"/>
      <c r="FKM15" s="89"/>
      <c r="FKN15" s="89"/>
      <c r="FKO15" s="89"/>
      <c r="FKP15" s="89"/>
      <c r="FKQ15" s="89"/>
      <c r="FKR15" s="89"/>
      <c r="FKS15" s="89"/>
      <c r="FKT15" s="89"/>
      <c r="FKU15" s="89"/>
      <c r="FKV15" s="89"/>
      <c r="FKW15" s="89"/>
      <c r="FKX15" s="89"/>
      <c r="FKY15" s="89"/>
      <c r="FKZ15" s="89"/>
      <c r="FLA15" s="89"/>
      <c r="FLB15" s="89"/>
      <c r="FLC15" s="89"/>
      <c r="FLD15" s="89"/>
      <c r="FLE15" s="89"/>
      <c r="FLF15" s="89"/>
      <c r="FLG15" s="89"/>
      <c r="FLH15" s="89"/>
      <c r="FLI15" s="89"/>
      <c r="FLJ15" s="89"/>
      <c r="FLK15" s="89"/>
      <c r="FLL15" s="89"/>
      <c r="FLM15" s="89"/>
      <c r="FLN15" s="89"/>
      <c r="FLO15" s="89"/>
      <c r="FLP15" s="89"/>
      <c r="FLQ15" s="89"/>
      <c r="FLR15" s="89"/>
      <c r="FLS15" s="89"/>
      <c r="FLT15" s="89"/>
      <c r="FLU15" s="89"/>
      <c r="FLV15" s="89"/>
      <c r="FLW15" s="89"/>
      <c r="FLX15" s="89"/>
      <c r="FLY15" s="89"/>
      <c r="FLZ15" s="89"/>
      <c r="FMA15" s="89"/>
      <c r="FMB15" s="89"/>
      <c r="FMC15" s="89"/>
      <c r="FMD15" s="89"/>
      <c r="FME15" s="89"/>
      <c r="FMF15" s="89"/>
      <c r="FMG15" s="89"/>
      <c r="FMH15" s="89"/>
      <c r="FMI15" s="89"/>
      <c r="FMJ15" s="89"/>
      <c r="FMK15" s="89"/>
      <c r="FML15" s="89"/>
      <c r="FMM15" s="89"/>
      <c r="FMN15" s="89"/>
      <c r="FMO15" s="89"/>
      <c r="FMP15" s="89"/>
      <c r="FMQ15" s="89"/>
      <c r="FMR15" s="89"/>
      <c r="FMS15" s="89"/>
      <c r="FMT15" s="89"/>
      <c r="FMU15" s="89"/>
      <c r="FMV15" s="89"/>
      <c r="FMW15" s="89"/>
      <c r="FMX15" s="89"/>
      <c r="FMY15" s="89"/>
      <c r="FMZ15" s="89"/>
      <c r="FNA15" s="89"/>
      <c r="FNB15" s="89"/>
      <c r="FNC15" s="89"/>
      <c r="FND15" s="89"/>
      <c r="FNE15" s="89"/>
      <c r="FNF15" s="89"/>
      <c r="FNG15" s="89"/>
      <c r="FNH15" s="89"/>
      <c r="FNI15" s="89"/>
      <c r="FNJ15" s="89"/>
      <c r="FNK15" s="89"/>
      <c r="FNL15" s="89"/>
      <c r="FNM15" s="89"/>
      <c r="FNN15" s="89"/>
      <c r="FNO15" s="89"/>
      <c r="FNP15" s="89"/>
      <c r="FNQ15" s="89"/>
      <c r="FNR15" s="89"/>
      <c r="FNS15" s="89"/>
      <c r="FNT15" s="89"/>
      <c r="FNU15" s="89"/>
      <c r="FNV15" s="89"/>
      <c r="FNW15" s="89"/>
      <c r="FNX15" s="89"/>
      <c r="FNY15" s="89"/>
      <c r="FNZ15" s="89"/>
      <c r="FOA15" s="89"/>
      <c r="FOB15" s="89"/>
      <c r="FOC15" s="89"/>
      <c r="FOD15" s="89"/>
      <c r="FOE15" s="89"/>
      <c r="FOF15" s="89"/>
      <c r="FOG15" s="89"/>
      <c r="FOH15" s="89"/>
      <c r="FOI15" s="89"/>
      <c r="FOJ15" s="89"/>
      <c r="FOK15" s="89"/>
      <c r="FOL15" s="89"/>
      <c r="FOM15" s="89"/>
      <c r="FON15" s="89"/>
      <c r="FOO15" s="89"/>
      <c r="FOP15" s="89"/>
      <c r="FOQ15" s="89"/>
      <c r="FOR15" s="89"/>
      <c r="FOS15" s="89"/>
      <c r="FOT15" s="89"/>
      <c r="FOU15" s="89"/>
      <c r="FOV15" s="89"/>
      <c r="FOW15" s="89"/>
      <c r="FOX15" s="89"/>
      <c r="FOY15" s="89"/>
      <c r="FOZ15" s="89"/>
      <c r="FPA15" s="89"/>
      <c r="FPB15" s="89"/>
      <c r="FPC15" s="89"/>
      <c r="FPD15" s="89"/>
      <c r="FPE15" s="89"/>
      <c r="FPF15" s="89"/>
      <c r="FPG15" s="89"/>
      <c r="FPH15" s="89"/>
      <c r="FPI15" s="89"/>
      <c r="FPJ15" s="89"/>
      <c r="FPK15" s="89"/>
      <c r="FPL15" s="89"/>
      <c r="FPM15" s="89"/>
      <c r="FPN15" s="89"/>
      <c r="FPO15" s="89"/>
      <c r="FPP15" s="89"/>
      <c r="FPQ15" s="89"/>
      <c r="FPR15" s="89"/>
      <c r="FPS15" s="89"/>
      <c r="FPT15" s="89"/>
      <c r="FPU15" s="89"/>
      <c r="FPV15" s="89"/>
      <c r="FPW15" s="89"/>
      <c r="FPX15" s="89"/>
      <c r="FPY15" s="89"/>
      <c r="FPZ15" s="89"/>
      <c r="FQA15" s="89"/>
      <c r="FQB15" s="89"/>
      <c r="FQC15" s="89"/>
      <c r="FQD15" s="89"/>
      <c r="FQE15" s="89"/>
      <c r="FQF15" s="89"/>
      <c r="FQG15" s="89"/>
      <c r="FQH15" s="89"/>
      <c r="FQI15" s="89"/>
      <c r="FQJ15" s="89"/>
      <c r="FQK15" s="89"/>
      <c r="FQL15" s="89"/>
      <c r="FQM15" s="89"/>
      <c r="FQN15" s="89"/>
      <c r="FQO15" s="89"/>
      <c r="FQP15" s="89"/>
      <c r="FQQ15" s="89"/>
      <c r="FQR15" s="89"/>
      <c r="FQS15" s="89"/>
      <c r="FQT15" s="89"/>
      <c r="FQU15" s="89"/>
      <c r="FQV15" s="89"/>
      <c r="FQW15" s="89"/>
      <c r="FQX15" s="89"/>
      <c r="FQY15" s="89"/>
      <c r="FQZ15" s="89"/>
      <c r="FRA15" s="89"/>
      <c r="FRB15" s="89"/>
      <c r="FRC15" s="89"/>
      <c r="FRD15" s="89"/>
      <c r="FRE15" s="89"/>
      <c r="FRF15" s="89"/>
      <c r="FRG15" s="89"/>
      <c r="FRH15" s="89"/>
      <c r="FRI15" s="89"/>
      <c r="FRJ15" s="89"/>
      <c r="FRK15" s="89"/>
      <c r="FRL15" s="89"/>
      <c r="FRM15" s="89"/>
      <c r="FRN15" s="89"/>
      <c r="FRP15" s="89"/>
      <c r="FRQ15" s="89"/>
      <c r="FRR15" s="89"/>
      <c r="FRS15" s="89"/>
      <c r="FRT15" s="89"/>
      <c r="FRU15" s="89"/>
      <c r="FRV15" s="89"/>
      <c r="FRW15" s="89"/>
      <c r="FRX15" s="89"/>
      <c r="FRY15" s="89"/>
      <c r="FRZ15" s="89"/>
      <c r="FSA15" s="89"/>
      <c r="FSB15" s="89"/>
      <c r="FSC15" s="89"/>
      <c r="FSD15" s="89"/>
      <c r="FSE15" s="89"/>
      <c r="FSF15" s="89"/>
      <c r="FSG15" s="89"/>
      <c r="FSH15" s="89"/>
      <c r="FSI15" s="89"/>
      <c r="FSJ15" s="89"/>
      <c r="FSK15" s="89"/>
      <c r="FSL15" s="89"/>
      <c r="FSM15" s="89"/>
      <c r="FSN15" s="89"/>
      <c r="FSO15" s="89"/>
      <c r="FSP15" s="89"/>
      <c r="FSQ15" s="89"/>
      <c r="FSR15" s="89"/>
      <c r="FSS15" s="89"/>
      <c r="FST15" s="89"/>
      <c r="FSU15" s="89"/>
      <c r="FSV15" s="89"/>
      <c r="FSW15" s="89"/>
      <c r="FSX15" s="89"/>
      <c r="FSY15" s="89"/>
      <c r="FSZ15" s="89"/>
      <c r="FTA15" s="89"/>
      <c r="FTB15" s="89"/>
      <c r="FTC15" s="89"/>
      <c r="FTD15" s="89"/>
      <c r="FTE15" s="89"/>
      <c r="FTF15" s="89"/>
      <c r="FTG15" s="89"/>
      <c r="FTH15" s="89"/>
      <c r="FTI15" s="89"/>
      <c r="FTJ15" s="89"/>
      <c r="FTK15" s="89"/>
      <c r="FTL15" s="89"/>
      <c r="FTM15" s="89"/>
      <c r="FTN15" s="89"/>
      <c r="FTO15" s="89"/>
      <c r="FTP15" s="89"/>
      <c r="FTQ15" s="89"/>
      <c r="FTR15" s="89"/>
      <c r="FTS15" s="89"/>
      <c r="FTT15" s="89"/>
      <c r="FTU15" s="89"/>
      <c r="FTV15" s="89"/>
      <c r="FTW15" s="89"/>
      <c r="FTX15" s="89"/>
      <c r="FTY15" s="89"/>
      <c r="FTZ15" s="89"/>
      <c r="FUA15" s="89"/>
      <c r="FUB15" s="89"/>
      <c r="FUC15" s="89"/>
      <c r="FUD15" s="89"/>
      <c r="FUE15" s="89"/>
      <c r="FUF15" s="89"/>
      <c r="FUG15" s="89"/>
      <c r="FUH15" s="89"/>
      <c r="FUI15" s="89"/>
      <c r="FUJ15" s="89"/>
      <c r="FUK15" s="89"/>
      <c r="FUL15" s="89"/>
      <c r="FUM15" s="89"/>
      <c r="FUN15" s="89"/>
      <c r="FUO15" s="89"/>
      <c r="FUP15" s="89"/>
      <c r="FUQ15" s="89"/>
      <c r="FUR15" s="89"/>
      <c r="FUS15" s="89"/>
      <c r="FUT15" s="89"/>
      <c r="FUU15" s="89"/>
      <c r="FUV15" s="89"/>
      <c r="FUW15" s="89"/>
      <c r="FUX15" s="89"/>
      <c r="FUY15" s="89"/>
      <c r="FUZ15" s="89"/>
      <c r="FVA15" s="89"/>
      <c r="FVB15" s="89"/>
      <c r="FVC15" s="89"/>
      <c r="FVD15" s="89"/>
      <c r="FVE15" s="89"/>
      <c r="FVF15" s="89"/>
      <c r="FVG15" s="89"/>
      <c r="FVH15" s="89"/>
      <c r="FVI15" s="89"/>
      <c r="FVJ15" s="89"/>
      <c r="FVK15" s="89"/>
      <c r="FVL15" s="89"/>
      <c r="FVM15" s="89"/>
      <c r="FVN15" s="89"/>
      <c r="FVO15" s="89"/>
      <c r="FVP15" s="89"/>
      <c r="FVQ15" s="89"/>
      <c r="FVR15" s="89"/>
      <c r="FVS15" s="89"/>
      <c r="FVT15" s="89"/>
      <c r="FVU15" s="89"/>
      <c r="FVV15" s="89"/>
      <c r="FVW15" s="89"/>
      <c r="FVX15" s="89"/>
      <c r="FVY15" s="89"/>
      <c r="FVZ15" s="89"/>
      <c r="FWA15" s="89"/>
      <c r="FWB15" s="89"/>
      <c r="FWC15" s="89"/>
      <c r="FWD15" s="89"/>
      <c r="FWE15" s="89"/>
      <c r="FWF15" s="89"/>
      <c r="FWG15" s="89"/>
      <c r="FWH15" s="89"/>
      <c r="FWI15" s="89"/>
      <c r="FWJ15" s="89"/>
      <c r="FWK15" s="89"/>
      <c r="FWL15" s="89"/>
      <c r="FWM15" s="89"/>
      <c r="FWN15" s="89"/>
      <c r="FWO15" s="89"/>
      <c r="FWP15" s="89"/>
      <c r="FWQ15" s="89"/>
      <c r="FWR15" s="89"/>
      <c r="FWS15" s="89"/>
      <c r="FWT15" s="89"/>
      <c r="FWU15" s="89"/>
      <c r="FWV15" s="89"/>
      <c r="FWW15" s="89"/>
      <c r="FWX15" s="89"/>
      <c r="FWY15" s="89"/>
      <c r="FWZ15" s="89"/>
      <c r="FXA15" s="89"/>
      <c r="FXB15" s="89"/>
      <c r="FXC15" s="89"/>
      <c r="FXD15" s="89"/>
      <c r="FXE15" s="89"/>
      <c r="FXF15" s="89"/>
      <c r="FXG15" s="89"/>
      <c r="FXH15" s="89"/>
      <c r="FXI15" s="89"/>
      <c r="FXJ15" s="89"/>
      <c r="FXK15" s="89"/>
      <c r="FXL15" s="89"/>
      <c r="FXM15" s="89"/>
      <c r="FXN15" s="89"/>
      <c r="FXO15" s="89"/>
      <c r="FXP15" s="89"/>
      <c r="FXQ15" s="89"/>
      <c r="FXR15" s="89"/>
      <c r="FXS15" s="89"/>
      <c r="FXT15" s="89"/>
      <c r="FXU15" s="89"/>
      <c r="FXV15" s="89"/>
      <c r="FXW15" s="89"/>
      <c r="FXX15" s="89"/>
      <c r="FXY15" s="89"/>
      <c r="FXZ15" s="89"/>
      <c r="FYA15" s="89"/>
      <c r="FYB15" s="89"/>
      <c r="FYC15" s="89"/>
      <c r="FYD15" s="89"/>
      <c r="FYE15" s="89"/>
      <c r="FYF15" s="89"/>
      <c r="FYG15" s="89"/>
      <c r="FYH15" s="89"/>
      <c r="FYI15" s="89"/>
      <c r="FYJ15" s="89"/>
      <c r="FYK15" s="89"/>
      <c r="FYL15" s="89"/>
      <c r="FYM15" s="89"/>
      <c r="FYN15" s="89"/>
      <c r="FYO15" s="89"/>
      <c r="FYP15" s="89"/>
      <c r="FYQ15" s="89"/>
      <c r="FYR15" s="89"/>
      <c r="FYS15" s="89"/>
      <c r="FYT15" s="89"/>
      <c r="FYU15" s="89"/>
      <c r="FYV15" s="89"/>
      <c r="FYW15" s="89"/>
      <c r="FYX15" s="89"/>
      <c r="FYY15" s="89"/>
      <c r="FYZ15" s="89"/>
      <c r="FZA15" s="89"/>
      <c r="FZB15" s="89"/>
      <c r="FZC15" s="89"/>
      <c r="FZD15" s="89"/>
      <c r="FZE15" s="89"/>
      <c r="FZF15" s="89"/>
      <c r="FZG15" s="89"/>
      <c r="FZH15" s="89"/>
      <c r="FZI15" s="89"/>
      <c r="FZJ15" s="89"/>
      <c r="FZK15" s="89"/>
      <c r="FZL15" s="89"/>
      <c r="FZM15" s="89"/>
      <c r="FZN15" s="89"/>
      <c r="FZO15" s="89"/>
      <c r="FZP15" s="89"/>
      <c r="FZQ15" s="89"/>
      <c r="FZR15" s="89"/>
      <c r="FZS15" s="89"/>
      <c r="FZT15" s="89"/>
      <c r="FZU15" s="89"/>
      <c r="FZV15" s="89"/>
      <c r="FZW15" s="89"/>
      <c r="FZX15" s="89"/>
      <c r="FZY15" s="89"/>
      <c r="FZZ15" s="89"/>
      <c r="GAA15" s="89"/>
      <c r="GAB15" s="89"/>
      <c r="GAC15" s="89"/>
      <c r="GAD15" s="89"/>
      <c r="GAE15" s="89"/>
      <c r="GAF15" s="89"/>
      <c r="GAG15" s="89"/>
      <c r="GAH15" s="89"/>
      <c r="GAI15" s="89"/>
      <c r="GAJ15" s="89"/>
      <c r="GAK15" s="89"/>
      <c r="GAL15" s="89"/>
      <c r="GAM15" s="89"/>
      <c r="GAN15" s="89"/>
      <c r="GAO15" s="89"/>
      <c r="GAP15" s="89"/>
      <c r="GAQ15" s="89"/>
      <c r="GAR15" s="89"/>
      <c r="GAS15" s="89"/>
      <c r="GAT15" s="89"/>
      <c r="GAU15" s="89"/>
      <c r="GAV15" s="89"/>
      <c r="GAW15" s="89"/>
      <c r="GAX15" s="89"/>
      <c r="GAY15" s="89"/>
      <c r="GAZ15" s="89"/>
      <c r="GBA15" s="89"/>
      <c r="GBB15" s="89"/>
      <c r="GBC15" s="89"/>
      <c r="GBD15" s="89"/>
      <c r="GBE15" s="89"/>
      <c r="GBF15" s="89"/>
      <c r="GBG15" s="89"/>
      <c r="GBH15" s="89"/>
      <c r="GBI15" s="89"/>
      <c r="GBJ15" s="89"/>
      <c r="GBL15" s="89"/>
      <c r="GBM15" s="89"/>
      <c r="GBN15" s="89"/>
      <c r="GBO15" s="89"/>
      <c r="GBP15" s="89"/>
      <c r="GBQ15" s="89"/>
      <c r="GBR15" s="89"/>
      <c r="GBS15" s="89"/>
      <c r="GBT15" s="89"/>
      <c r="GBU15" s="89"/>
      <c r="GBV15" s="89"/>
      <c r="GBW15" s="89"/>
      <c r="GBX15" s="89"/>
      <c r="GBY15" s="89"/>
      <c r="GBZ15" s="89"/>
      <c r="GCA15" s="89"/>
      <c r="GCB15" s="89"/>
      <c r="GCC15" s="89"/>
      <c r="GCD15" s="89"/>
      <c r="GCE15" s="89"/>
      <c r="GCF15" s="89"/>
      <c r="GCG15" s="89"/>
      <c r="GCH15" s="89"/>
      <c r="GCI15" s="89"/>
      <c r="GCJ15" s="89"/>
      <c r="GCK15" s="89"/>
      <c r="GCL15" s="89"/>
      <c r="GCM15" s="89"/>
      <c r="GCN15" s="89"/>
      <c r="GCO15" s="89"/>
      <c r="GCP15" s="89"/>
      <c r="GCQ15" s="89"/>
      <c r="GCR15" s="89"/>
      <c r="GCS15" s="89"/>
      <c r="GCT15" s="89"/>
      <c r="GCU15" s="89"/>
      <c r="GCV15" s="89"/>
      <c r="GCW15" s="89"/>
      <c r="GCX15" s="89"/>
      <c r="GCY15" s="89"/>
      <c r="GCZ15" s="89"/>
      <c r="GDA15" s="89"/>
      <c r="GDB15" s="89"/>
      <c r="GDC15" s="89"/>
      <c r="GDD15" s="89"/>
      <c r="GDE15" s="89"/>
      <c r="GDF15" s="89"/>
      <c r="GDG15" s="89"/>
      <c r="GDH15" s="89"/>
      <c r="GDI15" s="89"/>
      <c r="GDJ15" s="89"/>
      <c r="GDK15" s="89"/>
      <c r="GDL15" s="89"/>
      <c r="GDM15" s="89"/>
      <c r="GDN15" s="89"/>
      <c r="GDO15" s="89"/>
      <c r="GDP15" s="89"/>
      <c r="GDQ15" s="89"/>
      <c r="GDR15" s="89"/>
      <c r="GDS15" s="89"/>
      <c r="GDT15" s="89"/>
      <c r="GDU15" s="89"/>
      <c r="GDV15" s="89"/>
      <c r="GDW15" s="89"/>
      <c r="GDX15" s="89"/>
      <c r="GDY15" s="89"/>
      <c r="GDZ15" s="89"/>
      <c r="GEA15" s="89"/>
      <c r="GEB15" s="89"/>
      <c r="GEC15" s="89"/>
      <c r="GED15" s="89"/>
      <c r="GEE15" s="89"/>
      <c r="GEF15" s="89"/>
      <c r="GEG15" s="89"/>
      <c r="GEH15" s="89"/>
      <c r="GEI15" s="89"/>
      <c r="GEJ15" s="89"/>
      <c r="GEK15" s="89"/>
      <c r="GEL15" s="89"/>
      <c r="GEM15" s="89"/>
      <c r="GEN15" s="89"/>
      <c r="GEO15" s="89"/>
      <c r="GEP15" s="89"/>
      <c r="GEQ15" s="89"/>
      <c r="GER15" s="89"/>
      <c r="GES15" s="89"/>
      <c r="GET15" s="89"/>
      <c r="GEU15" s="89"/>
      <c r="GEV15" s="89"/>
      <c r="GEW15" s="89"/>
      <c r="GEX15" s="89"/>
      <c r="GEY15" s="89"/>
      <c r="GEZ15" s="89"/>
      <c r="GFA15" s="89"/>
      <c r="GFB15" s="89"/>
      <c r="GFC15" s="89"/>
      <c r="GFD15" s="89"/>
      <c r="GFE15" s="89"/>
      <c r="GFF15" s="89"/>
      <c r="GFG15" s="89"/>
      <c r="GFH15" s="89"/>
      <c r="GFI15" s="89"/>
      <c r="GFJ15" s="89"/>
      <c r="GFK15" s="89"/>
      <c r="GFL15" s="89"/>
      <c r="GFM15" s="89"/>
      <c r="GFN15" s="89"/>
      <c r="GFO15" s="89"/>
      <c r="GFP15" s="89"/>
      <c r="GFQ15" s="89"/>
      <c r="GFR15" s="89"/>
      <c r="GFS15" s="89"/>
      <c r="GFT15" s="89"/>
      <c r="GFU15" s="89"/>
      <c r="GFV15" s="89"/>
      <c r="GFW15" s="89"/>
      <c r="GFX15" s="89"/>
      <c r="GFY15" s="89"/>
      <c r="GFZ15" s="89"/>
      <c r="GGA15" s="89"/>
      <c r="GGB15" s="89"/>
      <c r="GGC15" s="89"/>
      <c r="GGD15" s="89"/>
      <c r="GGE15" s="89"/>
      <c r="GGF15" s="89"/>
      <c r="GGG15" s="89"/>
      <c r="GGH15" s="89"/>
      <c r="GGI15" s="89"/>
      <c r="GGJ15" s="89"/>
      <c r="GGK15" s="89"/>
      <c r="GGL15" s="89"/>
      <c r="GGM15" s="89"/>
      <c r="GGN15" s="89"/>
      <c r="GGO15" s="89"/>
      <c r="GGP15" s="89"/>
      <c r="GGQ15" s="89"/>
      <c r="GGR15" s="89"/>
      <c r="GGS15" s="89"/>
      <c r="GGT15" s="89"/>
      <c r="GGU15" s="89"/>
      <c r="GGV15" s="89"/>
      <c r="GGW15" s="89"/>
      <c r="GGX15" s="89"/>
      <c r="GGY15" s="89"/>
      <c r="GGZ15" s="89"/>
      <c r="GHA15" s="89"/>
      <c r="GHB15" s="89"/>
      <c r="GHC15" s="89"/>
      <c r="GHD15" s="89"/>
      <c r="GHE15" s="89"/>
      <c r="GHF15" s="89"/>
      <c r="GHG15" s="89"/>
      <c r="GHH15" s="89"/>
      <c r="GHI15" s="89"/>
      <c r="GHJ15" s="89"/>
      <c r="GHK15" s="89"/>
      <c r="GHL15" s="89"/>
      <c r="GHM15" s="89"/>
      <c r="GHN15" s="89"/>
      <c r="GHO15" s="89"/>
      <c r="GHP15" s="89"/>
      <c r="GHQ15" s="89"/>
      <c r="GHR15" s="89"/>
      <c r="GHS15" s="89"/>
      <c r="GHT15" s="89"/>
      <c r="GHU15" s="89"/>
      <c r="GHV15" s="89"/>
      <c r="GHW15" s="89"/>
      <c r="GHX15" s="89"/>
      <c r="GHY15" s="89"/>
      <c r="GHZ15" s="89"/>
      <c r="GIA15" s="89"/>
      <c r="GIB15" s="89"/>
      <c r="GIC15" s="89"/>
      <c r="GID15" s="89"/>
      <c r="GIE15" s="89"/>
      <c r="GIF15" s="89"/>
      <c r="GIG15" s="89"/>
      <c r="GIH15" s="89"/>
      <c r="GII15" s="89"/>
      <c r="GIJ15" s="89"/>
      <c r="GIK15" s="89"/>
      <c r="GIL15" s="89"/>
      <c r="GIM15" s="89"/>
      <c r="GIN15" s="89"/>
      <c r="GIO15" s="89"/>
      <c r="GIP15" s="89"/>
      <c r="GIQ15" s="89"/>
      <c r="GIR15" s="89"/>
      <c r="GIS15" s="89"/>
      <c r="GIT15" s="89"/>
      <c r="GIU15" s="89"/>
      <c r="GIV15" s="89"/>
      <c r="GIW15" s="89"/>
      <c r="GIX15" s="89"/>
      <c r="GIY15" s="89"/>
      <c r="GIZ15" s="89"/>
      <c r="GJA15" s="89"/>
      <c r="GJB15" s="89"/>
      <c r="GJC15" s="89"/>
      <c r="GJD15" s="89"/>
      <c r="GJE15" s="89"/>
      <c r="GJF15" s="89"/>
      <c r="GJG15" s="89"/>
      <c r="GJH15" s="89"/>
      <c r="GJI15" s="89"/>
      <c r="GJJ15" s="89"/>
      <c r="GJK15" s="89"/>
      <c r="GJL15" s="89"/>
      <c r="GJM15" s="89"/>
      <c r="GJN15" s="89"/>
      <c r="GJO15" s="89"/>
      <c r="GJP15" s="89"/>
      <c r="GJQ15" s="89"/>
      <c r="GJR15" s="89"/>
      <c r="GJS15" s="89"/>
      <c r="GJT15" s="89"/>
      <c r="GJU15" s="89"/>
      <c r="GJV15" s="89"/>
      <c r="GJW15" s="89"/>
      <c r="GJX15" s="89"/>
      <c r="GJY15" s="89"/>
      <c r="GJZ15" s="89"/>
      <c r="GKA15" s="89"/>
      <c r="GKB15" s="89"/>
      <c r="GKC15" s="89"/>
      <c r="GKD15" s="89"/>
      <c r="GKE15" s="89"/>
      <c r="GKF15" s="89"/>
      <c r="GKG15" s="89"/>
      <c r="GKH15" s="89"/>
      <c r="GKI15" s="89"/>
      <c r="GKJ15" s="89"/>
      <c r="GKK15" s="89"/>
      <c r="GKL15" s="89"/>
      <c r="GKM15" s="89"/>
      <c r="GKN15" s="89"/>
      <c r="GKO15" s="89"/>
      <c r="GKP15" s="89"/>
      <c r="GKQ15" s="89"/>
      <c r="GKR15" s="89"/>
      <c r="GKS15" s="89"/>
      <c r="GKT15" s="89"/>
      <c r="GKU15" s="89"/>
      <c r="GKV15" s="89"/>
      <c r="GKW15" s="89"/>
      <c r="GKX15" s="89"/>
      <c r="GKY15" s="89"/>
      <c r="GKZ15" s="89"/>
      <c r="GLA15" s="89"/>
      <c r="GLB15" s="89"/>
      <c r="GLC15" s="89"/>
      <c r="GLD15" s="89"/>
      <c r="GLE15" s="89"/>
      <c r="GLF15" s="89"/>
      <c r="GLH15" s="89"/>
      <c r="GLI15" s="89"/>
      <c r="GLJ15" s="89"/>
      <c r="GLK15" s="89"/>
      <c r="GLL15" s="89"/>
      <c r="GLM15" s="89"/>
      <c r="GLN15" s="89"/>
      <c r="GLO15" s="89"/>
      <c r="GLP15" s="89"/>
      <c r="GLQ15" s="89"/>
      <c r="GLR15" s="89"/>
      <c r="GLS15" s="89"/>
      <c r="GLT15" s="89"/>
      <c r="GLU15" s="89"/>
      <c r="GLV15" s="89"/>
      <c r="GLW15" s="89"/>
      <c r="GLX15" s="89"/>
      <c r="GLY15" s="89"/>
      <c r="GLZ15" s="89"/>
      <c r="GMA15" s="89"/>
      <c r="GMB15" s="89"/>
      <c r="GMC15" s="89"/>
      <c r="GMD15" s="89"/>
      <c r="GME15" s="89"/>
      <c r="GMF15" s="89"/>
      <c r="GMG15" s="89"/>
      <c r="GMH15" s="89"/>
      <c r="GMI15" s="89"/>
      <c r="GMJ15" s="89"/>
      <c r="GMK15" s="89"/>
      <c r="GML15" s="89"/>
      <c r="GMM15" s="89"/>
      <c r="GMN15" s="89"/>
      <c r="GMO15" s="89"/>
      <c r="GMP15" s="89"/>
      <c r="GMQ15" s="89"/>
      <c r="GMR15" s="89"/>
      <c r="GMS15" s="89"/>
      <c r="GMT15" s="89"/>
      <c r="GMU15" s="89"/>
      <c r="GMV15" s="89"/>
      <c r="GMW15" s="89"/>
      <c r="GMX15" s="89"/>
      <c r="GMY15" s="89"/>
      <c r="GMZ15" s="89"/>
      <c r="GNA15" s="89"/>
      <c r="GNB15" s="89"/>
      <c r="GNC15" s="89"/>
      <c r="GND15" s="89"/>
      <c r="GNE15" s="89"/>
      <c r="GNF15" s="89"/>
      <c r="GNG15" s="89"/>
      <c r="GNH15" s="89"/>
      <c r="GNI15" s="89"/>
      <c r="GNJ15" s="89"/>
      <c r="GNK15" s="89"/>
      <c r="GNL15" s="89"/>
      <c r="GNM15" s="89"/>
      <c r="GNN15" s="89"/>
      <c r="GNO15" s="89"/>
      <c r="GNP15" s="89"/>
      <c r="GNQ15" s="89"/>
      <c r="GNR15" s="89"/>
      <c r="GNS15" s="89"/>
      <c r="GNT15" s="89"/>
      <c r="GNU15" s="89"/>
      <c r="GNV15" s="89"/>
      <c r="GNW15" s="89"/>
      <c r="GNX15" s="89"/>
      <c r="GNY15" s="89"/>
      <c r="GNZ15" s="89"/>
      <c r="GOA15" s="89"/>
      <c r="GOB15" s="89"/>
      <c r="GOC15" s="89"/>
      <c r="GOD15" s="89"/>
      <c r="GOE15" s="89"/>
      <c r="GOF15" s="89"/>
      <c r="GOG15" s="89"/>
      <c r="GOH15" s="89"/>
      <c r="GOI15" s="89"/>
      <c r="GOJ15" s="89"/>
      <c r="GOK15" s="89"/>
      <c r="GOL15" s="89"/>
      <c r="GOM15" s="89"/>
      <c r="GON15" s="89"/>
      <c r="GOO15" s="89"/>
      <c r="GOP15" s="89"/>
      <c r="GOQ15" s="89"/>
      <c r="GOR15" s="89"/>
      <c r="GOS15" s="89"/>
      <c r="GOT15" s="89"/>
      <c r="GOU15" s="89"/>
      <c r="GOV15" s="89"/>
      <c r="GOW15" s="89"/>
      <c r="GOX15" s="89"/>
      <c r="GOY15" s="89"/>
      <c r="GOZ15" s="89"/>
      <c r="GPA15" s="89"/>
      <c r="GPB15" s="89"/>
      <c r="GPC15" s="89"/>
      <c r="GPD15" s="89"/>
      <c r="GPE15" s="89"/>
      <c r="GPF15" s="89"/>
      <c r="GPG15" s="89"/>
      <c r="GPH15" s="89"/>
      <c r="GPI15" s="89"/>
      <c r="GPJ15" s="89"/>
      <c r="GPK15" s="89"/>
      <c r="GPL15" s="89"/>
      <c r="GPM15" s="89"/>
      <c r="GPN15" s="89"/>
      <c r="GPO15" s="89"/>
      <c r="GPP15" s="89"/>
      <c r="GPQ15" s="89"/>
      <c r="GPR15" s="89"/>
      <c r="GPS15" s="89"/>
      <c r="GPT15" s="89"/>
      <c r="GPU15" s="89"/>
      <c r="GPV15" s="89"/>
      <c r="GPW15" s="89"/>
      <c r="GPX15" s="89"/>
      <c r="GPY15" s="89"/>
      <c r="GPZ15" s="89"/>
      <c r="GQA15" s="89"/>
      <c r="GQB15" s="89"/>
      <c r="GQC15" s="89"/>
      <c r="GQD15" s="89"/>
      <c r="GQE15" s="89"/>
      <c r="GQF15" s="89"/>
      <c r="GQG15" s="89"/>
      <c r="GQH15" s="89"/>
      <c r="GQI15" s="89"/>
      <c r="GQJ15" s="89"/>
      <c r="GQK15" s="89"/>
      <c r="GQL15" s="89"/>
      <c r="GQM15" s="89"/>
      <c r="GQN15" s="89"/>
      <c r="GQO15" s="89"/>
      <c r="GQP15" s="89"/>
      <c r="GQQ15" s="89"/>
      <c r="GQR15" s="89"/>
      <c r="GQS15" s="89"/>
      <c r="GQT15" s="89"/>
      <c r="GQU15" s="89"/>
      <c r="GQV15" s="89"/>
      <c r="GQW15" s="89"/>
      <c r="GQX15" s="89"/>
      <c r="GQY15" s="89"/>
      <c r="GQZ15" s="89"/>
      <c r="GRA15" s="89"/>
      <c r="GRB15" s="89"/>
      <c r="GRC15" s="89"/>
      <c r="GRD15" s="89"/>
      <c r="GRE15" s="89"/>
      <c r="GRF15" s="89"/>
      <c r="GRG15" s="89"/>
      <c r="GRH15" s="89"/>
      <c r="GRI15" s="89"/>
      <c r="GRJ15" s="89"/>
      <c r="GRK15" s="89"/>
      <c r="GRL15" s="89"/>
      <c r="GRM15" s="89"/>
      <c r="GRN15" s="89"/>
      <c r="GRO15" s="89"/>
      <c r="GRP15" s="89"/>
      <c r="GRQ15" s="89"/>
      <c r="GRR15" s="89"/>
      <c r="GRS15" s="89"/>
      <c r="GRT15" s="89"/>
      <c r="GRU15" s="89"/>
      <c r="GRV15" s="89"/>
      <c r="GRW15" s="89"/>
      <c r="GRX15" s="89"/>
      <c r="GRY15" s="89"/>
      <c r="GRZ15" s="89"/>
      <c r="GSA15" s="89"/>
      <c r="GSB15" s="89"/>
      <c r="GSC15" s="89"/>
      <c r="GSD15" s="89"/>
      <c r="GSE15" s="89"/>
      <c r="GSF15" s="89"/>
      <c r="GSG15" s="89"/>
      <c r="GSH15" s="89"/>
      <c r="GSI15" s="89"/>
      <c r="GSJ15" s="89"/>
      <c r="GSK15" s="89"/>
      <c r="GSL15" s="89"/>
      <c r="GSM15" s="89"/>
      <c r="GSN15" s="89"/>
      <c r="GSO15" s="89"/>
      <c r="GSP15" s="89"/>
      <c r="GSQ15" s="89"/>
      <c r="GSR15" s="89"/>
      <c r="GSS15" s="89"/>
      <c r="GST15" s="89"/>
      <c r="GSU15" s="89"/>
      <c r="GSV15" s="89"/>
      <c r="GSW15" s="89"/>
      <c r="GSX15" s="89"/>
      <c r="GSY15" s="89"/>
      <c r="GSZ15" s="89"/>
      <c r="GTA15" s="89"/>
      <c r="GTB15" s="89"/>
      <c r="GTC15" s="89"/>
      <c r="GTD15" s="89"/>
      <c r="GTE15" s="89"/>
      <c r="GTF15" s="89"/>
      <c r="GTG15" s="89"/>
      <c r="GTH15" s="89"/>
      <c r="GTI15" s="89"/>
      <c r="GTJ15" s="89"/>
      <c r="GTK15" s="89"/>
      <c r="GTL15" s="89"/>
      <c r="GTM15" s="89"/>
      <c r="GTN15" s="89"/>
      <c r="GTO15" s="89"/>
      <c r="GTP15" s="89"/>
      <c r="GTQ15" s="89"/>
      <c r="GTR15" s="89"/>
      <c r="GTS15" s="89"/>
      <c r="GTT15" s="89"/>
      <c r="GTU15" s="89"/>
      <c r="GTV15" s="89"/>
      <c r="GTW15" s="89"/>
      <c r="GTX15" s="89"/>
      <c r="GTY15" s="89"/>
      <c r="GTZ15" s="89"/>
      <c r="GUA15" s="89"/>
      <c r="GUB15" s="89"/>
      <c r="GUC15" s="89"/>
      <c r="GUD15" s="89"/>
      <c r="GUE15" s="89"/>
      <c r="GUF15" s="89"/>
      <c r="GUG15" s="89"/>
      <c r="GUH15" s="89"/>
      <c r="GUI15" s="89"/>
      <c r="GUJ15" s="89"/>
      <c r="GUK15" s="89"/>
      <c r="GUL15" s="89"/>
      <c r="GUM15" s="89"/>
      <c r="GUN15" s="89"/>
      <c r="GUO15" s="89"/>
      <c r="GUP15" s="89"/>
      <c r="GUQ15" s="89"/>
      <c r="GUR15" s="89"/>
      <c r="GUS15" s="89"/>
      <c r="GUT15" s="89"/>
      <c r="GUU15" s="89"/>
      <c r="GUV15" s="89"/>
      <c r="GUW15" s="89"/>
      <c r="GUX15" s="89"/>
      <c r="GUY15" s="89"/>
      <c r="GUZ15" s="89"/>
      <c r="GVA15" s="89"/>
      <c r="GVB15" s="89"/>
      <c r="GVD15" s="89"/>
      <c r="GVE15" s="89"/>
      <c r="GVF15" s="89"/>
      <c r="GVG15" s="89"/>
      <c r="GVH15" s="89"/>
      <c r="GVI15" s="89"/>
      <c r="GVJ15" s="89"/>
      <c r="GVK15" s="89"/>
      <c r="GVL15" s="89"/>
      <c r="GVM15" s="89"/>
      <c r="GVN15" s="89"/>
      <c r="GVO15" s="89"/>
      <c r="GVP15" s="89"/>
      <c r="GVQ15" s="89"/>
      <c r="GVR15" s="89"/>
      <c r="GVS15" s="89"/>
      <c r="GVT15" s="89"/>
      <c r="GVU15" s="89"/>
      <c r="GVV15" s="89"/>
      <c r="GVW15" s="89"/>
      <c r="GVX15" s="89"/>
      <c r="GVY15" s="89"/>
      <c r="GVZ15" s="89"/>
      <c r="GWA15" s="89"/>
      <c r="GWB15" s="89"/>
      <c r="GWC15" s="89"/>
      <c r="GWD15" s="89"/>
      <c r="GWE15" s="89"/>
      <c r="GWF15" s="89"/>
      <c r="GWG15" s="89"/>
      <c r="GWH15" s="89"/>
      <c r="GWI15" s="89"/>
      <c r="GWJ15" s="89"/>
      <c r="GWK15" s="89"/>
      <c r="GWL15" s="89"/>
      <c r="GWM15" s="89"/>
      <c r="GWN15" s="89"/>
      <c r="GWO15" s="89"/>
      <c r="GWP15" s="89"/>
      <c r="GWQ15" s="89"/>
      <c r="GWR15" s="89"/>
      <c r="GWS15" s="89"/>
      <c r="GWT15" s="89"/>
      <c r="GWU15" s="89"/>
      <c r="GWV15" s="89"/>
      <c r="GWW15" s="89"/>
      <c r="GWX15" s="89"/>
      <c r="GWY15" s="89"/>
      <c r="GWZ15" s="89"/>
      <c r="GXA15" s="89"/>
      <c r="GXB15" s="89"/>
      <c r="GXC15" s="89"/>
      <c r="GXD15" s="89"/>
      <c r="GXE15" s="89"/>
      <c r="GXF15" s="89"/>
      <c r="GXG15" s="89"/>
      <c r="GXH15" s="89"/>
      <c r="GXI15" s="89"/>
      <c r="GXJ15" s="89"/>
      <c r="GXK15" s="89"/>
      <c r="GXL15" s="89"/>
      <c r="GXM15" s="89"/>
      <c r="GXN15" s="89"/>
      <c r="GXO15" s="89"/>
      <c r="GXP15" s="89"/>
      <c r="GXQ15" s="89"/>
      <c r="GXR15" s="89"/>
      <c r="GXS15" s="89"/>
      <c r="GXT15" s="89"/>
      <c r="GXU15" s="89"/>
      <c r="GXV15" s="89"/>
      <c r="GXW15" s="89"/>
      <c r="GXX15" s="89"/>
      <c r="GXY15" s="89"/>
      <c r="GXZ15" s="89"/>
      <c r="GYA15" s="89"/>
      <c r="GYB15" s="89"/>
      <c r="GYC15" s="89"/>
      <c r="GYD15" s="89"/>
      <c r="GYE15" s="89"/>
      <c r="GYF15" s="89"/>
      <c r="GYG15" s="89"/>
      <c r="GYH15" s="89"/>
      <c r="GYI15" s="89"/>
      <c r="GYJ15" s="89"/>
      <c r="GYK15" s="89"/>
      <c r="GYL15" s="89"/>
      <c r="GYM15" s="89"/>
      <c r="GYN15" s="89"/>
      <c r="GYO15" s="89"/>
      <c r="GYP15" s="89"/>
      <c r="GYQ15" s="89"/>
      <c r="GYR15" s="89"/>
      <c r="GYS15" s="89"/>
      <c r="GYT15" s="89"/>
      <c r="GYU15" s="89"/>
      <c r="GYV15" s="89"/>
      <c r="GYW15" s="89"/>
      <c r="GYX15" s="89"/>
      <c r="GYY15" s="89"/>
      <c r="GYZ15" s="89"/>
      <c r="GZA15" s="89"/>
      <c r="GZB15" s="89"/>
      <c r="GZC15" s="89"/>
      <c r="GZD15" s="89"/>
      <c r="GZE15" s="89"/>
      <c r="GZF15" s="89"/>
      <c r="GZG15" s="89"/>
      <c r="GZH15" s="89"/>
      <c r="GZI15" s="89"/>
      <c r="GZJ15" s="89"/>
      <c r="GZK15" s="89"/>
      <c r="GZL15" s="89"/>
      <c r="GZM15" s="89"/>
      <c r="GZN15" s="89"/>
      <c r="GZO15" s="89"/>
      <c r="GZP15" s="89"/>
      <c r="GZQ15" s="89"/>
      <c r="GZR15" s="89"/>
      <c r="GZS15" s="89"/>
      <c r="GZT15" s="89"/>
      <c r="GZU15" s="89"/>
      <c r="GZV15" s="89"/>
      <c r="GZW15" s="89"/>
      <c r="GZX15" s="89"/>
      <c r="GZY15" s="89"/>
      <c r="GZZ15" s="89"/>
      <c r="HAA15" s="89"/>
      <c r="HAB15" s="89"/>
      <c r="HAC15" s="89"/>
      <c r="HAD15" s="89"/>
      <c r="HAE15" s="89"/>
      <c r="HAF15" s="89"/>
      <c r="HAG15" s="89"/>
      <c r="HAH15" s="89"/>
      <c r="HAI15" s="89"/>
      <c r="HAJ15" s="89"/>
      <c r="HAK15" s="89"/>
      <c r="HAL15" s="89"/>
      <c r="HAM15" s="89"/>
      <c r="HAN15" s="89"/>
      <c r="HAO15" s="89"/>
      <c r="HAP15" s="89"/>
      <c r="HAQ15" s="89"/>
      <c r="HAR15" s="89"/>
      <c r="HAS15" s="89"/>
      <c r="HAT15" s="89"/>
      <c r="HAU15" s="89"/>
      <c r="HAV15" s="89"/>
      <c r="HAW15" s="89"/>
      <c r="HAX15" s="89"/>
      <c r="HAY15" s="89"/>
      <c r="HAZ15" s="89"/>
      <c r="HBA15" s="89"/>
      <c r="HBB15" s="89"/>
      <c r="HBC15" s="89"/>
      <c r="HBD15" s="89"/>
      <c r="HBE15" s="89"/>
      <c r="HBF15" s="89"/>
      <c r="HBG15" s="89"/>
      <c r="HBH15" s="89"/>
      <c r="HBI15" s="89"/>
      <c r="HBJ15" s="89"/>
      <c r="HBK15" s="89"/>
      <c r="HBL15" s="89"/>
      <c r="HBM15" s="89"/>
      <c r="HBN15" s="89"/>
      <c r="HBO15" s="89"/>
      <c r="HBP15" s="89"/>
      <c r="HBQ15" s="89"/>
      <c r="HBR15" s="89"/>
      <c r="HBS15" s="89"/>
      <c r="HBT15" s="89"/>
      <c r="HBU15" s="89"/>
      <c r="HBV15" s="89"/>
      <c r="HBW15" s="89"/>
      <c r="HBX15" s="89"/>
      <c r="HBY15" s="89"/>
      <c r="HBZ15" s="89"/>
      <c r="HCA15" s="89"/>
      <c r="HCB15" s="89"/>
      <c r="HCC15" s="89"/>
      <c r="HCD15" s="89"/>
      <c r="HCE15" s="89"/>
      <c r="HCF15" s="89"/>
      <c r="HCG15" s="89"/>
      <c r="HCH15" s="89"/>
      <c r="HCI15" s="89"/>
      <c r="HCJ15" s="89"/>
      <c r="HCK15" s="89"/>
      <c r="HCL15" s="89"/>
      <c r="HCM15" s="89"/>
      <c r="HCN15" s="89"/>
      <c r="HCO15" s="89"/>
      <c r="HCP15" s="89"/>
      <c r="HCQ15" s="89"/>
      <c r="HCR15" s="89"/>
      <c r="HCS15" s="89"/>
      <c r="HCT15" s="89"/>
      <c r="HCU15" s="89"/>
      <c r="HCV15" s="89"/>
      <c r="HCW15" s="89"/>
      <c r="HCX15" s="89"/>
      <c r="HCY15" s="89"/>
      <c r="HCZ15" s="89"/>
      <c r="HDA15" s="89"/>
      <c r="HDB15" s="89"/>
      <c r="HDC15" s="89"/>
      <c r="HDD15" s="89"/>
      <c r="HDE15" s="89"/>
      <c r="HDF15" s="89"/>
      <c r="HDG15" s="89"/>
      <c r="HDH15" s="89"/>
      <c r="HDI15" s="89"/>
      <c r="HDJ15" s="89"/>
      <c r="HDK15" s="89"/>
      <c r="HDL15" s="89"/>
      <c r="HDM15" s="89"/>
      <c r="HDN15" s="89"/>
      <c r="HDO15" s="89"/>
      <c r="HDP15" s="89"/>
      <c r="HDQ15" s="89"/>
      <c r="HDR15" s="89"/>
      <c r="HDS15" s="89"/>
      <c r="HDT15" s="89"/>
      <c r="HDU15" s="89"/>
      <c r="HDV15" s="89"/>
      <c r="HDW15" s="89"/>
      <c r="HDX15" s="89"/>
      <c r="HDY15" s="89"/>
      <c r="HDZ15" s="89"/>
      <c r="HEA15" s="89"/>
      <c r="HEB15" s="89"/>
      <c r="HEC15" s="89"/>
      <c r="HED15" s="89"/>
      <c r="HEE15" s="89"/>
      <c r="HEF15" s="89"/>
      <c r="HEG15" s="89"/>
      <c r="HEH15" s="89"/>
      <c r="HEI15" s="89"/>
      <c r="HEJ15" s="89"/>
      <c r="HEK15" s="89"/>
      <c r="HEL15" s="89"/>
      <c r="HEM15" s="89"/>
      <c r="HEN15" s="89"/>
      <c r="HEO15" s="89"/>
      <c r="HEP15" s="89"/>
      <c r="HEQ15" s="89"/>
      <c r="HER15" s="89"/>
      <c r="HES15" s="89"/>
      <c r="HET15" s="89"/>
      <c r="HEU15" s="89"/>
      <c r="HEV15" s="89"/>
      <c r="HEW15" s="89"/>
      <c r="HEX15" s="89"/>
      <c r="HEZ15" s="89"/>
      <c r="HFA15" s="89"/>
      <c r="HFB15" s="89"/>
      <c r="HFC15" s="89"/>
      <c r="HFD15" s="89"/>
      <c r="HFE15" s="89"/>
      <c r="HFF15" s="89"/>
      <c r="HFG15" s="89"/>
      <c r="HFH15" s="89"/>
      <c r="HFI15" s="89"/>
      <c r="HFJ15" s="89"/>
      <c r="HFK15" s="89"/>
      <c r="HFL15" s="89"/>
      <c r="HFM15" s="89"/>
      <c r="HFN15" s="89"/>
      <c r="HFO15" s="89"/>
      <c r="HFP15" s="89"/>
      <c r="HFQ15" s="89"/>
      <c r="HFR15" s="89"/>
      <c r="HFS15" s="89"/>
      <c r="HFT15" s="89"/>
      <c r="HFU15" s="89"/>
      <c r="HFV15" s="89"/>
      <c r="HFW15" s="89"/>
      <c r="HFX15" s="89"/>
      <c r="HFY15" s="89"/>
      <c r="HFZ15" s="89"/>
      <c r="HGA15" s="89"/>
      <c r="HGB15" s="89"/>
      <c r="HGC15" s="89"/>
      <c r="HGD15" s="89"/>
      <c r="HGE15" s="89"/>
      <c r="HGF15" s="89"/>
      <c r="HGG15" s="89"/>
      <c r="HGH15" s="89"/>
      <c r="HGI15" s="89"/>
      <c r="HGJ15" s="89"/>
      <c r="HGK15" s="89"/>
      <c r="HGL15" s="89"/>
      <c r="HGM15" s="89"/>
      <c r="HGN15" s="89"/>
      <c r="HGO15" s="89"/>
      <c r="HGP15" s="89"/>
      <c r="HGQ15" s="89"/>
      <c r="HGR15" s="89"/>
      <c r="HGS15" s="89"/>
      <c r="HGT15" s="89"/>
      <c r="HGU15" s="89"/>
      <c r="HGV15" s="89"/>
      <c r="HGW15" s="89"/>
      <c r="HGX15" s="89"/>
      <c r="HGY15" s="89"/>
      <c r="HGZ15" s="89"/>
      <c r="HHA15" s="89"/>
      <c r="HHB15" s="89"/>
      <c r="HHC15" s="89"/>
      <c r="HHD15" s="89"/>
      <c r="HHE15" s="89"/>
      <c r="HHF15" s="89"/>
      <c r="HHG15" s="89"/>
      <c r="HHH15" s="89"/>
      <c r="HHI15" s="89"/>
      <c r="HHJ15" s="89"/>
      <c r="HHK15" s="89"/>
      <c r="HHL15" s="89"/>
      <c r="HHM15" s="89"/>
      <c r="HHN15" s="89"/>
      <c r="HHO15" s="89"/>
      <c r="HHP15" s="89"/>
      <c r="HHQ15" s="89"/>
      <c r="HHR15" s="89"/>
      <c r="HHS15" s="89"/>
      <c r="HHT15" s="89"/>
      <c r="HHU15" s="89"/>
      <c r="HHV15" s="89"/>
      <c r="HHW15" s="89"/>
      <c r="HHX15" s="89"/>
      <c r="HHY15" s="89"/>
      <c r="HHZ15" s="89"/>
      <c r="HIA15" s="89"/>
      <c r="HIB15" s="89"/>
      <c r="HIC15" s="89"/>
      <c r="HID15" s="89"/>
      <c r="HIE15" s="89"/>
      <c r="HIF15" s="89"/>
      <c r="HIG15" s="89"/>
      <c r="HIH15" s="89"/>
      <c r="HII15" s="89"/>
      <c r="HIJ15" s="89"/>
      <c r="HIK15" s="89"/>
      <c r="HIL15" s="89"/>
      <c r="HIM15" s="89"/>
      <c r="HIN15" s="89"/>
      <c r="HIO15" s="89"/>
      <c r="HIP15" s="89"/>
      <c r="HIQ15" s="89"/>
      <c r="HIR15" s="89"/>
      <c r="HIS15" s="89"/>
      <c r="HIT15" s="89"/>
      <c r="HIU15" s="89"/>
      <c r="HIV15" s="89"/>
      <c r="HIW15" s="89"/>
      <c r="HIX15" s="89"/>
      <c r="HIY15" s="89"/>
      <c r="HIZ15" s="89"/>
      <c r="HJA15" s="89"/>
      <c r="HJB15" s="89"/>
      <c r="HJC15" s="89"/>
      <c r="HJD15" s="89"/>
      <c r="HJE15" s="89"/>
      <c r="HJF15" s="89"/>
      <c r="HJG15" s="89"/>
      <c r="HJH15" s="89"/>
      <c r="HJI15" s="89"/>
      <c r="HJJ15" s="89"/>
      <c r="HJK15" s="89"/>
      <c r="HJL15" s="89"/>
      <c r="HJM15" s="89"/>
      <c r="HJN15" s="89"/>
      <c r="HJO15" s="89"/>
      <c r="HJP15" s="89"/>
      <c r="HJQ15" s="89"/>
      <c r="HJR15" s="89"/>
      <c r="HJS15" s="89"/>
      <c r="HJT15" s="89"/>
      <c r="HJU15" s="89"/>
      <c r="HJV15" s="89"/>
      <c r="HJW15" s="89"/>
      <c r="HJX15" s="89"/>
      <c r="HJY15" s="89"/>
      <c r="HJZ15" s="89"/>
      <c r="HKA15" s="89"/>
      <c r="HKB15" s="89"/>
      <c r="HKC15" s="89"/>
      <c r="HKD15" s="89"/>
      <c r="HKE15" s="89"/>
      <c r="HKF15" s="89"/>
      <c r="HKG15" s="89"/>
      <c r="HKH15" s="89"/>
      <c r="HKI15" s="89"/>
      <c r="HKJ15" s="89"/>
      <c r="HKK15" s="89"/>
      <c r="HKL15" s="89"/>
      <c r="HKM15" s="89"/>
      <c r="HKN15" s="89"/>
      <c r="HKO15" s="89"/>
      <c r="HKP15" s="89"/>
      <c r="HKQ15" s="89"/>
      <c r="HKR15" s="89"/>
      <c r="HKS15" s="89"/>
      <c r="HKT15" s="89"/>
      <c r="HKU15" s="89"/>
      <c r="HKV15" s="89"/>
      <c r="HKW15" s="89"/>
      <c r="HKX15" s="89"/>
      <c r="HKY15" s="89"/>
      <c r="HKZ15" s="89"/>
      <c r="HLA15" s="89"/>
      <c r="HLB15" s="89"/>
      <c r="HLC15" s="89"/>
      <c r="HLD15" s="89"/>
      <c r="HLE15" s="89"/>
      <c r="HLF15" s="89"/>
      <c r="HLG15" s="89"/>
      <c r="HLH15" s="89"/>
      <c r="HLI15" s="89"/>
      <c r="HLJ15" s="89"/>
      <c r="HLK15" s="89"/>
      <c r="HLL15" s="89"/>
      <c r="HLM15" s="89"/>
      <c r="HLN15" s="89"/>
      <c r="HLO15" s="89"/>
      <c r="HLP15" s="89"/>
      <c r="HLQ15" s="89"/>
      <c r="HLR15" s="89"/>
      <c r="HLS15" s="89"/>
      <c r="HLT15" s="89"/>
      <c r="HLU15" s="89"/>
      <c r="HLV15" s="89"/>
      <c r="HLW15" s="89"/>
      <c r="HLX15" s="89"/>
      <c r="HLY15" s="89"/>
      <c r="HLZ15" s="89"/>
      <c r="HMA15" s="89"/>
      <c r="HMB15" s="89"/>
      <c r="HMC15" s="89"/>
      <c r="HMD15" s="89"/>
      <c r="HME15" s="89"/>
      <c r="HMF15" s="89"/>
      <c r="HMG15" s="89"/>
      <c r="HMH15" s="89"/>
      <c r="HMI15" s="89"/>
      <c r="HMJ15" s="89"/>
      <c r="HMK15" s="89"/>
      <c r="HML15" s="89"/>
      <c r="HMM15" s="89"/>
      <c r="HMN15" s="89"/>
      <c r="HMO15" s="89"/>
      <c r="HMP15" s="89"/>
      <c r="HMQ15" s="89"/>
      <c r="HMR15" s="89"/>
      <c r="HMS15" s="89"/>
      <c r="HMT15" s="89"/>
      <c r="HMU15" s="89"/>
      <c r="HMV15" s="89"/>
      <c r="HMW15" s="89"/>
      <c r="HMX15" s="89"/>
      <c r="HMY15" s="89"/>
      <c r="HMZ15" s="89"/>
      <c r="HNA15" s="89"/>
      <c r="HNB15" s="89"/>
      <c r="HNC15" s="89"/>
      <c r="HND15" s="89"/>
      <c r="HNE15" s="89"/>
      <c r="HNF15" s="89"/>
      <c r="HNG15" s="89"/>
      <c r="HNH15" s="89"/>
      <c r="HNI15" s="89"/>
      <c r="HNJ15" s="89"/>
      <c r="HNK15" s="89"/>
      <c r="HNL15" s="89"/>
      <c r="HNM15" s="89"/>
      <c r="HNN15" s="89"/>
      <c r="HNO15" s="89"/>
      <c r="HNP15" s="89"/>
      <c r="HNQ15" s="89"/>
      <c r="HNR15" s="89"/>
      <c r="HNS15" s="89"/>
      <c r="HNT15" s="89"/>
      <c r="HNU15" s="89"/>
      <c r="HNV15" s="89"/>
      <c r="HNW15" s="89"/>
      <c r="HNX15" s="89"/>
      <c r="HNY15" s="89"/>
      <c r="HNZ15" s="89"/>
      <c r="HOA15" s="89"/>
      <c r="HOB15" s="89"/>
      <c r="HOC15" s="89"/>
      <c r="HOD15" s="89"/>
      <c r="HOE15" s="89"/>
      <c r="HOF15" s="89"/>
      <c r="HOG15" s="89"/>
      <c r="HOH15" s="89"/>
      <c r="HOI15" s="89"/>
      <c r="HOJ15" s="89"/>
      <c r="HOK15" s="89"/>
      <c r="HOL15" s="89"/>
      <c r="HOM15" s="89"/>
      <c r="HON15" s="89"/>
      <c r="HOO15" s="89"/>
      <c r="HOP15" s="89"/>
      <c r="HOQ15" s="89"/>
      <c r="HOR15" s="89"/>
      <c r="HOS15" s="89"/>
      <c r="HOT15" s="89"/>
      <c r="HOV15" s="89"/>
      <c r="HOW15" s="89"/>
      <c r="HOX15" s="89"/>
      <c r="HOY15" s="89"/>
      <c r="HOZ15" s="89"/>
      <c r="HPA15" s="89"/>
      <c r="HPB15" s="89"/>
      <c r="HPC15" s="89"/>
      <c r="HPD15" s="89"/>
      <c r="HPE15" s="89"/>
      <c r="HPF15" s="89"/>
      <c r="HPG15" s="89"/>
      <c r="HPH15" s="89"/>
      <c r="HPI15" s="89"/>
      <c r="HPJ15" s="89"/>
      <c r="HPK15" s="89"/>
      <c r="HPL15" s="89"/>
      <c r="HPM15" s="89"/>
      <c r="HPN15" s="89"/>
      <c r="HPO15" s="89"/>
      <c r="HPP15" s="89"/>
      <c r="HPQ15" s="89"/>
      <c r="HPR15" s="89"/>
      <c r="HPS15" s="89"/>
      <c r="HPT15" s="89"/>
      <c r="HPU15" s="89"/>
      <c r="HPV15" s="89"/>
      <c r="HPW15" s="89"/>
      <c r="HPX15" s="89"/>
      <c r="HPY15" s="89"/>
      <c r="HPZ15" s="89"/>
      <c r="HQA15" s="89"/>
      <c r="HQB15" s="89"/>
      <c r="HQC15" s="89"/>
      <c r="HQD15" s="89"/>
      <c r="HQE15" s="89"/>
      <c r="HQF15" s="89"/>
      <c r="HQG15" s="89"/>
      <c r="HQH15" s="89"/>
      <c r="HQI15" s="89"/>
      <c r="HQJ15" s="89"/>
      <c r="HQK15" s="89"/>
      <c r="HQL15" s="89"/>
      <c r="HQM15" s="89"/>
      <c r="HQN15" s="89"/>
      <c r="HQO15" s="89"/>
      <c r="HQP15" s="89"/>
      <c r="HQQ15" s="89"/>
      <c r="HQR15" s="89"/>
      <c r="HQS15" s="89"/>
      <c r="HQT15" s="89"/>
      <c r="HQU15" s="89"/>
      <c r="HQV15" s="89"/>
      <c r="HQW15" s="89"/>
      <c r="HQX15" s="89"/>
      <c r="HQY15" s="89"/>
      <c r="HQZ15" s="89"/>
      <c r="HRA15" s="89"/>
      <c r="HRB15" s="89"/>
      <c r="HRC15" s="89"/>
      <c r="HRD15" s="89"/>
      <c r="HRE15" s="89"/>
      <c r="HRF15" s="89"/>
      <c r="HRG15" s="89"/>
      <c r="HRH15" s="89"/>
      <c r="HRI15" s="89"/>
      <c r="HRJ15" s="89"/>
      <c r="HRK15" s="89"/>
      <c r="HRL15" s="89"/>
      <c r="HRM15" s="89"/>
      <c r="HRN15" s="89"/>
      <c r="HRO15" s="89"/>
      <c r="HRP15" s="89"/>
      <c r="HRQ15" s="89"/>
      <c r="HRR15" s="89"/>
      <c r="HRS15" s="89"/>
      <c r="HRT15" s="89"/>
      <c r="HRU15" s="89"/>
      <c r="HRV15" s="89"/>
      <c r="HRW15" s="89"/>
      <c r="HRX15" s="89"/>
      <c r="HRY15" s="89"/>
      <c r="HRZ15" s="89"/>
      <c r="HSA15" s="89"/>
      <c r="HSB15" s="89"/>
      <c r="HSC15" s="89"/>
      <c r="HSD15" s="89"/>
      <c r="HSE15" s="89"/>
      <c r="HSF15" s="89"/>
      <c r="HSG15" s="89"/>
      <c r="HSH15" s="89"/>
      <c r="HSI15" s="89"/>
      <c r="HSJ15" s="89"/>
      <c r="HSK15" s="89"/>
      <c r="HSL15" s="89"/>
      <c r="HSM15" s="89"/>
      <c r="HSN15" s="89"/>
      <c r="HSO15" s="89"/>
      <c r="HSP15" s="89"/>
      <c r="HSQ15" s="89"/>
      <c r="HSR15" s="89"/>
      <c r="HSS15" s="89"/>
      <c r="HST15" s="89"/>
      <c r="HSU15" s="89"/>
      <c r="HSV15" s="89"/>
      <c r="HSW15" s="89"/>
      <c r="HSX15" s="89"/>
      <c r="HSY15" s="89"/>
      <c r="HSZ15" s="89"/>
      <c r="HTA15" s="89"/>
      <c r="HTB15" s="89"/>
      <c r="HTC15" s="89"/>
      <c r="HTD15" s="89"/>
      <c r="HTE15" s="89"/>
      <c r="HTF15" s="89"/>
      <c r="HTG15" s="89"/>
      <c r="HTH15" s="89"/>
      <c r="HTI15" s="89"/>
      <c r="HTJ15" s="89"/>
      <c r="HTK15" s="89"/>
      <c r="HTL15" s="89"/>
      <c r="HTM15" s="89"/>
      <c r="HTN15" s="89"/>
      <c r="HTO15" s="89"/>
      <c r="HTP15" s="89"/>
      <c r="HTQ15" s="89"/>
      <c r="HTR15" s="89"/>
      <c r="HTS15" s="89"/>
      <c r="HTT15" s="89"/>
      <c r="HTU15" s="89"/>
      <c r="HTV15" s="89"/>
      <c r="HTW15" s="89"/>
      <c r="HTX15" s="89"/>
      <c r="HTY15" s="89"/>
      <c r="HTZ15" s="89"/>
      <c r="HUA15" s="89"/>
      <c r="HUB15" s="89"/>
      <c r="HUC15" s="89"/>
      <c r="HUD15" s="89"/>
      <c r="HUE15" s="89"/>
      <c r="HUF15" s="89"/>
      <c r="HUG15" s="89"/>
      <c r="HUH15" s="89"/>
      <c r="HUI15" s="89"/>
      <c r="HUJ15" s="89"/>
      <c r="HUK15" s="89"/>
      <c r="HUL15" s="89"/>
      <c r="HUM15" s="89"/>
      <c r="HUN15" s="89"/>
      <c r="HUO15" s="89"/>
      <c r="HUP15" s="89"/>
      <c r="HUQ15" s="89"/>
      <c r="HUR15" s="89"/>
      <c r="HUS15" s="89"/>
      <c r="HUT15" s="89"/>
      <c r="HUU15" s="89"/>
      <c r="HUV15" s="89"/>
      <c r="HUW15" s="89"/>
      <c r="HUX15" s="89"/>
      <c r="HUY15" s="89"/>
      <c r="HUZ15" s="89"/>
      <c r="HVA15" s="89"/>
      <c r="HVB15" s="89"/>
      <c r="HVC15" s="89"/>
      <c r="HVD15" s="89"/>
      <c r="HVE15" s="89"/>
      <c r="HVF15" s="89"/>
      <c r="HVG15" s="89"/>
      <c r="HVH15" s="89"/>
      <c r="HVI15" s="89"/>
      <c r="HVJ15" s="89"/>
      <c r="HVK15" s="89"/>
      <c r="HVL15" s="89"/>
      <c r="HVM15" s="89"/>
      <c r="HVN15" s="89"/>
      <c r="HVO15" s="89"/>
      <c r="HVP15" s="89"/>
      <c r="HVQ15" s="89"/>
      <c r="HVR15" s="89"/>
      <c r="HVS15" s="89"/>
      <c r="HVT15" s="89"/>
      <c r="HVU15" s="89"/>
      <c r="HVV15" s="89"/>
      <c r="HVW15" s="89"/>
      <c r="HVX15" s="89"/>
      <c r="HVY15" s="89"/>
      <c r="HVZ15" s="89"/>
      <c r="HWA15" s="89"/>
      <c r="HWB15" s="89"/>
      <c r="HWC15" s="89"/>
      <c r="HWD15" s="89"/>
      <c r="HWE15" s="89"/>
      <c r="HWF15" s="89"/>
      <c r="HWG15" s="89"/>
      <c r="HWH15" s="89"/>
      <c r="HWI15" s="89"/>
      <c r="HWJ15" s="89"/>
      <c r="HWK15" s="89"/>
      <c r="HWL15" s="89"/>
      <c r="HWM15" s="89"/>
      <c r="HWN15" s="89"/>
      <c r="HWO15" s="89"/>
      <c r="HWP15" s="89"/>
      <c r="HWQ15" s="89"/>
      <c r="HWR15" s="89"/>
      <c r="HWS15" s="89"/>
      <c r="HWT15" s="89"/>
      <c r="HWU15" s="89"/>
      <c r="HWV15" s="89"/>
      <c r="HWW15" s="89"/>
      <c r="HWX15" s="89"/>
      <c r="HWY15" s="89"/>
      <c r="HWZ15" s="89"/>
      <c r="HXA15" s="89"/>
      <c r="HXB15" s="89"/>
      <c r="HXC15" s="89"/>
      <c r="HXD15" s="89"/>
      <c r="HXE15" s="89"/>
      <c r="HXF15" s="89"/>
      <c r="HXG15" s="89"/>
      <c r="HXH15" s="89"/>
      <c r="HXI15" s="89"/>
      <c r="HXJ15" s="89"/>
      <c r="HXK15" s="89"/>
      <c r="HXL15" s="89"/>
      <c r="HXM15" s="89"/>
      <c r="HXN15" s="89"/>
      <c r="HXO15" s="89"/>
      <c r="HXP15" s="89"/>
      <c r="HXQ15" s="89"/>
      <c r="HXR15" s="89"/>
      <c r="HXS15" s="89"/>
      <c r="HXT15" s="89"/>
      <c r="HXU15" s="89"/>
      <c r="HXV15" s="89"/>
      <c r="HXW15" s="89"/>
      <c r="HXX15" s="89"/>
      <c r="HXY15" s="89"/>
      <c r="HXZ15" s="89"/>
      <c r="HYA15" s="89"/>
      <c r="HYB15" s="89"/>
      <c r="HYC15" s="89"/>
      <c r="HYD15" s="89"/>
      <c r="HYE15" s="89"/>
      <c r="HYF15" s="89"/>
      <c r="HYG15" s="89"/>
      <c r="HYH15" s="89"/>
      <c r="HYI15" s="89"/>
      <c r="HYJ15" s="89"/>
      <c r="HYK15" s="89"/>
      <c r="HYL15" s="89"/>
      <c r="HYM15" s="89"/>
      <c r="HYN15" s="89"/>
      <c r="HYO15" s="89"/>
      <c r="HYP15" s="89"/>
      <c r="HYR15" s="89"/>
      <c r="HYS15" s="89"/>
      <c r="HYT15" s="89"/>
      <c r="HYU15" s="89"/>
      <c r="HYV15" s="89"/>
      <c r="HYW15" s="89"/>
      <c r="HYX15" s="89"/>
      <c r="HYY15" s="89"/>
      <c r="HYZ15" s="89"/>
      <c r="HZA15" s="89"/>
      <c r="HZB15" s="89"/>
      <c r="HZC15" s="89"/>
      <c r="HZD15" s="89"/>
      <c r="HZE15" s="89"/>
      <c r="HZF15" s="89"/>
      <c r="HZG15" s="89"/>
      <c r="HZH15" s="89"/>
      <c r="HZI15" s="89"/>
      <c r="HZJ15" s="89"/>
      <c r="HZK15" s="89"/>
      <c r="HZL15" s="89"/>
      <c r="HZM15" s="89"/>
      <c r="HZN15" s="89"/>
      <c r="HZO15" s="89"/>
      <c r="HZP15" s="89"/>
      <c r="HZQ15" s="89"/>
      <c r="HZR15" s="89"/>
      <c r="HZS15" s="89"/>
      <c r="HZT15" s="89"/>
      <c r="HZU15" s="89"/>
      <c r="HZV15" s="89"/>
      <c r="HZW15" s="89"/>
      <c r="HZX15" s="89"/>
      <c r="HZY15" s="89"/>
      <c r="HZZ15" s="89"/>
      <c r="IAA15" s="89"/>
      <c r="IAB15" s="89"/>
      <c r="IAC15" s="89"/>
      <c r="IAD15" s="89"/>
      <c r="IAE15" s="89"/>
      <c r="IAF15" s="89"/>
      <c r="IAG15" s="89"/>
      <c r="IAH15" s="89"/>
      <c r="IAI15" s="89"/>
      <c r="IAJ15" s="89"/>
      <c r="IAK15" s="89"/>
      <c r="IAL15" s="89"/>
      <c r="IAM15" s="89"/>
      <c r="IAN15" s="89"/>
      <c r="IAO15" s="89"/>
      <c r="IAP15" s="89"/>
      <c r="IAQ15" s="89"/>
      <c r="IAR15" s="89"/>
      <c r="IAS15" s="89"/>
      <c r="IAT15" s="89"/>
      <c r="IAU15" s="89"/>
      <c r="IAV15" s="89"/>
      <c r="IAW15" s="89"/>
      <c r="IAX15" s="89"/>
      <c r="IAY15" s="89"/>
      <c r="IAZ15" s="89"/>
      <c r="IBA15" s="89"/>
      <c r="IBB15" s="89"/>
      <c r="IBC15" s="89"/>
      <c r="IBD15" s="89"/>
      <c r="IBE15" s="89"/>
      <c r="IBF15" s="89"/>
      <c r="IBG15" s="89"/>
      <c r="IBH15" s="89"/>
      <c r="IBI15" s="89"/>
      <c r="IBJ15" s="89"/>
      <c r="IBK15" s="89"/>
      <c r="IBL15" s="89"/>
      <c r="IBM15" s="89"/>
      <c r="IBN15" s="89"/>
      <c r="IBO15" s="89"/>
      <c r="IBP15" s="89"/>
      <c r="IBQ15" s="89"/>
      <c r="IBR15" s="89"/>
      <c r="IBS15" s="89"/>
      <c r="IBT15" s="89"/>
      <c r="IBU15" s="89"/>
      <c r="IBV15" s="89"/>
      <c r="IBW15" s="89"/>
      <c r="IBX15" s="89"/>
      <c r="IBY15" s="89"/>
      <c r="IBZ15" s="89"/>
      <c r="ICA15" s="89"/>
      <c r="ICB15" s="89"/>
      <c r="ICC15" s="89"/>
      <c r="ICD15" s="89"/>
      <c r="ICE15" s="89"/>
      <c r="ICF15" s="89"/>
      <c r="ICG15" s="89"/>
      <c r="ICH15" s="89"/>
      <c r="ICI15" s="89"/>
      <c r="ICJ15" s="89"/>
      <c r="ICK15" s="89"/>
      <c r="ICL15" s="89"/>
      <c r="ICM15" s="89"/>
      <c r="ICN15" s="89"/>
      <c r="ICO15" s="89"/>
      <c r="ICP15" s="89"/>
      <c r="ICQ15" s="89"/>
      <c r="ICR15" s="89"/>
      <c r="ICS15" s="89"/>
      <c r="ICT15" s="89"/>
      <c r="ICU15" s="89"/>
      <c r="ICV15" s="89"/>
      <c r="ICW15" s="89"/>
      <c r="ICX15" s="89"/>
      <c r="ICY15" s="89"/>
      <c r="ICZ15" s="89"/>
      <c r="IDA15" s="89"/>
      <c r="IDB15" s="89"/>
      <c r="IDC15" s="89"/>
      <c r="IDD15" s="89"/>
      <c r="IDE15" s="89"/>
      <c r="IDF15" s="89"/>
      <c r="IDG15" s="89"/>
      <c r="IDH15" s="89"/>
      <c r="IDI15" s="89"/>
      <c r="IDJ15" s="89"/>
      <c r="IDK15" s="89"/>
      <c r="IDL15" s="89"/>
      <c r="IDM15" s="89"/>
      <c r="IDN15" s="89"/>
      <c r="IDO15" s="89"/>
      <c r="IDP15" s="89"/>
      <c r="IDQ15" s="89"/>
      <c r="IDR15" s="89"/>
      <c r="IDS15" s="89"/>
      <c r="IDT15" s="89"/>
      <c r="IDU15" s="89"/>
      <c r="IDV15" s="89"/>
      <c r="IDW15" s="89"/>
      <c r="IDX15" s="89"/>
      <c r="IDY15" s="89"/>
      <c r="IDZ15" s="89"/>
      <c r="IEA15" s="89"/>
      <c r="IEB15" s="89"/>
      <c r="IEC15" s="89"/>
      <c r="IED15" s="89"/>
      <c r="IEE15" s="89"/>
      <c r="IEF15" s="89"/>
      <c r="IEG15" s="89"/>
      <c r="IEH15" s="89"/>
      <c r="IEI15" s="89"/>
      <c r="IEJ15" s="89"/>
      <c r="IEK15" s="89"/>
      <c r="IEL15" s="89"/>
      <c r="IEM15" s="89"/>
      <c r="IEN15" s="89"/>
      <c r="IEO15" s="89"/>
      <c r="IEP15" s="89"/>
      <c r="IEQ15" s="89"/>
      <c r="IER15" s="89"/>
      <c r="IES15" s="89"/>
      <c r="IET15" s="89"/>
      <c r="IEU15" s="89"/>
      <c r="IEV15" s="89"/>
      <c r="IEW15" s="89"/>
      <c r="IEX15" s="89"/>
      <c r="IEY15" s="89"/>
      <c r="IEZ15" s="89"/>
      <c r="IFA15" s="89"/>
      <c r="IFB15" s="89"/>
      <c r="IFC15" s="89"/>
      <c r="IFD15" s="89"/>
      <c r="IFE15" s="89"/>
      <c r="IFF15" s="89"/>
      <c r="IFG15" s="89"/>
      <c r="IFH15" s="89"/>
      <c r="IFI15" s="89"/>
      <c r="IFJ15" s="89"/>
      <c r="IFK15" s="89"/>
      <c r="IFL15" s="89"/>
      <c r="IFM15" s="89"/>
      <c r="IFN15" s="89"/>
      <c r="IFO15" s="89"/>
      <c r="IFP15" s="89"/>
      <c r="IFQ15" s="89"/>
      <c r="IFR15" s="89"/>
      <c r="IFS15" s="89"/>
      <c r="IFT15" s="89"/>
      <c r="IFU15" s="89"/>
      <c r="IFV15" s="89"/>
      <c r="IFW15" s="89"/>
      <c r="IFX15" s="89"/>
      <c r="IFY15" s="89"/>
      <c r="IFZ15" s="89"/>
      <c r="IGA15" s="89"/>
      <c r="IGB15" s="89"/>
      <c r="IGC15" s="89"/>
      <c r="IGD15" s="89"/>
      <c r="IGE15" s="89"/>
      <c r="IGF15" s="89"/>
      <c r="IGG15" s="89"/>
      <c r="IGH15" s="89"/>
      <c r="IGI15" s="89"/>
      <c r="IGJ15" s="89"/>
      <c r="IGK15" s="89"/>
      <c r="IGL15" s="89"/>
      <c r="IGM15" s="89"/>
      <c r="IGN15" s="89"/>
      <c r="IGO15" s="89"/>
      <c r="IGP15" s="89"/>
      <c r="IGQ15" s="89"/>
      <c r="IGR15" s="89"/>
      <c r="IGS15" s="89"/>
      <c r="IGT15" s="89"/>
      <c r="IGU15" s="89"/>
      <c r="IGV15" s="89"/>
      <c r="IGW15" s="89"/>
      <c r="IGX15" s="89"/>
      <c r="IGY15" s="89"/>
      <c r="IGZ15" s="89"/>
      <c r="IHA15" s="89"/>
      <c r="IHB15" s="89"/>
      <c r="IHC15" s="89"/>
      <c r="IHD15" s="89"/>
      <c r="IHE15" s="89"/>
      <c r="IHF15" s="89"/>
      <c r="IHG15" s="89"/>
      <c r="IHH15" s="89"/>
      <c r="IHI15" s="89"/>
      <c r="IHJ15" s="89"/>
      <c r="IHK15" s="89"/>
      <c r="IHL15" s="89"/>
      <c r="IHM15" s="89"/>
      <c r="IHN15" s="89"/>
      <c r="IHO15" s="89"/>
      <c r="IHP15" s="89"/>
      <c r="IHQ15" s="89"/>
      <c r="IHR15" s="89"/>
      <c r="IHS15" s="89"/>
      <c r="IHT15" s="89"/>
      <c r="IHU15" s="89"/>
      <c r="IHV15" s="89"/>
      <c r="IHW15" s="89"/>
      <c r="IHX15" s="89"/>
      <c r="IHY15" s="89"/>
      <c r="IHZ15" s="89"/>
      <c r="IIA15" s="89"/>
      <c r="IIB15" s="89"/>
      <c r="IIC15" s="89"/>
      <c r="IID15" s="89"/>
      <c r="IIE15" s="89"/>
      <c r="IIF15" s="89"/>
      <c r="IIG15" s="89"/>
      <c r="IIH15" s="89"/>
      <c r="III15" s="89"/>
      <c r="IIJ15" s="89"/>
      <c r="IIK15" s="89"/>
      <c r="IIL15" s="89"/>
      <c r="IIN15" s="89"/>
      <c r="IIO15" s="89"/>
      <c r="IIP15" s="89"/>
      <c r="IIQ15" s="89"/>
      <c r="IIR15" s="89"/>
      <c r="IIS15" s="89"/>
      <c r="IIT15" s="89"/>
      <c r="IIU15" s="89"/>
      <c r="IIV15" s="89"/>
      <c r="IIW15" s="89"/>
      <c r="IIX15" s="89"/>
      <c r="IIY15" s="89"/>
      <c r="IIZ15" s="89"/>
      <c r="IJA15" s="89"/>
      <c r="IJB15" s="89"/>
      <c r="IJC15" s="89"/>
      <c r="IJD15" s="89"/>
      <c r="IJE15" s="89"/>
      <c r="IJF15" s="89"/>
      <c r="IJG15" s="89"/>
      <c r="IJH15" s="89"/>
      <c r="IJI15" s="89"/>
      <c r="IJJ15" s="89"/>
      <c r="IJK15" s="89"/>
      <c r="IJL15" s="89"/>
      <c r="IJM15" s="89"/>
      <c r="IJN15" s="89"/>
      <c r="IJO15" s="89"/>
      <c r="IJP15" s="89"/>
      <c r="IJQ15" s="89"/>
      <c r="IJR15" s="89"/>
      <c r="IJS15" s="89"/>
      <c r="IJT15" s="89"/>
      <c r="IJU15" s="89"/>
      <c r="IJV15" s="89"/>
      <c r="IJW15" s="89"/>
      <c r="IJX15" s="89"/>
      <c r="IJY15" s="89"/>
      <c r="IJZ15" s="89"/>
      <c r="IKA15" s="89"/>
      <c r="IKB15" s="89"/>
      <c r="IKC15" s="89"/>
      <c r="IKD15" s="89"/>
      <c r="IKE15" s="89"/>
      <c r="IKF15" s="89"/>
      <c r="IKG15" s="89"/>
      <c r="IKH15" s="89"/>
      <c r="IKI15" s="89"/>
      <c r="IKJ15" s="89"/>
      <c r="IKK15" s="89"/>
      <c r="IKL15" s="89"/>
      <c r="IKM15" s="89"/>
      <c r="IKN15" s="89"/>
      <c r="IKO15" s="89"/>
      <c r="IKP15" s="89"/>
      <c r="IKQ15" s="89"/>
      <c r="IKR15" s="89"/>
      <c r="IKS15" s="89"/>
      <c r="IKT15" s="89"/>
      <c r="IKU15" s="89"/>
      <c r="IKV15" s="89"/>
      <c r="IKW15" s="89"/>
      <c r="IKX15" s="89"/>
      <c r="IKY15" s="89"/>
      <c r="IKZ15" s="89"/>
      <c r="ILA15" s="89"/>
      <c r="ILB15" s="89"/>
      <c r="ILC15" s="89"/>
      <c r="ILD15" s="89"/>
      <c r="ILE15" s="89"/>
      <c r="ILF15" s="89"/>
      <c r="ILG15" s="89"/>
      <c r="ILH15" s="89"/>
      <c r="ILI15" s="89"/>
      <c r="ILJ15" s="89"/>
      <c r="ILK15" s="89"/>
      <c r="ILL15" s="89"/>
      <c r="ILM15" s="89"/>
      <c r="ILN15" s="89"/>
      <c r="ILO15" s="89"/>
      <c r="ILP15" s="89"/>
      <c r="ILQ15" s="89"/>
      <c r="ILR15" s="89"/>
      <c r="ILS15" s="89"/>
      <c r="ILT15" s="89"/>
      <c r="ILU15" s="89"/>
      <c r="ILV15" s="89"/>
      <c r="ILW15" s="89"/>
      <c r="ILX15" s="89"/>
      <c r="ILY15" s="89"/>
      <c r="ILZ15" s="89"/>
      <c r="IMA15" s="89"/>
      <c r="IMB15" s="89"/>
      <c r="IMC15" s="89"/>
      <c r="IMD15" s="89"/>
      <c r="IME15" s="89"/>
      <c r="IMF15" s="89"/>
      <c r="IMG15" s="89"/>
      <c r="IMH15" s="89"/>
      <c r="IMI15" s="89"/>
      <c r="IMJ15" s="89"/>
      <c r="IMK15" s="89"/>
      <c r="IML15" s="89"/>
      <c r="IMM15" s="89"/>
      <c r="IMN15" s="89"/>
      <c r="IMO15" s="89"/>
      <c r="IMP15" s="89"/>
      <c r="IMQ15" s="89"/>
      <c r="IMR15" s="89"/>
      <c r="IMS15" s="89"/>
      <c r="IMT15" s="89"/>
      <c r="IMU15" s="89"/>
      <c r="IMV15" s="89"/>
      <c r="IMW15" s="89"/>
      <c r="IMX15" s="89"/>
      <c r="IMY15" s="89"/>
      <c r="IMZ15" s="89"/>
      <c r="INA15" s="89"/>
      <c r="INB15" s="89"/>
      <c r="INC15" s="89"/>
      <c r="IND15" s="89"/>
      <c r="INE15" s="89"/>
      <c r="INF15" s="89"/>
      <c r="ING15" s="89"/>
      <c r="INH15" s="89"/>
      <c r="INI15" s="89"/>
      <c r="INJ15" s="89"/>
      <c r="INK15" s="89"/>
      <c r="INL15" s="89"/>
      <c r="INM15" s="89"/>
      <c r="INN15" s="89"/>
      <c r="INO15" s="89"/>
      <c r="INP15" s="89"/>
      <c r="INQ15" s="89"/>
      <c r="INR15" s="89"/>
      <c r="INS15" s="89"/>
      <c r="INT15" s="89"/>
      <c r="INU15" s="89"/>
      <c r="INV15" s="89"/>
      <c r="INW15" s="89"/>
      <c r="INX15" s="89"/>
      <c r="INY15" s="89"/>
      <c r="INZ15" s="89"/>
      <c r="IOA15" s="89"/>
      <c r="IOB15" s="89"/>
      <c r="IOC15" s="89"/>
      <c r="IOD15" s="89"/>
      <c r="IOE15" s="89"/>
      <c r="IOF15" s="89"/>
      <c r="IOG15" s="89"/>
      <c r="IOH15" s="89"/>
      <c r="IOI15" s="89"/>
      <c r="IOJ15" s="89"/>
      <c r="IOK15" s="89"/>
      <c r="IOL15" s="89"/>
      <c r="IOM15" s="89"/>
      <c r="ION15" s="89"/>
      <c r="IOO15" s="89"/>
      <c r="IOP15" s="89"/>
      <c r="IOQ15" s="89"/>
      <c r="IOR15" s="89"/>
      <c r="IOS15" s="89"/>
      <c r="IOT15" s="89"/>
      <c r="IOU15" s="89"/>
      <c r="IOV15" s="89"/>
      <c r="IOW15" s="89"/>
      <c r="IOX15" s="89"/>
      <c r="IOY15" s="89"/>
      <c r="IOZ15" s="89"/>
      <c r="IPA15" s="89"/>
      <c r="IPB15" s="89"/>
      <c r="IPC15" s="89"/>
      <c r="IPD15" s="89"/>
      <c r="IPE15" s="89"/>
      <c r="IPF15" s="89"/>
      <c r="IPG15" s="89"/>
      <c r="IPH15" s="89"/>
      <c r="IPI15" s="89"/>
      <c r="IPJ15" s="89"/>
      <c r="IPK15" s="89"/>
      <c r="IPL15" s="89"/>
      <c r="IPM15" s="89"/>
      <c r="IPN15" s="89"/>
      <c r="IPO15" s="89"/>
      <c r="IPP15" s="89"/>
      <c r="IPQ15" s="89"/>
      <c r="IPR15" s="89"/>
      <c r="IPS15" s="89"/>
      <c r="IPT15" s="89"/>
      <c r="IPU15" s="89"/>
      <c r="IPV15" s="89"/>
      <c r="IPW15" s="89"/>
      <c r="IPX15" s="89"/>
      <c r="IPY15" s="89"/>
      <c r="IPZ15" s="89"/>
      <c r="IQA15" s="89"/>
      <c r="IQB15" s="89"/>
      <c r="IQC15" s="89"/>
      <c r="IQD15" s="89"/>
      <c r="IQE15" s="89"/>
      <c r="IQF15" s="89"/>
      <c r="IQG15" s="89"/>
      <c r="IQH15" s="89"/>
      <c r="IQI15" s="89"/>
      <c r="IQJ15" s="89"/>
      <c r="IQK15" s="89"/>
      <c r="IQL15" s="89"/>
      <c r="IQM15" s="89"/>
      <c r="IQN15" s="89"/>
      <c r="IQO15" s="89"/>
      <c r="IQP15" s="89"/>
      <c r="IQQ15" s="89"/>
      <c r="IQR15" s="89"/>
      <c r="IQS15" s="89"/>
      <c r="IQT15" s="89"/>
      <c r="IQU15" s="89"/>
      <c r="IQV15" s="89"/>
      <c r="IQW15" s="89"/>
      <c r="IQX15" s="89"/>
      <c r="IQY15" s="89"/>
      <c r="IQZ15" s="89"/>
      <c r="IRA15" s="89"/>
      <c r="IRB15" s="89"/>
      <c r="IRC15" s="89"/>
      <c r="IRD15" s="89"/>
      <c r="IRE15" s="89"/>
      <c r="IRF15" s="89"/>
      <c r="IRG15" s="89"/>
      <c r="IRH15" s="89"/>
      <c r="IRI15" s="89"/>
      <c r="IRJ15" s="89"/>
      <c r="IRK15" s="89"/>
      <c r="IRL15" s="89"/>
      <c r="IRM15" s="89"/>
      <c r="IRN15" s="89"/>
      <c r="IRO15" s="89"/>
      <c r="IRP15" s="89"/>
      <c r="IRQ15" s="89"/>
      <c r="IRR15" s="89"/>
      <c r="IRS15" s="89"/>
      <c r="IRT15" s="89"/>
      <c r="IRU15" s="89"/>
      <c r="IRV15" s="89"/>
      <c r="IRW15" s="89"/>
      <c r="IRX15" s="89"/>
      <c r="IRY15" s="89"/>
      <c r="IRZ15" s="89"/>
      <c r="ISA15" s="89"/>
      <c r="ISB15" s="89"/>
      <c r="ISC15" s="89"/>
      <c r="ISD15" s="89"/>
      <c r="ISE15" s="89"/>
      <c r="ISF15" s="89"/>
      <c r="ISG15" s="89"/>
      <c r="ISH15" s="89"/>
      <c r="ISJ15" s="89"/>
      <c r="ISK15" s="89"/>
      <c r="ISL15" s="89"/>
      <c r="ISM15" s="89"/>
      <c r="ISN15" s="89"/>
      <c r="ISO15" s="89"/>
      <c r="ISP15" s="89"/>
      <c r="ISQ15" s="89"/>
      <c r="ISR15" s="89"/>
      <c r="ISS15" s="89"/>
      <c r="IST15" s="89"/>
      <c r="ISU15" s="89"/>
      <c r="ISV15" s="89"/>
      <c r="ISW15" s="89"/>
      <c r="ISX15" s="89"/>
      <c r="ISY15" s="89"/>
      <c r="ISZ15" s="89"/>
      <c r="ITA15" s="89"/>
      <c r="ITB15" s="89"/>
      <c r="ITC15" s="89"/>
      <c r="ITD15" s="89"/>
      <c r="ITE15" s="89"/>
      <c r="ITF15" s="89"/>
      <c r="ITG15" s="89"/>
      <c r="ITH15" s="89"/>
      <c r="ITI15" s="89"/>
      <c r="ITJ15" s="89"/>
      <c r="ITK15" s="89"/>
      <c r="ITL15" s="89"/>
      <c r="ITM15" s="89"/>
      <c r="ITN15" s="89"/>
      <c r="ITO15" s="89"/>
      <c r="ITP15" s="89"/>
      <c r="ITQ15" s="89"/>
      <c r="ITR15" s="89"/>
      <c r="ITS15" s="89"/>
      <c r="ITT15" s="89"/>
      <c r="ITU15" s="89"/>
      <c r="ITV15" s="89"/>
      <c r="ITW15" s="89"/>
      <c r="ITX15" s="89"/>
      <c r="ITY15" s="89"/>
      <c r="ITZ15" s="89"/>
      <c r="IUA15" s="89"/>
      <c r="IUB15" s="89"/>
      <c r="IUC15" s="89"/>
      <c r="IUD15" s="89"/>
      <c r="IUE15" s="89"/>
      <c r="IUF15" s="89"/>
      <c r="IUG15" s="89"/>
      <c r="IUH15" s="89"/>
      <c r="IUI15" s="89"/>
      <c r="IUJ15" s="89"/>
      <c r="IUK15" s="89"/>
      <c r="IUL15" s="89"/>
      <c r="IUM15" s="89"/>
      <c r="IUN15" s="89"/>
      <c r="IUO15" s="89"/>
      <c r="IUP15" s="89"/>
      <c r="IUQ15" s="89"/>
      <c r="IUR15" s="89"/>
      <c r="IUS15" s="89"/>
      <c r="IUT15" s="89"/>
      <c r="IUU15" s="89"/>
      <c r="IUV15" s="89"/>
      <c r="IUW15" s="89"/>
      <c r="IUX15" s="89"/>
      <c r="IUY15" s="89"/>
      <c r="IUZ15" s="89"/>
      <c r="IVA15" s="89"/>
      <c r="IVB15" s="89"/>
      <c r="IVC15" s="89"/>
      <c r="IVD15" s="89"/>
      <c r="IVE15" s="89"/>
      <c r="IVF15" s="89"/>
      <c r="IVG15" s="89"/>
      <c r="IVH15" s="89"/>
      <c r="IVI15" s="89"/>
      <c r="IVJ15" s="89"/>
      <c r="IVK15" s="89"/>
      <c r="IVL15" s="89"/>
      <c r="IVM15" s="89"/>
      <c r="IVN15" s="89"/>
      <c r="IVO15" s="89"/>
      <c r="IVP15" s="89"/>
      <c r="IVQ15" s="89"/>
      <c r="IVR15" s="89"/>
      <c r="IVS15" s="89"/>
      <c r="IVT15" s="89"/>
      <c r="IVU15" s="89"/>
      <c r="IVV15" s="89"/>
      <c r="IVW15" s="89"/>
      <c r="IVX15" s="89"/>
      <c r="IVY15" s="89"/>
      <c r="IVZ15" s="89"/>
      <c r="IWA15" s="89"/>
      <c r="IWB15" s="89"/>
      <c r="IWC15" s="89"/>
      <c r="IWD15" s="89"/>
      <c r="IWE15" s="89"/>
      <c r="IWF15" s="89"/>
      <c r="IWG15" s="89"/>
      <c r="IWH15" s="89"/>
      <c r="IWI15" s="89"/>
      <c r="IWJ15" s="89"/>
      <c r="IWK15" s="89"/>
      <c r="IWL15" s="89"/>
      <c r="IWM15" s="89"/>
      <c r="IWN15" s="89"/>
      <c r="IWO15" s="89"/>
      <c r="IWP15" s="89"/>
      <c r="IWQ15" s="89"/>
      <c r="IWR15" s="89"/>
      <c r="IWS15" s="89"/>
      <c r="IWT15" s="89"/>
      <c r="IWU15" s="89"/>
      <c r="IWV15" s="89"/>
      <c r="IWW15" s="89"/>
      <c r="IWX15" s="89"/>
      <c r="IWY15" s="89"/>
      <c r="IWZ15" s="89"/>
      <c r="IXA15" s="89"/>
      <c r="IXB15" s="89"/>
      <c r="IXC15" s="89"/>
      <c r="IXD15" s="89"/>
      <c r="IXE15" s="89"/>
      <c r="IXF15" s="89"/>
      <c r="IXG15" s="89"/>
      <c r="IXH15" s="89"/>
      <c r="IXI15" s="89"/>
      <c r="IXJ15" s="89"/>
      <c r="IXK15" s="89"/>
      <c r="IXL15" s="89"/>
      <c r="IXM15" s="89"/>
      <c r="IXN15" s="89"/>
      <c r="IXO15" s="89"/>
      <c r="IXP15" s="89"/>
      <c r="IXQ15" s="89"/>
      <c r="IXR15" s="89"/>
      <c r="IXS15" s="89"/>
      <c r="IXT15" s="89"/>
      <c r="IXU15" s="89"/>
      <c r="IXV15" s="89"/>
      <c r="IXW15" s="89"/>
      <c r="IXX15" s="89"/>
      <c r="IXY15" s="89"/>
      <c r="IXZ15" s="89"/>
      <c r="IYA15" s="89"/>
      <c r="IYB15" s="89"/>
      <c r="IYC15" s="89"/>
      <c r="IYD15" s="89"/>
      <c r="IYE15" s="89"/>
      <c r="IYF15" s="89"/>
      <c r="IYG15" s="89"/>
      <c r="IYH15" s="89"/>
      <c r="IYI15" s="89"/>
      <c r="IYJ15" s="89"/>
      <c r="IYK15" s="89"/>
      <c r="IYL15" s="89"/>
      <c r="IYM15" s="89"/>
      <c r="IYN15" s="89"/>
      <c r="IYO15" s="89"/>
      <c r="IYP15" s="89"/>
      <c r="IYQ15" s="89"/>
      <c r="IYR15" s="89"/>
      <c r="IYS15" s="89"/>
      <c r="IYT15" s="89"/>
      <c r="IYU15" s="89"/>
      <c r="IYV15" s="89"/>
      <c r="IYW15" s="89"/>
      <c r="IYX15" s="89"/>
      <c r="IYY15" s="89"/>
      <c r="IYZ15" s="89"/>
      <c r="IZA15" s="89"/>
      <c r="IZB15" s="89"/>
      <c r="IZC15" s="89"/>
      <c r="IZD15" s="89"/>
      <c r="IZE15" s="89"/>
      <c r="IZF15" s="89"/>
      <c r="IZG15" s="89"/>
      <c r="IZH15" s="89"/>
      <c r="IZI15" s="89"/>
      <c r="IZJ15" s="89"/>
      <c r="IZK15" s="89"/>
      <c r="IZL15" s="89"/>
      <c r="IZM15" s="89"/>
      <c r="IZN15" s="89"/>
      <c r="IZO15" s="89"/>
      <c r="IZP15" s="89"/>
      <c r="IZQ15" s="89"/>
      <c r="IZR15" s="89"/>
      <c r="IZS15" s="89"/>
      <c r="IZT15" s="89"/>
      <c r="IZU15" s="89"/>
      <c r="IZV15" s="89"/>
      <c r="IZW15" s="89"/>
      <c r="IZX15" s="89"/>
      <c r="IZY15" s="89"/>
      <c r="IZZ15" s="89"/>
      <c r="JAA15" s="89"/>
      <c r="JAB15" s="89"/>
      <c r="JAC15" s="89"/>
      <c r="JAD15" s="89"/>
      <c r="JAE15" s="89"/>
      <c r="JAF15" s="89"/>
      <c r="JAG15" s="89"/>
      <c r="JAH15" s="89"/>
      <c r="JAI15" s="89"/>
      <c r="JAJ15" s="89"/>
      <c r="JAK15" s="89"/>
      <c r="JAL15" s="89"/>
      <c r="JAM15" s="89"/>
      <c r="JAN15" s="89"/>
      <c r="JAO15" s="89"/>
      <c r="JAP15" s="89"/>
      <c r="JAQ15" s="89"/>
      <c r="JAR15" s="89"/>
      <c r="JAS15" s="89"/>
      <c r="JAT15" s="89"/>
      <c r="JAU15" s="89"/>
      <c r="JAV15" s="89"/>
      <c r="JAW15" s="89"/>
      <c r="JAX15" s="89"/>
      <c r="JAY15" s="89"/>
      <c r="JAZ15" s="89"/>
      <c r="JBA15" s="89"/>
      <c r="JBB15" s="89"/>
      <c r="JBC15" s="89"/>
      <c r="JBD15" s="89"/>
      <c r="JBE15" s="89"/>
      <c r="JBF15" s="89"/>
      <c r="JBG15" s="89"/>
      <c r="JBH15" s="89"/>
      <c r="JBI15" s="89"/>
      <c r="JBJ15" s="89"/>
      <c r="JBK15" s="89"/>
      <c r="JBL15" s="89"/>
      <c r="JBM15" s="89"/>
      <c r="JBN15" s="89"/>
      <c r="JBO15" s="89"/>
      <c r="JBP15" s="89"/>
      <c r="JBQ15" s="89"/>
      <c r="JBR15" s="89"/>
      <c r="JBS15" s="89"/>
      <c r="JBT15" s="89"/>
      <c r="JBU15" s="89"/>
      <c r="JBV15" s="89"/>
      <c r="JBW15" s="89"/>
      <c r="JBX15" s="89"/>
      <c r="JBY15" s="89"/>
      <c r="JBZ15" s="89"/>
      <c r="JCA15" s="89"/>
      <c r="JCB15" s="89"/>
      <c r="JCC15" s="89"/>
      <c r="JCD15" s="89"/>
      <c r="JCF15" s="89"/>
      <c r="JCG15" s="89"/>
      <c r="JCH15" s="89"/>
      <c r="JCI15" s="89"/>
      <c r="JCJ15" s="89"/>
      <c r="JCK15" s="89"/>
      <c r="JCL15" s="89"/>
      <c r="JCM15" s="89"/>
      <c r="JCN15" s="89"/>
      <c r="JCO15" s="89"/>
      <c r="JCP15" s="89"/>
      <c r="JCQ15" s="89"/>
      <c r="JCR15" s="89"/>
      <c r="JCS15" s="89"/>
      <c r="JCT15" s="89"/>
      <c r="JCU15" s="89"/>
      <c r="JCV15" s="89"/>
      <c r="JCW15" s="89"/>
      <c r="JCX15" s="89"/>
      <c r="JCY15" s="89"/>
      <c r="JCZ15" s="89"/>
      <c r="JDA15" s="89"/>
      <c r="JDB15" s="89"/>
      <c r="JDC15" s="89"/>
      <c r="JDD15" s="89"/>
      <c r="JDE15" s="89"/>
      <c r="JDF15" s="89"/>
      <c r="JDG15" s="89"/>
      <c r="JDH15" s="89"/>
      <c r="JDI15" s="89"/>
      <c r="JDJ15" s="89"/>
      <c r="JDK15" s="89"/>
      <c r="JDL15" s="89"/>
      <c r="JDM15" s="89"/>
      <c r="JDN15" s="89"/>
      <c r="JDO15" s="89"/>
      <c r="JDP15" s="89"/>
      <c r="JDQ15" s="89"/>
      <c r="JDR15" s="89"/>
      <c r="JDS15" s="89"/>
      <c r="JDT15" s="89"/>
      <c r="JDU15" s="89"/>
      <c r="JDV15" s="89"/>
      <c r="JDW15" s="89"/>
      <c r="JDX15" s="89"/>
      <c r="JDY15" s="89"/>
      <c r="JDZ15" s="89"/>
      <c r="JEA15" s="89"/>
      <c r="JEB15" s="89"/>
      <c r="JEC15" s="89"/>
      <c r="JED15" s="89"/>
      <c r="JEE15" s="89"/>
      <c r="JEF15" s="89"/>
      <c r="JEG15" s="89"/>
      <c r="JEH15" s="89"/>
      <c r="JEI15" s="89"/>
      <c r="JEJ15" s="89"/>
      <c r="JEK15" s="89"/>
      <c r="JEL15" s="89"/>
      <c r="JEM15" s="89"/>
      <c r="JEN15" s="89"/>
      <c r="JEO15" s="89"/>
      <c r="JEP15" s="89"/>
      <c r="JEQ15" s="89"/>
      <c r="JER15" s="89"/>
      <c r="JES15" s="89"/>
      <c r="JET15" s="89"/>
      <c r="JEU15" s="89"/>
      <c r="JEV15" s="89"/>
      <c r="JEW15" s="89"/>
      <c r="JEX15" s="89"/>
      <c r="JEY15" s="89"/>
      <c r="JEZ15" s="89"/>
      <c r="JFA15" s="89"/>
      <c r="JFB15" s="89"/>
      <c r="JFC15" s="89"/>
      <c r="JFD15" s="89"/>
      <c r="JFE15" s="89"/>
      <c r="JFF15" s="89"/>
      <c r="JFG15" s="89"/>
      <c r="JFH15" s="89"/>
      <c r="JFI15" s="89"/>
      <c r="JFJ15" s="89"/>
      <c r="JFK15" s="89"/>
      <c r="JFL15" s="89"/>
      <c r="JFM15" s="89"/>
      <c r="JFN15" s="89"/>
      <c r="JFO15" s="89"/>
      <c r="JFP15" s="89"/>
      <c r="JFQ15" s="89"/>
      <c r="JFR15" s="89"/>
      <c r="JFS15" s="89"/>
      <c r="JFT15" s="89"/>
      <c r="JFU15" s="89"/>
      <c r="JFV15" s="89"/>
      <c r="JFW15" s="89"/>
      <c r="JFX15" s="89"/>
      <c r="JFY15" s="89"/>
      <c r="JFZ15" s="89"/>
      <c r="JGA15" s="89"/>
      <c r="JGB15" s="89"/>
      <c r="JGC15" s="89"/>
      <c r="JGD15" s="89"/>
      <c r="JGE15" s="89"/>
      <c r="JGF15" s="89"/>
      <c r="JGG15" s="89"/>
      <c r="JGH15" s="89"/>
      <c r="JGI15" s="89"/>
      <c r="JGJ15" s="89"/>
      <c r="JGK15" s="89"/>
      <c r="JGL15" s="89"/>
      <c r="JGM15" s="89"/>
      <c r="JGN15" s="89"/>
      <c r="JGO15" s="89"/>
      <c r="JGP15" s="89"/>
      <c r="JGQ15" s="89"/>
      <c r="JGR15" s="89"/>
      <c r="JGS15" s="89"/>
      <c r="JGT15" s="89"/>
      <c r="JGU15" s="89"/>
      <c r="JGV15" s="89"/>
      <c r="JGW15" s="89"/>
      <c r="JGX15" s="89"/>
      <c r="JGY15" s="89"/>
      <c r="JGZ15" s="89"/>
      <c r="JHA15" s="89"/>
      <c r="JHB15" s="89"/>
      <c r="JHC15" s="89"/>
      <c r="JHD15" s="89"/>
      <c r="JHE15" s="89"/>
      <c r="JHF15" s="89"/>
      <c r="JHG15" s="89"/>
      <c r="JHH15" s="89"/>
      <c r="JHI15" s="89"/>
      <c r="JHJ15" s="89"/>
      <c r="JHK15" s="89"/>
      <c r="JHL15" s="89"/>
      <c r="JHM15" s="89"/>
      <c r="JHN15" s="89"/>
      <c r="JHO15" s="89"/>
      <c r="JHP15" s="89"/>
      <c r="JHQ15" s="89"/>
      <c r="JHR15" s="89"/>
      <c r="JHS15" s="89"/>
      <c r="JHT15" s="89"/>
      <c r="JHU15" s="89"/>
      <c r="JHV15" s="89"/>
      <c r="JHW15" s="89"/>
      <c r="JHX15" s="89"/>
      <c r="JHY15" s="89"/>
      <c r="JHZ15" s="89"/>
      <c r="JIA15" s="89"/>
      <c r="JIB15" s="89"/>
      <c r="JIC15" s="89"/>
      <c r="JID15" s="89"/>
      <c r="JIE15" s="89"/>
      <c r="JIF15" s="89"/>
      <c r="JIG15" s="89"/>
      <c r="JIH15" s="89"/>
      <c r="JII15" s="89"/>
      <c r="JIJ15" s="89"/>
      <c r="JIK15" s="89"/>
      <c r="JIL15" s="89"/>
      <c r="JIM15" s="89"/>
      <c r="JIN15" s="89"/>
      <c r="JIO15" s="89"/>
      <c r="JIP15" s="89"/>
      <c r="JIQ15" s="89"/>
      <c r="JIR15" s="89"/>
      <c r="JIS15" s="89"/>
      <c r="JIT15" s="89"/>
      <c r="JIU15" s="89"/>
      <c r="JIV15" s="89"/>
      <c r="JIW15" s="89"/>
      <c r="JIX15" s="89"/>
      <c r="JIY15" s="89"/>
      <c r="JIZ15" s="89"/>
      <c r="JJA15" s="89"/>
      <c r="JJB15" s="89"/>
      <c r="JJC15" s="89"/>
      <c r="JJD15" s="89"/>
      <c r="JJE15" s="89"/>
      <c r="JJF15" s="89"/>
      <c r="JJG15" s="89"/>
      <c r="JJH15" s="89"/>
      <c r="JJI15" s="89"/>
      <c r="JJJ15" s="89"/>
      <c r="JJK15" s="89"/>
      <c r="JJL15" s="89"/>
      <c r="JJM15" s="89"/>
      <c r="JJN15" s="89"/>
      <c r="JJO15" s="89"/>
      <c r="JJP15" s="89"/>
      <c r="JJQ15" s="89"/>
      <c r="JJR15" s="89"/>
      <c r="JJS15" s="89"/>
      <c r="JJT15" s="89"/>
      <c r="JJU15" s="89"/>
      <c r="JJV15" s="89"/>
      <c r="JJW15" s="89"/>
      <c r="JJX15" s="89"/>
      <c r="JJY15" s="89"/>
      <c r="JJZ15" s="89"/>
      <c r="JKA15" s="89"/>
      <c r="JKB15" s="89"/>
      <c r="JKC15" s="89"/>
      <c r="JKD15" s="89"/>
      <c r="JKE15" s="89"/>
      <c r="JKF15" s="89"/>
      <c r="JKG15" s="89"/>
      <c r="JKH15" s="89"/>
      <c r="JKI15" s="89"/>
      <c r="JKJ15" s="89"/>
      <c r="JKK15" s="89"/>
      <c r="JKL15" s="89"/>
      <c r="JKM15" s="89"/>
      <c r="JKN15" s="89"/>
      <c r="JKO15" s="89"/>
      <c r="JKP15" s="89"/>
      <c r="JKQ15" s="89"/>
      <c r="JKR15" s="89"/>
      <c r="JKS15" s="89"/>
      <c r="JKT15" s="89"/>
      <c r="JKU15" s="89"/>
      <c r="JKV15" s="89"/>
      <c r="JKW15" s="89"/>
      <c r="JKX15" s="89"/>
      <c r="JKY15" s="89"/>
      <c r="JKZ15" s="89"/>
      <c r="JLA15" s="89"/>
      <c r="JLB15" s="89"/>
      <c r="JLC15" s="89"/>
      <c r="JLD15" s="89"/>
      <c r="JLE15" s="89"/>
      <c r="JLF15" s="89"/>
      <c r="JLG15" s="89"/>
      <c r="JLH15" s="89"/>
      <c r="JLI15" s="89"/>
      <c r="JLJ15" s="89"/>
      <c r="JLK15" s="89"/>
      <c r="JLL15" s="89"/>
      <c r="JLM15" s="89"/>
      <c r="JLN15" s="89"/>
      <c r="JLO15" s="89"/>
      <c r="JLP15" s="89"/>
      <c r="JLQ15" s="89"/>
      <c r="JLR15" s="89"/>
      <c r="JLS15" s="89"/>
      <c r="JLT15" s="89"/>
      <c r="JLU15" s="89"/>
      <c r="JLV15" s="89"/>
      <c r="JLW15" s="89"/>
      <c r="JLX15" s="89"/>
      <c r="JLY15" s="89"/>
      <c r="JLZ15" s="89"/>
      <c r="JMB15" s="89"/>
      <c r="JMC15" s="89"/>
      <c r="JMD15" s="89"/>
      <c r="JME15" s="89"/>
      <c r="JMF15" s="89"/>
      <c r="JMG15" s="89"/>
      <c r="JMH15" s="89"/>
      <c r="JMI15" s="89"/>
      <c r="JMJ15" s="89"/>
      <c r="JMK15" s="89"/>
      <c r="JML15" s="89"/>
      <c r="JMM15" s="89"/>
      <c r="JMN15" s="89"/>
      <c r="JMO15" s="89"/>
      <c r="JMP15" s="89"/>
      <c r="JMQ15" s="89"/>
      <c r="JMR15" s="89"/>
      <c r="JMS15" s="89"/>
      <c r="JMT15" s="89"/>
      <c r="JMU15" s="89"/>
      <c r="JMV15" s="89"/>
      <c r="JMW15" s="89"/>
      <c r="JMX15" s="89"/>
      <c r="JMY15" s="89"/>
      <c r="JMZ15" s="89"/>
      <c r="JNA15" s="89"/>
      <c r="JNB15" s="89"/>
      <c r="JNC15" s="89"/>
      <c r="JND15" s="89"/>
      <c r="JNE15" s="89"/>
      <c r="JNF15" s="89"/>
      <c r="JNG15" s="89"/>
      <c r="JNH15" s="89"/>
      <c r="JNI15" s="89"/>
      <c r="JNJ15" s="89"/>
      <c r="JNK15" s="89"/>
      <c r="JNL15" s="89"/>
      <c r="JNM15" s="89"/>
      <c r="JNN15" s="89"/>
      <c r="JNO15" s="89"/>
      <c r="JNP15" s="89"/>
      <c r="JNQ15" s="89"/>
      <c r="JNR15" s="89"/>
      <c r="JNS15" s="89"/>
      <c r="JNT15" s="89"/>
      <c r="JNU15" s="89"/>
      <c r="JNV15" s="89"/>
      <c r="JNW15" s="89"/>
      <c r="JNX15" s="89"/>
      <c r="JNY15" s="89"/>
      <c r="JNZ15" s="89"/>
      <c r="JOA15" s="89"/>
      <c r="JOB15" s="89"/>
      <c r="JOC15" s="89"/>
      <c r="JOD15" s="89"/>
      <c r="JOE15" s="89"/>
      <c r="JOF15" s="89"/>
      <c r="JOG15" s="89"/>
      <c r="JOH15" s="89"/>
      <c r="JOI15" s="89"/>
      <c r="JOJ15" s="89"/>
      <c r="JOK15" s="89"/>
      <c r="JOL15" s="89"/>
      <c r="JOM15" s="89"/>
      <c r="JON15" s="89"/>
      <c r="JOO15" s="89"/>
      <c r="JOP15" s="89"/>
      <c r="JOQ15" s="89"/>
      <c r="JOR15" s="89"/>
      <c r="JOS15" s="89"/>
      <c r="JOT15" s="89"/>
      <c r="JOU15" s="89"/>
      <c r="JOV15" s="89"/>
      <c r="JOW15" s="89"/>
      <c r="JOX15" s="89"/>
      <c r="JOY15" s="89"/>
      <c r="JOZ15" s="89"/>
      <c r="JPA15" s="89"/>
      <c r="JPB15" s="89"/>
      <c r="JPC15" s="89"/>
      <c r="JPD15" s="89"/>
      <c r="JPE15" s="89"/>
      <c r="JPF15" s="89"/>
      <c r="JPG15" s="89"/>
      <c r="JPH15" s="89"/>
      <c r="JPI15" s="89"/>
      <c r="JPJ15" s="89"/>
      <c r="JPK15" s="89"/>
      <c r="JPL15" s="89"/>
      <c r="JPM15" s="89"/>
      <c r="JPN15" s="89"/>
      <c r="JPO15" s="89"/>
      <c r="JPP15" s="89"/>
      <c r="JPQ15" s="89"/>
      <c r="JPR15" s="89"/>
      <c r="JPS15" s="89"/>
      <c r="JPT15" s="89"/>
      <c r="JPU15" s="89"/>
      <c r="JPV15" s="89"/>
      <c r="JPW15" s="89"/>
      <c r="JPX15" s="89"/>
      <c r="JPY15" s="89"/>
      <c r="JPZ15" s="89"/>
      <c r="JQA15" s="89"/>
      <c r="JQB15" s="89"/>
      <c r="JQC15" s="89"/>
      <c r="JQD15" s="89"/>
      <c r="JQE15" s="89"/>
      <c r="JQF15" s="89"/>
      <c r="JQG15" s="89"/>
      <c r="JQH15" s="89"/>
      <c r="JQI15" s="89"/>
      <c r="JQJ15" s="89"/>
      <c r="JQK15" s="89"/>
      <c r="JQL15" s="89"/>
      <c r="JQM15" s="89"/>
      <c r="JQN15" s="89"/>
      <c r="JQO15" s="89"/>
      <c r="JQP15" s="89"/>
      <c r="JQQ15" s="89"/>
      <c r="JQR15" s="89"/>
      <c r="JQS15" s="89"/>
      <c r="JQT15" s="89"/>
      <c r="JQU15" s="89"/>
      <c r="JQV15" s="89"/>
      <c r="JQW15" s="89"/>
      <c r="JQX15" s="89"/>
      <c r="JQY15" s="89"/>
      <c r="JQZ15" s="89"/>
      <c r="JRA15" s="89"/>
      <c r="JRB15" s="89"/>
      <c r="JRC15" s="89"/>
      <c r="JRD15" s="89"/>
      <c r="JRE15" s="89"/>
      <c r="JRF15" s="89"/>
      <c r="JRG15" s="89"/>
      <c r="JRH15" s="89"/>
      <c r="JRI15" s="89"/>
      <c r="JRJ15" s="89"/>
      <c r="JRK15" s="89"/>
      <c r="JRL15" s="89"/>
      <c r="JRM15" s="89"/>
      <c r="JRN15" s="89"/>
      <c r="JRO15" s="89"/>
      <c r="JRP15" s="89"/>
      <c r="JRQ15" s="89"/>
      <c r="JRR15" s="89"/>
      <c r="JRS15" s="89"/>
      <c r="JRT15" s="89"/>
      <c r="JRU15" s="89"/>
      <c r="JRV15" s="89"/>
      <c r="JRW15" s="89"/>
      <c r="JRX15" s="89"/>
      <c r="JRY15" s="89"/>
      <c r="JRZ15" s="89"/>
      <c r="JSA15" s="89"/>
      <c r="JSB15" s="89"/>
      <c r="JSC15" s="89"/>
      <c r="JSD15" s="89"/>
      <c r="JSE15" s="89"/>
      <c r="JSF15" s="89"/>
      <c r="JSG15" s="89"/>
      <c r="JSH15" s="89"/>
      <c r="JSI15" s="89"/>
      <c r="JSJ15" s="89"/>
      <c r="JSK15" s="89"/>
      <c r="JSL15" s="89"/>
      <c r="JSM15" s="89"/>
      <c r="JSN15" s="89"/>
      <c r="JSO15" s="89"/>
      <c r="JSP15" s="89"/>
      <c r="JSQ15" s="89"/>
      <c r="JSR15" s="89"/>
      <c r="JSS15" s="89"/>
      <c r="JST15" s="89"/>
      <c r="JSU15" s="89"/>
      <c r="JSV15" s="89"/>
      <c r="JSW15" s="89"/>
      <c r="JSX15" s="89"/>
      <c r="JSY15" s="89"/>
      <c r="JSZ15" s="89"/>
      <c r="JTA15" s="89"/>
      <c r="JTB15" s="89"/>
      <c r="JTC15" s="89"/>
      <c r="JTD15" s="89"/>
      <c r="JTE15" s="89"/>
      <c r="JTF15" s="89"/>
      <c r="JTG15" s="89"/>
      <c r="JTH15" s="89"/>
      <c r="JTI15" s="89"/>
      <c r="JTJ15" s="89"/>
      <c r="JTK15" s="89"/>
      <c r="JTL15" s="89"/>
      <c r="JTM15" s="89"/>
      <c r="JTN15" s="89"/>
      <c r="JTO15" s="89"/>
      <c r="JTP15" s="89"/>
      <c r="JTQ15" s="89"/>
      <c r="JTR15" s="89"/>
      <c r="JTS15" s="89"/>
      <c r="JTT15" s="89"/>
      <c r="JTU15" s="89"/>
      <c r="JTV15" s="89"/>
      <c r="JTW15" s="89"/>
      <c r="JTX15" s="89"/>
      <c r="JTY15" s="89"/>
      <c r="JTZ15" s="89"/>
      <c r="JUA15" s="89"/>
      <c r="JUB15" s="89"/>
      <c r="JUC15" s="89"/>
      <c r="JUD15" s="89"/>
      <c r="JUE15" s="89"/>
      <c r="JUF15" s="89"/>
      <c r="JUG15" s="89"/>
      <c r="JUH15" s="89"/>
      <c r="JUI15" s="89"/>
      <c r="JUJ15" s="89"/>
      <c r="JUK15" s="89"/>
      <c r="JUL15" s="89"/>
      <c r="JUM15" s="89"/>
      <c r="JUN15" s="89"/>
      <c r="JUO15" s="89"/>
      <c r="JUP15" s="89"/>
      <c r="JUQ15" s="89"/>
      <c r="JUR15" s="89"/>
      <c r="JUS15" s="89"/>
      <c r="JUT15" s="89"/>
      <c r="JUU15" s="89"/>
      <c r="JUV15" s="89"/>
      <c r="JUW15" s="89"/>
      <c r="JUX15" s="89"/>
      <c r="JUY15" s="89"/>
      <c r="JUZ15" s="89"/>
      <c r="JVA15" s="89"/>
      <c r="JVB15" s="89"/>
      <c r="JVC15" s="89"/>
      <c r="JVD15" s="89"/>
      <c r="JVE15" s="89"/>
      <c r="JVF15" s="89"/>
      <c r="JVG15" s="89"/>
      <c r="JVH15" s="89"/>
      <c r="JVI15" s="89"/>
      <c r="JVJ15" s="89"/>
      <c r="JVK15" s="89"/>
      <c r="JVL15" s="89"/>
      <c r="JVM15" s="89"/>
      <c r="JVN15" s="89"/>
      <c r="JVO15" s="89"/>
      <c r="JVP15" s="89"/>
      <c r="JVQ15" s="89"/>
      <c r="JVR15" s="89"/>
      <c r="JVS15" s="89"/>
      <c r="JVT15" s="89"/>
      <c r="JVU15" s="89"/>
      <c r="JVV15" s="89"/>
      <c r="JVX15" s="89"/>
      <c r="JVY15" s="89"/>
      <c r="JVZ15" s="89"/>
      <c r="JWA15" s="89"/>
      <c r="JWB15" s="89"/>
      <c r="JWC15" s="89"/>
      <c r="JWD15" s="89"/>
      <c r="JWE15" s="89"/>
      <c r="JWF15" s="89"/>
      <c r="JWG15" s="89"/>
      <c r="JWH15" s="89"/>
      <c r="JWI15" s="89"/>
      <c r="JWJ15" s="89"/>
      <c r="JWK15" s="89"/>
      <c r="JWL15" s="89"/>
      <c r="JWM15" s="89"/>
      <c r="JWN15" s="89"/>
      <c r="JWO15" s="89"/>
      <c r="JWP15" s="89"/>
      <c r="JWQ15" s="89"/>
      <c r="JWR15" s="89"/>
      <c r="JWS15" s="89"/>
      <c r="JWT15" s="89"/>
      <c r="JWU15" s="89"/>
      <c r="JWV15" s="89"/>
      <c r="JWW15" s="89"/>
      <c r="JWX15" s="89"/>
      <c r="JWY15" s="89"/>
      <c r="JWZ15" s="89"/>
      <c r="JXA15" s="89"/>
      <c r="JXB15" s="89"/>
      <c r="JXC15" s="89"/>
      <c r="JXD15" s="89"/>
      <c r="JXE15" s="89"/>
      <c r="JXF15" s="89"/>
      <c r="JXG15" s="89"/>
      <c r="JXH15" s="89"/>
      <c r="JXI15" s="89"/>
      <c r="JXJ15" s="89"/>
      <c r="JXK15" s="89"/>
      <c r="JXL15" s="89"/>
      <c r="JXM15" s="89"/>
      <c r="JXN15" s="89"/>
      <c r="JXO15" s="89"/>
      <c r="JXP15" s="89"/>
      <c r="JXQ15" s="89"/>
      <c r="JXR15" s="89"/>
      <c r="JXS15" s="89"/>
      <c r="JXT15" s="89"/>
      <c r="JXU15" s="89"/>
      <c r="JXV15" s="89"/>
      <c r="JXW15" s="89"/>
      <c r="JXX15" s="89"/>
      <c r="JXY15" s="89"/>
      <c r="JXZ15" s="89"/>
      <c r="JYA15" s="89"/>
      <c r="JYB15" s="89"/>
      <c r="JYC15" s="89"/>
      <c r="JYD15" s="89"/>
      <c r="JYE15" s="89"/>
      <c r="JYF15" s="89"/>
      <c r="JYG15" s="89"/>
      <c r="JYH15" s="89"/>
      <c r="JYI15" s="89"/>
      <c r="JYJ15" s="89"/>
      <c r="JYK15" s="89"/>
      <c r="JYL15" s="89"/>
      <c r="JYM15" s="89"/>
      <c r="JYN15" s="89"/>
      <c r="JYO15" s="89"/>
      <c r="JYP15" s="89"/>
      <c r="JYQ15" s="89"/>
      <c r="JYR15" s="89"/>
      <c r="JYS15" s="89"/>
      <c r="JYT15" s="89"/>
      <c r="JYU15" s="89"/>
      <c r="JYV15" s="89"/>
      <c r="JYW15" s="89"/>
      <c r="JYX15" s="89"/>
      <c r="JYY15" s="89"/>
      <c r="JYZ15" s="89"/>
      <c r="JZA15" s="89"/>
      <c r="JZB15" s="89"/>
      <c r="JZC15" s="89"/>
      <c r="JZD15" s="89"/>
      <c r="JZE15" s="89"/>
      <c r="JZF15" s="89"/>
      <c r="JZG15" s="89"/>
      <c r="JZH15" s="89"/>
      <c r="JZI15" s="89"/>
      <c r="JZJ15" s="89"/>
      <c r="JZK15" s="89"/>
      <c r="JZL15" s="89"/>
      <c r="JZM15" s="89"/>
      <c r="JZN15" s="89"/>
      <c r="JZO15" s="89"/>
      <c r="JZP15" s="89"/>
      <c r="JZQ15" s="89"/>
      <c r="JZR15" s="89"/>
      <c r="JZS15" s="89"/>
      <c r="JZT15" s="89"/>
      <c r="JZU15" s="89"/>
      <c r="JZV15" s="89"/>
      <c r="JZW15" s="89"/>
      <c r="JZX15" s="89"/>
      <c r="JZY15" s="89"/>
      <c r="JZZ15" s="89"/>
      <c r="KAA15" s="89"/>
      <c r="KAB15" s="89"/>
      <c r="KAC15" s="89"/>
      <c r="KAD15" s="89"/>
      <c r="KAE15" s="89"/>
      <c r="KAF15" s="89"/>
      <c r="KAG15" s="89"/>
      <c r="KAH15" s="89"/>
      <c r="KAI15" s="89"/>
      <c r="KAJ15" s="89"/>
      <c r="KAK15" s="89"/>
      <c r="KAL15" s="89"/>
      <c r="KAM15" s="89"/>
      <c r="KAN15" s="89"/>
      <c r="KAO15" s="89"/>
      <c r="KAP15" s="89"/>
      <c r="KAQ15" s="89"/>
      <c r="KAR15" s="89"/>
      <c r="KAS15" s="89"/>
      <c r="KAT15" s="89"/>
      <c r="KAU15" s="89"/>
      <c r="KAV15" s="89"/>
      <c r="KAW15" s="89"/>
      <c r="KAX15" s="89"/>
      <c r="KAY15" s="89"/>
      <c r="KAZ15" s="89"/>
      <c r="KBA15" s="89"/>
      <c r="KBB15" s="89"/>
      <c r="KBC15" s="89"/>
      <c r="KBD15" s="89"/>
      <c r="KBE15" s="89"/>
      <c r="KBF15" s="89"/>
      <c r="KBG15" s="89"/>
      <c r="KBH15" s="89"/>
      <c r="KBI15" s="89"/>
      <c r="KBJ15" s="89"/>
      <c r="KBK15" s="89"/>
      <c r="KBL15" s="89"/>
      <c r="KBM15" s="89"/>
      <c r="KBN15" s="89"/>
      <c r="KBO15" s="89"/>
      <c r="KBP15" s="89"/>
      <c r="KBQ15" s="89"/>
      <c r="KBR15" s="89"/>
      <c r="KBS15" s="89"/>
      <c r="KBT15" s="89"/>
      <c r="KBU15" s="89"/>
      <c r="KBV15" s="89"/>
      <c r="KBW15" s="89"/>
      <c r="KBX15" s="89"/>
      <c r="KBY15" s="89"/>
      <c r="KBZ15" s="89"/>
      <c r="KCA15" s="89"/>
      <c r="KCB15" s="89"/>
      <c r="KCC15" s="89"/>
      <c r="KCD15" s="89"/>
      <c r="KCE15" s="89"/>
      <c r="KCF15" s="89"/>
      <c r="KCG15" s="89"/>
      <c r="KCH15" s="89"/>
      <c r="KCI15" s="89"/>
      <c r="KCJ15" s="89"/>
      <c r="KCK15" s="89"/>
      <c r="KCL15" s="89"/>
      <c r="KCM15" s="89"/>
      <c r="KCN15" s="89"/>
      <c r="KCO15" s="89"/>
      <c r="KCP15" s="89"/>
      <c r="KCQ15" s="89"/>
      <c r="KCR15" s="89"/>
      <c r="KCS15" s="89"/>
      <c r="KCT15" s="89"/>
      <c r="KCU15" s="89"/>
      <c r="KCV15" s="89"/>
      <c r="KCW15" s="89"/>
      <c r="KCX15" s="89"/>
      <c r="KCY15" s="89"/>
      <c r="KCZ15" s="89"/>
      <c r="KDA15" s="89"/>
      <c r="KDB15" s="89"/>
      <c r="KDC15" s="89"/>
      <c r="KDD15" s="89"/>
      <c r="KDE15" s="89"/>
      <c r="KDF15" s="89"/>
      <c r="KDG15" s="89"/>
      <c r="KDH15" s="89"/>
      <c r="KDI15" s="89"/>
      <c r="KDJ15" s="89"/>
      <c r="KDK15" s="89"/>
      <c r="KDL15" s="89"/>
      <c r="KDM15" s="89"/>
      <c r="KDN15" s="89"/>
      <c r="KDO15" s="89"/>
      <c r="KDP15" s="89"/>
      <c r="KDQ15" s="89"/>
      <c r="KDR15" s="89"/>
      <c r="KDS15" s="89"/>
      <c r="KDT15" s="89"/>
      <c r="KDU15" s="89"/>
      <c r="KDV15" s="89"/>
      <c r="KDW15" s="89"/>
      <c r="KDX15" s="89"/>
      <c r="KDY15" s="89"/>
      <c r="KDZ15" s="89"/>
      <c r="KEA15" s="89"/>
      <c r="KEB15" s="89"/>
      <c r="KEC15" s="89"/>
      <c r="KED15" s="89"/>
      <c r="KEE15" s="89"/>
      <c r="KEF15" s="89"/>
      <c r="KEG15" s="89"/>
      <c r="KEH15" s="89"/>
      <c r="KEI15" s="89"/>
      <c r="KEJ15" s="89"/>
      <c r="KEK15" s="89"/>
      <c r="KEL15" s="89"/>
      <c r="KEM15" s="89"/>
      <c r="KEN15" s="89"/>
      <c r="KEO15" s="89"/>
      <c r="KEP15" s="89"/>
      <c r="KEQ15" s="89"/>
      <c r="KER15" s="89"/>
      <c r="KES15" s="89"/>
      <c r="KET15" s="89"/>
      <c r="KEU15" s="89"/>
      <c r="KEV15" s="89"/>
      <c r="KEW15" s="89"/>
      <c r="KEX15" s="89"/>
      <c r="KEY15" s="89"/>
      <c r="KEZ15" s="89"/>
      <c r="KFA15" s="89"/>
      <c r="KFB15" s="89"/>
      <c r="KFC15" s="89"/>
      <c r="KFD15" s="89"/>
      <c r="KFE15" s="89"/>
      <c r="KFF15" s="89"/>
      <c r="KFG15" s="89"/>
      <c r="KFH15" s="89"/>
      <c r="KFI15" s="89"/>
      <c r="KFJ15" s="89"/>
      <c r="KFK15" s="89"/>
      <c r="KFL15" s="89"/>
      <c r="KFM15" s="89"/>
      <c r="KFN15" s="89"/>
      <c r="KFO15" s="89"/>
      <c r="KFP15" s="89"/>
      <c r="KFQ15" s="89"/>
      <c r="KFR15" s="89"/>
      <c r="KFT15" s="89"/>
      <c r="KFU15" s="89"/>
      <c r="KFV15" s="89"/>
      <c r="KFW15" s="89"/>
      <c r="KFX15" s="89"/>
      <c r="KFY15" s="89"/>
      <c r="KFZ15" s="89"/>
      <c r="KGA15" s="89"/>
      <c r="KGB15" s="89"/>
      <c r="KGC15" s="89"/>
      <c r="KGD15" s="89"/>
      <c r="KGE15" s="89"/>
      <c r="KGF15" s="89"/>
      <c r="KGG15" s="89"/>
      <c r="KGH15" s="89"/>
      <c r="KGI15" s="89"/>
      <c r="KGJ15" s="89"/>
      <c r="KGK15" s="89"/>
      <c r="KGL15" s="89"/>
      <c r="KGM15" s="89"/>
      <c r="KGN15" s="89"/>
      <c r="KGO15" s="89"/>
      <c r="KGP15" s="89"/>
      <c r="KGQ15" s="89"/>
      <c r="KGR15" s="89"/>
      <c r="KGS15" s="89"/>
      <c r="KGT15" s="89"/>
      <c r="KGU15" s="89"/>
      <c r="KGV15" s="89"/>
      <c r="KGW15" s="89"/>
      <c r="KGX15" s="89"/>
      <c r="KGY15" s="89"/>
      <c r="KGZ15" s="89"/>
      <c r="KHA15" s="89"/>
      <c r="KHB15" s="89"/>
      <c r="KHC15" s="89"/>
      <c r="KHD15" s="89"/>
      <c r="KHE15" s="89"/>
      <c r="KHF15" s="89"/>
      <c r="KHG15" s="89"/>
      <c r="KHH15" s="89"/>
      <c r="KHI15" s="89"/>
      <c r="KHJ15" s="89"/>
      <c r="KHK15" s="89"/>
      <c r="KHL15" s="89"/>
      <c r="KHM15" s="89"/>
      <c r="KHN15" s="89"/>
      <c r="KHO15" s="89"/>
      <c r="KHP15" s="89"/>
      <c r="KHQ15" s="89"/>
      <c r="KHR15" s="89"/>
      <c r="KHS15" s="89"/>
      <c r="KHT15" s="89"/>
      <c r="KHU15" s="89"/>
      <c r="KHV15" s="89"/>
      <c r="KHW15" s="89"/>
      <c r="KHX15" s="89"/>
      <c r="KHY15" s="89"/>
      <c r="KHZ15" s="89"/>
      <c r="KIA15" s="89"/>
      <c r="KIB15" s="89"/>
      <c r="KIC15" s="89"/>
      <c r="KID15" s="89"/>
      <c r="KIE15" s="89"/>
      <c r="KIF15" s="89"/>
      <c r="KIG15" s="89"/>
      <c r="KIH15" s="89"/>
      <c r="KII15" s="89"/>
      <c r="KIJ15" s="89"/>
      <c r="KIK15" s="89"/>
      <c r="KIL15" s="89"/>
      <c r="KIM15" s="89"/>
      <c r="KIN15" s="89"/>
      <c r="KIO15" s="89"/>
      <c r="KIP15" s="89"/>
      <c r="KIQ15" s="89"/>
      <c r="KIR15" s="89"/>
      <c r="KIS15" s="89"/>
      <c r="KIT15" s="89"/>
      <c r="KIU15" s="89"/>
      <c r="KIV15" s="89"/>
      <c r="KIW15" s="89"/>
      <c r="KIX15" s="89"/>
      <c r="KIY15" s="89"/>
      <c r="KIZ15" s="89"/>
      <c r="KJA15" s="89"/>
      <c r="KJB15" s="89"/>
      <c r="KJC15" s="89"/>
      <c r="KJD15" s="89"/>
      <c r="KJE15" s="89"/>
      <c r="KJF15" s="89"/>
      <c r="KJG15" s="89"/>
      <c r="KJH15" s="89"/>
      <c r="KJI15" s="89"/>
      <c r="KJJ15" s="89"/>
      <c r="KJK15" s="89"/>
      <c r="KJL15" s="89"/>
      <c r="KJM15" s="89"/>
      <c r="KJN15" s="89"/>
      <c r="KJO15" s="89"/>
      <c r="KJP15" s="89"/>
      <c r="KJQ15" s="89"/>
      <c r="KJR15" s="89"/>
      <c r="KJS15" s="89"/>
      <c r="KJT15" s="89"/>
      <c r="KJU15" s="89"/>
      <c r="KJV15" s="89"/>
      <c r="KJW15" s="89"/>
      <c r="KJX15" s="89"/>
      <c r="KJY15" s="89"/>
      <c r="KJZ15" s="89"/>
      <c r="KKA15" s="89"/>
      <c r="KKB15" s="89"/>
      <c r="KKC15" s="89"/>
      <c r="KKD15" s="89"/>
      <c r="KKE15" s="89"/>
      <c r="KKF15" s="89"/>
      <c r="KKG15" s="89"/>
      <c r="KKH15" s="89"/>
      <c r="KKI15" s="89"/>
      <c r="KKJ15" s="89"/>
      <c r="KKK15" s="89"/>
      <c r="KKL15" s="89"/>
      <c r="KKM15" s="89"/>
      <c r="KKN15" s="89"/>
      <c r="KKO15" s="89"/>
      <c r="KKP15" s="89"/>
      <c r="KKQ15" s="89"/>
      <c r="KKR15" s="89"/>
      <c r="KKS15" s="89"/>
      <c r="KKT15" s="89"/>
      <c r="KKU15" s="89"/>
      <c r="KKV15" s="89"/>
      <c r="KKW15" s="89"/>
      <c r="KKX15" s="89"/>
      <c r="KKY15" s="89"/>
      <c r="KKZ15" s="89"/>
      <c r="KLA15" s="89"/>
      <c r="KLB15" s="89"/>
      <c r="KLC15" s="89"/>
      <c r="KLD15" s="89"/>
      <c r="KLE15" s="89"/>
      <c r="KLF15" s="89"/>
      <c r="KLG15" s="89"/>
      <c r="KLH15" s="89"/>
      <c r="KLI15" s="89"/>
      <c r="KLJ15" s="89"/>
      <c r="KLK15" s="89"/>
      <c r="KLL15" s="89"/>
      <c r="KLM15" s="89"/>
      <c r="KLN15" s="89"/>
      <c r="KLO15" s="89"/>
      <c r="KLP15" s="89"/>
      <c r="KLQ15" s="89"/>
      <c r="KLR15" s="89"/>
      <c r="KLS15" s="89"/>
      <c r="KLT15" s="89"/>
      <c r="KLU15" s="89"/>
      <c r="KLV15" s="89"/>
      <c r="KLW15" s="89"/>
      <c r="KLX15" s="89"/>
      <c r="KLY15" s="89"/>
      <c r="KLZ15" s="89"/>
      <c r="KMA15" s="89"/>
      <c r="KMB15" s="89"/>
      <c r="KMC15" s="89"/>
      <c r="KMD15" s="89"/>
      <c r="KME15" s="89"/>
      <c r="KMF15" s="89"/>
      <c r="KMG15" s="89"/>
      <c r="KMH15" s="89"/>
      <c r="KMI15" s="89"/>
      <c r="KMJ15" s="89"/>
      <c r="KMK15" s="89"/>
      <c r="KML15" s="89"/>
      <c r="KMM15" s="89"/>
      <c r="KMN15" s="89"/>
      <c r="KMO15" s="89"/>
      <c r="KMP15" s="89"/>
      <c r="KMQ15" s="89"/>
      <c r="KMR15" s="89"/>
      <c r="KMS15" s="89"/>
      <c r="KMT15" s="89"/>
      <c r="KMU15" s="89"/>
      <c r="KMV15" s="89"/>
      <c r="KMW15" s="89"/>
      <c r="KMX15" s="89"/>
      <c r="KMY15" s="89"/>
      <c r="KMZ15" s="89"/>
      <c r="KNA15" s="89"/>
      <c r="KNB15" s="89"/>
      <c r="KNC15" s="89"/>
      <c r="KND15" s="89"/>
      <c r="KNE15" s="89"/>
      <c r="KNF15" s="89"/>
      <c r="KNG15" s="89"/>
      <c r="KNH15" s="89"/>
      <c r="KNI15" s="89"/>
      <c r="KNJ15" s="89"/>
      <c r="KNK15" s="89"/>
      <c r="KNL15" s="89"/>
      <c r="KNM15" s="89"/>
      <c r="KNN15" s="89"/>
      <c r="KNO15" s="89"/>
      <c r="KNP15" s="89"/>
      <c r="KNQ15" s="89"/>
      <c r="KNR15" s="89"/>
      <c r="KNS15" s="89"/>
      <c r="KNT15" s="89"/>
      <c r="KNU15" s="89"/>
      <c r="KNV15" s="89"/>
      <c r="KNW15" s="89"/>
      <c r="KNX15" s="89"/>
      <c r="KNY15" s="89"/>
      <c r="KNZ15" s="89"/>
      <c r="KOA15" s="89"/>
      <c r="KOB15" s="89"/>
      <c r="KOC15" s="89"/>
      <c r="KOD15" s="89"/>
      <c r="KOE15" s="89"/>
      <c r="KOF15" s="89"/>
      <c r="KOG15" s="89"/>
      <c r="KOH15" s="89"/>
      <c r="KOI15" s="89"/>
      <c r="KOJ15" s="89"/>
      <c r="KOK15" s="89"/>
      <c r="KOL15" s="89"/>
      <c r="KOM15" s="89"/>
      <c r="KON15" s="89"/>
      <c r="KOO15" s="89"/>
      <c r="KOP15" s="89"/>
      <c r="KOQ15" s="89"/>
      <c r="KOR15" s="89"/>
      <c r="KOS15" s="89"/>
      <c r="KOT15" s="89"/>
      <c r="KOU15" s="89"/>
      <c r="KOV15" s="89"/>
      <c r="KOW15" s="89"/>
      <c r="KOX15" s="89"/>
      <c r="KOY15" s="89"/>
      <c r="KOZ15" s="89"/>
      <c r="KPA15" s="89"/>
      <c r="KPB15" s="89"/>
      <c r="KPC15" s="89"/>
      <c r="KPD15" s="89"/>
      <c r="KPE15" s="89"/>
      <c r="KPF15" s="89"/>
      <c r="KPG15" s="89"/>
      <c r="KPH15" s="89"/>
      <c r="KPI15" s="89"/>
      <c r="KPJ15" s="89"/>
      <c r="KPK15" s="89"/>
      <c r="KPL15" s="89"/>
      <c r="KPM15" s="89"/>
      <c r="KPN15" s="89"/>
      <c r="KPP15" s="89"/>
      <c r="KPQ15" s="89"/>
      <c r="KPR15" s="89"/>
      <c r="KPS15" s="89"/>
      <c r="KPT15" s="89"/>
      <c r="KPU15" s="89"/>
      <c r="KPV15" s="89"/>
      <c r="KPW15" s="89"/>
      <c r="KPX15" s="89"/>
      <c r="KPY15" s="89"/>
      <c r="KPZ15" s="89"/>
      <c r="KQA15" s="89"/>
      <c r="KQB15" s="89"/>
      <c r="KQC15" s="89"/>
      <c r="KQD15" s="89"/>
      <c r="KQE15" s="89"/>
      <c r="KQF15" s="89"/>
      <c r="KQG15" s="89"/>
      <c r="KQH15" s="89"/>
      <c r="KQI15" s="89"/>
      <c r="KQJ15" s="89"/>
      <c r="KQK15" s="89"/>
      <c r="KQL15" s="89"/>
      <c r="KQM15" s="89"/>
      <c r="KQN15" s="89"/>
      <c r="KQO15" s="89"/>
      <c r="KQP15" s="89"/>
      <c r="KQQ15" s="89"/>
      <c r="KQR15" s="89"/>
      <c r="KQS15" s="89"/>
      <c r="KQT15" s="89"/>
      <c r="KQU15" s="89"/>
      <c r="KQV15" s="89"/>
      <c r="KQW15" s="89"/>
      <c r="KQX15" s="89"/>
      <c r="KQY15" s="89"/>
      <c r="KQZ15" s="89"/>
      <c r="KRA15" s="89"/>
      <c r="KRB15" s="89"/>
      <c r="KRC15" s="89"/>
      <c r="KRD15" s="89"/>
      <c r="KRE15" s="89"/>
      <c r="KRF15" s="89"/>
      <c r="KRG15" s="89"/>
      <c r="KRH15" s="89"/>
      <c r="KRI15" s="89"/>
      <c r="KRJ15" s="89"/>
      <c r="KRK15" s="89"/>
      <c r="KRL15" s="89"/>
      <c r="KRM15" s="89"/>
      <c r="KRN15" s="89"/>
      <c r="KRO15" s="89"/>
      <c r="KRP15" s="89"/>
      <c r="KRQ15" s="89"/>
      <c r="KRR15" s="89"/>
      <c r="KRS15" s="89"/>
      <c r="KRT15" s="89"/>
      <c r="KRU15" s="89"/>
      <c r="KRV15" s="89"/>
      <c r="KRW15" s="89"/>
      <c r="KRX15" s="89"/>
      <c r="KRY15" s="89"/>
      <c r="KRZ15" s="89"/>
      <c r="KSA15" s="89"/>
      <c r="KSB15" s="89"/>
      <c r="KSC15" s="89"/>
      <c r="KSD15" s="89"/>
      <c r="KSE15" s="89"/>
      <c r="KSF15" s="89"/>
      <c r="KSG15" s="89"/>
      <c r="KSH15" s="89"/>
      <c r="KSI15" s="89"/>
      <c r="KSJ15" s="89"/>
      <c r="KSK15" s="89"/>
      <c r="KSL15" s="89"/>
      <c r="KSM15" s="89"/>
      <c r="KSN15" s="89"/>
      <c r="KSO15" s="89"/>
      <c r="KSP15" s="89"/>
      <c r="KSQ15" s="89"/>
      <c r="KSR15" s="89"/>
      <c r="KSS15" s="89"/>
      <c r="KST15" s="89"/>
      <c r="KSU15" s="89"/>
      <c r="KSV15" s="89"/>
      <c r="KSW15" s="89"/>
      <c r="KSX15" s="89"/>
      <c r="KSY15" s="89"/>
      <c r="KSZ15" s="89"/>
      <c r="KTA15" s="89"/>
      <c r="KTB15" s="89"/>
      <c r="KTC15" s="89"/>
      <c r="KTD15" s="89"/>
      <c r="KTE15" s="89"/>
      <c r="KTF15" s="89"/>
      <c r="KTG15" s="89"/>
      <c r="KTH15" s="89"/>
      <c r="KTI15" s="89"/>
      <c r="KTJ15" s="89"/>
      <c r="KTK15" s="89"/>
      <c r="KTL15" s="89"/>
      <c r="KTM15" s="89"/>
      <c r="KTN15" s="89"/>
      <c r="KTO15" s="89"/>
      <c r="KTP15" s="89"/>
      <c r="KTQ15" s="89"/>
      <c r="KTR15" s="89"/>
      <c r="KTS15" s="89"/>
      <c r="KTT15" s="89"/>
      <c r="KTU15" s="89"/>
      <c r="KTV15" s="89"/>
      <c r="KTW15" s="89"/>
      <c r="KTX15" s="89"/>
      <c r="KTY15" s="89"/>
      <c r="KTZ15" s="89"/>
      <c r="KUA15" s="89"/>
      <c r="KUB15" s="89"/>
      <c r="KUC15" s="89"/>
      <c r="KUD15" s="89"/>
      <c r="KUE15" s="89"/>
      <c r="KUF15" s="89"/>
      <c r="KUG15" s="89"/>
      <c r="KUH15" s="89"/>
      <c r="KUI15" s="89"/>
      <c r="KUJ15" s="89"/>
      <c r="KUK15" s="89"/>
      <c r="KUL15" s="89"/>
      <c r="KUM15" s="89"/>
      <c r="KUN15" s="89"/>
      <c r="KUO15" s="89"/>
      <c r="KUP15" s="89"/>
      <c r="KUQ15" s="89"/>
      <c r="KUR15" s="89"/>
      <c r="KUS15" s="89"/>
      <c r="KUT15" s="89"/>
      <c r="KUU15" s="89"/>
      <c r="KUV15" s="89"/>
      <c r="KUW15" s="89"/>
      <c r="KUX15" s="89"/>
      <c r="KUY15" s="89"/>
      <c r="KUZ15" s="89"/>
      <c r="KVA15" s="89"/>
      <c r="KVB15" s="89"/>
      <c r="KVC15" s="89"/>
      <c r="KVD15" s="89"/>
      <c r="KVE15" s="89"/>
      <c r="KVF15" s="89"/>
      <c r="KVG15" s="89"/>
      <c r="KVH15" s="89"/>
      <c r="KVI15" s="89"/>
      <c r="KVJ15" s="89"/>
      <c r="KVK15" s="89"/>
      <c r="KVL15" s="89"/>
      <c r="KVM15" s="89"/>
      <c r="KVN15" s="89"/>
      <c r="KVO15" s="89"/>
      <c r="KVP15" s="89"/>
      <c r="KVQ15" s="89"/>
      <c r="KVR15" s="89"/>
      <c r="KVS15" s="89"/>
      <c r="KVT15" s="89"/>
      <c r="KVU15" s="89"/>
      <c r="KVV15" s="89"/>
      <c r="KVW15" s="89"/>
      <c r="KVX15" s="89"/>
      <c r="KVY15" s="89"/>
      <c r="KVZ15" s="89"/>
      <c r="KWA15" s="89"/>
      <c r="KWB15" s="89"/>
      <c r="KWC15" s="89"/>
      <c r="KWD15" s="89"/>
      <c r="KWE15" s="89"/>
      <c r="KWF15" s="89"/>
      <c r="KWG15" s="89"/>
      <c r="KWH15" s="89"/>
      <c r="KWI15" s="89"/>
      <c r="KWJ15" s="89"/>
      <c r="KWK15" s="89"/>
      <c r="KWL15" s="89"/>
      <c r="KWM15" s="89"/>
      <c r="KWN15" s="89"/>
      <c r="KWO15" s="89"/>
      <c r="KWP15" s="89"/>
      <c r="KWQ15" s="89"/>
      <c r="KWR15" s="89"/>
      <c r="KWS15" s="89"/>
      <c r="KWT15" s="89"/>
      <c r="KWU15" s="89"/>
      <c r="KWV15" s="89"/>
      <c r="KWW15" s="89"/>
      <c r="KWX15" s="89"/>
      <c r="KWY15" s="89"/>
      <c r="KWZ15" s="89"/>
      <c r="KXA15" s="89"/>
      <c r="KXB15" s="89"/>
      <c r="KXC15" s="89"/>
      <c r="KXD15" s="89"/>
      <c r="KXE15" s="89"/>
      <c r="KXF15" s="89"/>
      <c r="KXG15" s="89"/>
      <c r="KXH15" s="89"/>
      <c r="KXI15" s="89"/>
      <c r="KXJ15" s="89"/>
      <c r="KXK15" s="89"/>
      <c r="KXL15" s="89"/>
      <c r="KXM15" s="89"/>
      <c r="KXN15" s="89"/>
      <c r="KXO15" s="89"/>
      <c r="KXP15" s="89"/>
      <c r="KXQ15" s="89"/>
      <c r="KXR15" s="89"/>
      <c r="KXS15" s="89"/>
      <c r="KXT15" s="89"/>
      <c r="KXU15" s="89"/>
      <c r="KXV15" s="89"/>
      <c r="KXW15" s="89"/>
      <c r="KXX15" s="89"/>
      <c r="KXY15" s="89"/>
      <c r="KXZ15" s="89"/>
      <c r="KYA15" s="89"/>
      <c r="KYB15" s="89"/>
      <c r="KYC15" s="89"/>
      <c r="KYD15" s="89"/>
      <c r="KYE15" s="89"/>
      <c r="KYF15" s="89"/>
      <c r="KYG15" s="89"/>
      <c r="KYH15" s="89"/>
      <c r="KYI15" s="89"/>
      <c r="KYJ15" s="89"/>
      <c r="KYK15" s="89"/>
      <c r="KYL15" s="89"/>
      <c r="KYM15" s="89"/>
      <c r="KYN15" s="89"/>
      <c r="KYO15" s="89"/>
      <c r="KYP15" s="89"/>
      <c r="KYQ15" s="89"/>
      <c r="KYR15" s="89"/>
      <c r="KYS15" s="89"/>
      <c r="KYT15" s="89"/>
      <c r="KYU15" s="89"/>
      <c r="KYV15" s="89"/>
      <c r="KYW15" s="89"/>
      <c r="KYX15" s="89"/>
      <c r="KYY15" s="89"/>
      <c r="KYZ15" s="89"/>
      <c r="KZA15" s="89"/>
      <c r="KZB15" s="89"/>
      <c r="KZC15" s="89"/>
      <c r="KZD15" s="89"/>
      <c r="KZE15" s="89"/>
      <c r="KZF15" s="89"/>
      <c r="KZG15" s="89"/>
      <c r="KZH15" s="89"/>
      <c r="KZI15" s="89"/>
      <c r="KZJ15" s="89"/>
      <c r="KZL15" s="89"/>
      <c r="KZM15" s="89"/>
      <c r="KZN15" s="89"/>
      <c r="KZO15" s="89"/>
      <c r="KZP15" s="89"/>
      <c r="KZQ15" s="89"/>
      <c r="KZR15" s="89"/>
      <c r="KZS15" s="89"/>
      <c r="KZT15" s="89"/>
      <c r="KZU15" s="89"/>
      <c r="KZV15" s="89"/>
      <c r="KZW15" s="89"/>
      <c r="KZX15" s="89"/>
      <c r="KZY15" s="89"/>
      <c r="KZZ15" s="89"/>
      <c r="LAA15" s="89"/>
      <c r="LAB15" s="89"/>
      <c r="LAC15" s="89"/>
      <c r="LAD15" s="89"/>
      <c r="LAE15" s="89"/>
      <c r="LAF15" s="89"/>
      <c r="LAG15" s="89"/>
      <c r="LAH15" s="89"/>
      <c r="LAI15" s="89"/>
      <c r="LAJ15" s="89"/>
      <c r="LAK15" s="89"/>
      <c r="LAL15" s="89"/>
      <c r="LAM15" s="89"/>
      <c r="LAN15" s="89"/>
      <c r="LAO15" s="89"/>
      <c r="LAP15" s="89"/>
      <c r="LAQ15" s="89"/>
      <c r="LAR15" s="89"/>
      <c r="LAS15" s="89"/>
      <c r="LAT15" s="89"/>
      <c r="LAU15" s="89"/>
      <c r="LAV15" s="89"/>
      <c r="LAW15" s="89"/>
      <c r="LAX15" s="89"/>
      <c r="LAY15" s="89"/>
      <c r="LAZ15" s="89"/>
      <c r="LBA15" s="89"/>
      <c r="LBB15" s="89"/>
      <c r="LBC15" s="89"/>
      <c r="LBD15" s="89"/>
      <c r="LBE15" s="89"/>
      <c r="LBF15" s="89"/>
      <c r="LBG15" s="89"/>
      <c r="LBH15" s="89"/>
      <c r="LBI15" s="89"/>
      <c r="LBJ15" s="89"/>
      <c r="LBK15" s="89"/>
      <c r="LBL15" s="89"/>
      <c r="LBM15" s="89"/>
      <c r="LBN15" s="89"/>
      <c r="LBO15" s="89"/>
      <c r="LBP15" s="89"/>
      <c r="LBQ15" s="89"/>
      <c r="LBR15" s="89"/>
      <c r="LBS15" s="89"/>
      <c r="LBT15" s="89"/>
      <c r="LBU15" s="89"/>
      <c r="LBV15" s="89"/>
      <c r="LBW15" s="89"/>
      <c r="LBX15" s="89"/>
      <c r="LBY15" s="89"/>
      <c r="LBZ15" s="89"/>
      <c r="LCA15" s="89"/>
      <c r="LCB15" s="89"/>
      <c r="LCC15" s="89"/>
      <c r="LCD15" s="89"/>
      <c r="LCE15" s="89"/>
      <c r="LCF15" s="89"/>
      <c r="LCG15" s="89"/>
      <c r="LCH15" s="89"/>
      <c r="LCI15" s="89"/>
      <c r="LCJ15" s="89"/>
      <c r="LCK15" s="89"/>
      <c r="LCL15" s="89"/>
      <c r="LCM15" s="89"/>
      <c r="LCN15" s="89"/>
      <c r="LCO15" s="89"/>
      <c r="LCP15" s="89"/>
      <c r="LCQ15" s="89"/>
      <c r="LCR15" s="89"/>
      <c r="LCS15" s="89"/>
      <c r="LCT15" s="89"/>
      <c r="LCU15" s="89"/>
      <c r="LCV15" s="89"/>
      <c r="LCW15" s="89"/>
      <c r="LCX15" s="89"/>
      <c r="LCY15" s="89"/>
      <c r="LCZ15" s="89"/>
      <c r="LDA15" s="89"/>
      <c r="LDB15" s="89"/>
      <c r="LDC15" s="89"/>
      <c r="LDD15" s="89"/>
      <c r="LDE15" s="89"/>
      <c r="LDF15" s="89"/>
      <c r="LDG15" s="89"/>
      <c r="LDH15" s="89"/>
      <c r="LDI15" s="89"/>
      <c r="LDJ15" s="89"/>
      <c r="LDK15" s="89"/>
      <c r="LDL15" s="89"/>
      <c r="LDM15" s="89"/>
      <c r="LDN15" s="89"/>
      <c r="LDO15" s="89"/>
      <c r="LDP15" s="89"/>
      <c r="LDQ15" s="89"/>
      <c r="LDR15" s="89"/>
      <c r="LDS15" s="89"/>
      <c r="LDT15" s="89"/>
      <c r="LDU15" s="89"/>
      <c r="LDV15" s="89"/>
      <c r="LDW15" s="89"/>
      <c r="LDX15" s="89"/>
      <c r="LDY15" s="89"/>
      <c r="LDZ15" s="89"/>
      <c r="LEA15" s="89"/>
      <c r="LEB15" s="89"/>
      <c r="LEC15" s="89"/>
      <c r="LED15" s="89"/>
      <c r="LEE15" s="89"/>
      <c r="LEF15" s="89"/>
      <c r="LEG15" s="89"/>
      <c r="LEH15" s="89"/>
      <c r="LEI15" s="89"/>
      <c r="LEJ15" s="89"/>
      <c r="LEK15" s="89"/>
      <c r="LEL15" s="89"/>
      <c r="LEM15" s="89"/>
      <c r="LEN15" s="89"/>
      <c r="LEO15" s="89"/>
      <c r="LEP15" s="89"/>
      <c r="LEQ15" s="89"/>
      <c r="LER15" s="89"/>
      <c r="LES15" s="89"/>
      <c r="LET15" s="89"/>
      <c r="LEU15" s="89"/>
      <c r="LEV15" s="89"/>
      <c r="LEW15" s="89"/>
      <c r="LEX15" s="89"/>
      <c r="LEY15" s="89"/>
      <c r="LEZ15" s="89"/>
      <c r="LFA15" s="89"/>
      <c r="LFB15" s="89"/>
      <c r="LFC15" s="89"/>
      <c r="LFD15" s="89"/>
      <c r="LFE15" s="89"/>
      <c r="LFF15" s="89"/>
      <c r="LFG15" s="89"/>
      <c r="LFH15" s="89"/>
      <c r="LFI15" s="89"/>
      <c r="LFJ15" s="89"/>
      <c r="LFK15" s="89"/>
      <c r="LFL15" s="89"/>
      <c r="LFM15" s="89"/>
      <c r="LFN15" s="89"/>
      <c r="LFO15" s="89"/>
      <c r="LFP15" s="89"/>
      <c r="LFQ15" s="89"/>
      <c r="LFR15" s="89"/>
      <c r="LFS15" s="89"/>
      <c r="LFT15" s="89"/>
      <c r="LFU15" s="89"/>
      <c r="LFV15" s="89"/>
      <c r="LFW15" s="89"/>
      <c r="LFX15" s="89"/>
      <c r="LFY15" s="89"/>
      <c r="LFZ15" s="89"/>
      <c r="LGA15" s="89"/>
      <c r="LGB15" s="89"/>
      <c r="LGC15" s="89"/>
      <c r="LGD15" s="89"/>
      <c r="LGE15" s="89"/>
      <c r="LGF15" s="89"/>
      <c r="LGG15" s="89"/>
      <c r="LGH15" s="89"/>
      <c r="LGI15" s="89"/>
      <c r="LGJ15" s="89"/>
      <c r="LGK15" s="89"/>
      <c r="LGL15" s="89"/>
      <c r="LGM15" s="89"/>
      <c r="LGN15" s="89"/>
      <c r="LGO15" s="89"/>
      <c r="LGP15" s="89"/>
      <c r="LGQ15" s="89"/>
      <c r="LGR15" s="89"/>
      <c r="LGS15" s="89"/>
      <c r="LGT15" s="89"/>
      <c r="LGU15" s="89"/>
      <c r="LGV15" s="89"/>
      <c r="LGW15" s="89"/>
      <c r="LGX15" s="89"/>
      <c r="LGY15" s="89"/>
      <c r="LGZ15" s="89"/>
      <c r="LHA15" s="89"/>
      <c r="LHB15" s="89"/>
      <c r="LHC15" s="89"/>
      <c r="LHD15" s="89"/>
      <c r="LHE15" s="89"/>
      <c r="LHF15" s="89"/>
      <c r="LHG15" s="89"/>
      <c r="LHH15" s="89"/>
      <c r="LHI15" s="89"/>
      <c r="LHJ15" s="89"/>
      <c r="LHK15" s="89"/>
      <c r="LHL15" s="89"/>
      <c r="LHM15" s="89"/>
      <c r="LHN15" s="89"/>
      <c r="LHO15" s="89"/>
      <c r="LHP15" s="89"/>
      <c r="LHQ15" s="89"/>
      <c r="LHR15" s="89"/>
      <c r="LHS15" s="89"/>
      <c r="LHT15" s="89"/>
      <c r="LHU15" s="89"/>
      <c r="LHV15" s="89"/>
      <c r="LHW15" s="89"/>
      <c r="LHX15" s="89"/>
      <c r="LHY15" s="89"/>
      <c r="LHZ15" s="89"/>
      <c r="LIA15" s="89"/>
      <c r="LIB15" s="89"/>
      <c r="LIC15" s="89"/>
      <c r="LID15" s="89"/>
      <c r="LIE15" s="89"/>
      <c r="LIF15" s="89"/>
      <c r="LIG15" s="89"/>
      <c r="LIH15" s="89"/>
      <c r="LII15" s="89"/>
      <c r="LIJ15" s="89"/>
      <c r="LIK15" s="89"/>
      <c r="LIL15" s="89"/>
      <c r="LIM15" s="89"/>
      <c r="LIN15" s="89"/>
      <c r="LIO15" s="89"/>
      <c r="LIP15" s="89"/>
      <c r="LIQ15" s="89"/>
      <c r="LIR15" s="89"/>
      <c r="LIS15" s="89"/>
      <c r="LIT15" s="89"/>
      <c r="LIU15" s="89"/>
      <c r="LIV15" s="89"/>
      <c r="LIW15" s="89"/>
      <c r="LIX15" s="89"/>
      <c r="LIY15" s="89"/>
      <c r="LIZ15" s="89"/>
      <c r="LJA15" s="89"/>
      <c r="LJB15" s="89"/>
      <c r="LJC15" s="89"/>
      <c r="LJD15" s="89"/>
      <c r="LJE15" s="89"/>
      <c r="LJF15" s="89"/>
      <c r="LJH15" s="89"/>
      <c r="LJI15" s="89"/>
      <c r="LJJ15" s="89"/>
      <c r="LJK15" s="89"/>
      <c r="LJL15" s="89"/>
      <c r="LJM15" s="89"/>
      <c r="LJN15" s="89"/>
      <c r="LJO15" s="89"/>
      <c r="LJP15" s="89"/>
      <c r="LJQ15" s="89"/>
      <c r="LJR15" s="89"/>
      <c r="LJS15" s="89"/>
      <c r="LJT15" s="89"/>
      <c r="LJU15" s="89"/>
      <c r="LJV15" s="89"/>
      <c r="LJW15" s="89"/>
      <c r="LJX15" s="89"/>
      <c r="LJY15" s="89"/>
      <c r="LJZ15" s="89"/>
      <c r="LKA15" s="89"/>
      <c r="LKB15" s="89"/>
      <c r="LKC15" s="89"/>
      <c r="LKD15" s="89"/>
      <c r="LKE15" s="89"/>
      <c r="LKF15" s="89"/>
      <c r="LKG15" s="89"/>
      <c r="LKH15" s="89"/>
      <c r="LKI15" s="89"/>
      <c r="LKJ15" s="89"/>
      <c r="LKK15" s="89"/>
      <c r="LKL15" s="89"/>
      <c r="LKM15" s="89"/>
      <c r="LKN15" s="89"/>
      <c r="LKO15" s="89"/>
      <c r="LKP15" s="89"/>
      <c r="LKQ15" s="89"/>
      <c r="LKR15" s="89"/>
      <c r="LKS15" s="89"/>
      <c r="LKT15" s="89"/>
      <c r="LKU15" s="89"/>
      <c r="LKV15" s="89"/>
      <c r="LKW15" s="89"/>
      <c r="LKX15" s="89"/>
      <c r="LKY15" s="89"/>
      <c r="LKZ15" s="89"/>
      <c r="LLA15" s="89"/>
      <c r="LLB15" s="89"/>
      <c r="LLC15" s="89"/>
      <c r="LLD15" s="89"/>
      <c r="LLE15" s="89"/>
      <c r="LLF15" s="89"/>
      <c r="LLG15" s="89"/>
      <c r="LLH15" s="89"/>
      <c r="LLI15" s="89"/>
      <c r="LLJ15" s="89"/>
      <c r="LLK15" s="89"/>
      <c r="LLL15" s="89"/>
      <c r="LLM15" s="89"/>
      <c r="LLN15" s="89"/>
      <c r="LLO15" s="89"/>
      <c r="LLP15" s="89"/>
      <c r="LLQ15" s="89"/>
      <c r="LLR15" s="89"/>
      <c r="LLS15" s="89"/>
      <c r="LLT15" s="89"/>
      <c r="LLU15" s="89"/>
      <c r="LLV15" s="89"/>
      <c r="LLW15" s="89"/>
      <c r="LLX15" s="89"/>
      <c r="LLY15" s="89"/>
      <c r="LLZ15" s="89"/>
      <c r="LMA15" s="89"/>
      <c r="LMB15" s="89"/>
      <c r="LMC15" s="89"/>
      <c r="LMD15" s="89"/>
      <c r="LME15" s="89"/>
      <c r="LMF15" s="89"/>
      <c r="LMG15" s="89"/>
      <c r="LMH15" s="89"/>
      <c r="LMI15" s="89"/>
      <c r="LMJ15" s="89"/>
      <c r="LMK15" s="89"/>
      <c r="LML15" s="89"/>
      <c r="LMM15" s="89"/>
      <c r="LMN15" s="89"/>
      <c r="LMO15" s="89"/>
      <c r="LMP15" s="89"/>
      <c r="LMQ15" s="89"/>
      <c r="LMR15" s="89"/>
      <c r="LMS15" s="89"/>
      <c r="LMT15" s="89"/>
      <c r="LMU15" s="89"/>
      <c r="LMV15" s="89"/>
      <c r="LMW15" s="89"/>
      <c r="LMX15" s="89"/>
      <c r="LMY15" s="89"/>
      <c r="LMZ15" s="89"/>
      <c r="LNA15" s="89"/>
      <c r="LNB15" s="89"/>
      <c r="LNC15" s="89"/>
      <c r="LND15" s="89"/>
      <c r="LNE15" s="89"/>
      <c r="LNF15" s="89"/>
      <c r="LNG15" s="89"/>
      <c r="LNH15" s="89"/>
      <c r="LNI15" s="89"/>
      <c r="LNJ15" s="89"/>
      <c r="LNK15" s="89"/>
      <c r="LNL15" s="89"/>
      <c r="LNM15" s="89"/>
      <c r="LNN15" s="89"/>
      <c r="LNO15" s="89"/>
      <c r="LNP15" s="89"/>
      <c r="LNQ15" s="89"/>
      <c r="LNR15" s="89"/>
      <c r="LNS15" s="89"/>
      <c r="LNT15" s="89"/>
      <c r="LNU15" s="89"/>
      <c r="LNV15" s="89"/>
      <c r="LNW15" s="89"/>
      <c r="LNX15" s="89"/>
      <c r="LNY15" s="89"/>
      <c r="LNZ15" s="89"/>
      <c r="LOA15" s="89"/>
      <c r="LOB15" s="89"/>
      <c r="LOC15" s="89"/>
      <c r="LOD15" s="89"/>
      <c r="LOE15" s="89"/>
      <c r="LOF15" s="89"/>
      <c r="LOG15" s="89"/>
      <c r="LOH15" s="89"/>
      <c r="LOI15" s="89"/>
      <c r="LOJ15" s="89"/>
      <c r="LOK15" s="89"/>
      <c r="LOL15" s="89"/>
      <c r="LOM15" s="89"/>
      <c r="LON15" s="89"/>
      <c r="LOO15" s="89"/>
      <c r="LOP15" s="89"/>
      <c r="LOQ15" s="89"/>
      <c r="LOR15" s="89"/>
      <c r="LOS15" s="89"/>
      <c r="LOT15" s="89"/>
      <c r="LOU15" s="89"/>
      <c r="LOV15" s="89"/>
      <c r="LOW15" s="89"/>
      <c r="LOX15" s="89"/>
      <c r="LOY15" s="89"/>
      <c r="LOZ15" s="89"/>
      <c r="LPA15" s="89"/>
      <c r="LPB15" s="89"/>
      <c r="LPC15" s="89"/>
      <c r="LPD15" s="89"/>
      <c r="LPE15" s="89"/>
      <c r="LPF15" s="89"/>
      <c r="LPG15" s="89"/>
      <c r="LPH15" s="89"/>
      <c r="LPI15" s="89"/>
      <c r="LPJ15" s="89"/>
      <c r="LPK15" s="89"/>
      <c r="LPL15" s="89"/>
      <c r="LPM15" s="89"/>
      <c r="LPN15" s="89"/>
      <c r="LPO15" s="89"/>
      <c r="LPP15" s="89"/>
      <c r="LPQ15" s="89"/>
      <c r="LPR15" s="89"/>
      <c r="LPS15" s="89"/>
      <c r="LPT15" s="89"/>
      <c r="LPU15" s="89"/>
      <c r="LPV15" s="89"/>
      <c r="LPW15" s="89"/>
      <c r="LPX15" s="89"/>
      <c r="LPY15" s="89"/>
      <c r="LPZ15" s="89"/>
      <c r="LQA15" s="89"/>
      <c r="LQB15" s="89"/>
      <c r="LQC15" s="89"/>
      <c r="LQD15" s="89"/>
      <c r="LQE15" s="89"/>
      <c r="LQF15" s="89"/>
      <c r="LQG15" s="89"/>
      <c r="LQH15" s="89"/>
      <c r="LQI15" s="89"/>
      <c r="LQJ15" s="89"/>
      <c r="LQK15" s="89"/>
      <c r="LQL15" s="89"/>
      <c r="LQM15" s="89"/>
      <c r="LQN15" s="89"/>
      <c r="LQO15" s="89"/>
      <c r="LQP15" s="89"/>
      <c r="LQQ15" s="89"/>
      <c r="LQR15" s="89"/>
      <c r="LQS15" s="89"/>
      <c r="LQT15" s="89"/>
      <c r="LQU15" s="89"/>
      <c r="LQV15" s="89"/>
      <c r="LQW15" s="89"/>
      <c r="LQX15" s="89"/>
      <c r="LQY15" s="89"/>
      <c r="LQZ15" s="89"/>
      <c r="LRA15" s="89"/>
      <c r="LRB15" s="89"/>
      <c r="LRC15" s="89"/>
      <c r="LRD15" s="89"/>
      <c r="LRE15" s="89"/>
      <c r="LRF15" s="89"/>
      <c r="LRG15" s="89"/>
      <c r="LRH15" s="89"/>
      <c r="LRI15" s="89"/>
      <c r="LRJ15" s="89"/>
      <c r="LRK15" s="89"/>
      <c r="LRL15" s="89"/>
      <c r="LRM15" s="89"/>
      <c r="LRN15" s="89"/>
      <c r="LRO15" s="89"/>
      <c r="LRP15" s="89"/>
      <c r="LRQ15" s="89"/>
      <c r="LRR15" s="89"/>
      <c r="LRS15" s="89"/>
      <c r="LRT15" s="89"/>
      <c r="LRU15" s="89"/>
      <c r="LRV15" s="89"/>
      <c r="LRW15" s="89"/>
      <c r="LRX15" s="89"/>
      <c r="LRY15" s="89"/>
      <c r="LRZ15" s="89"/>
      <c r="LSA15" s="89"/>
      <c r="LSB15" s="89"/>
      <c r="LSC15" s="89"/>
      <c r="LSD15" s="89"/>
      <c r="LSE15" s="89"/>
      <c r="LSF15" s="89"/>
      <c r="LSG15" s="89"/>
      <c r="LSH15" s="89"/>
      <c r="LSI15" s="89"/>
      <c r="LSJ15" s="89"/>
      <c r="LSK15" s="89"/>
      <c r="LSL15" s="89"/>
      <c r="LSM15" s="89"/>
      <c r="LSN15" s="89"/>
      <c r="LSO15" s="89"/>
      <c r="LSP15" s="89"/>
      <c r="LSQ15" s="89"/>
      <c r="LSR15" s="89"/>
      <c r="LSS15" s="89"/>
      <c r="LST15" s="89"/>
      <c r="LSU15" s="89"/>
      <c r="LSV15" s="89"/>
      <c r="LSW15" s="89"/>
      <c r="LSX15" s="89"/>
      <c r="LSY15" s="89"/>
      <c r="LSZ15" s="89"/>
      <c r="LTA15" s="89"/>
      <c r="LTB15" s="89"/>
      <c r="LTD15" s="89"/>
      <c r="LTE15" s="89"/>
      <c r="LTF15" s="89"/>
      <c r="LTG15" s="89"/>
      <c r="LTH15" s="89"/>
      <c r="LTI15" s="89"/>
      <c r="LTJ15" s="89"/>
      <c r="LTK15" s="89"/>
      <c r="LTL15" s="89"/>
      <c r="LTM15" s="89"/>
      <c r="LTN15" s="89"/>
      <c r="LTO15" s="89"/>
      <c r="LTP15" s="89"/>
      <c r="LTQ15" s="89"/>
      <c r="LTR15" s="89"/>
      <c r="LTS15" s="89"/>
      <c r="LTT15" s="89"/>
      <c r="LTU15" s="89"/>
      <c r="LTV15" s="89"/>
      <c r="LTW15" s="89"/>
      <c r="LTX15" s="89"/>
      <c r="LTY15" s="89"/>
      <c r="LTZ15" s="89"/>
      <c r="LUA15" s="89"/>
      <c r="LUB15" s="89"/>
      <c r="LUC15" s="89"/>
      <c r="LUD15" s="89"/>
      <c r="LUE15" s="89"/>
      <c r="LUF15" s="89"/>
      <c r="LUG15" s="89"/>
      <c r="LUH15" s="89"/>
      <c r="LUI15" s="89"/>
      <c r="LUJ15" s="89"/>
      <c r="LUK15" s="89"/>
      <c r="LUL15" s="89"/>
      <c r="LUM15" s="89"/>
      <c r="LUN15" s="89"/>
      <c r="LUO15" s="89"/>
      <c r="LUP15" s="89"/>
      <c r="LUQ15" s="89"/>
      <c r="LUR15" s="89"/>
      <c r="LUS15" s="89"/>
      <c r="LUT15" s="89"/>
      <c r="LUU15" s="89"/>
      <c r="LUV15" s="89"/>
      <c r="LUW15" s="89"/>
      <c r="LUX15" s="89"/>
      <c r="LUY15" s="89"/>
      <c r="LUZ15" s="89"/>
      <c r="LVA15" s="89"/>
      <c r="LVB15" s="89"/>
      <c r="LVC15" s="89"/>
      <c r="LVD15" s="89"/>
      <c r="LVE15" s="89"/>
      <c r="LVF15" s="89"/>
      <c r="LVG15" s="89"/>
      <c r="LVH15" s="89"/>
      <c r="LVI15" s="89"/>
      <c r="LVJ15" s="89"/>
      <c r="LVK15" s="89"/>
      <c r="LVL15" s="89"/>
      <c r="LVM15" s="89"/>
      <c r="LVN15" s="89"/>
      <c r="LVO15" s="89"/>
      <c r="LVP15" s="89"/>
      <c r="LVQ15" s="89"/>
      <c r="LVR15" s="89"/>
      <c r="LVS15" s="89"/>
      <c r="LVT15" s="89"/>
      <c r="LVU15" s="89"/>
      <c r="LVV15" s="89"/>
      <c r="LVW15" s="89"/>
      <c r="LVX15" s="89"/>
      <c r="LVY15" s="89"/>
      <c r="LVZ15" s="89"/>
      <c r="LWA15" s="89"/>
      <c r="LWB15" s="89"/>
      <c r="LWC15" s="89"/>
      <c r="LWD15" s="89"/>
      <c r="LWE15" s="89"/>
      <c r="LWF15" s="89"/>
      <c r="LWG15" s="89"/>
      <c r="LWH15" s="89"/>
      <c r="LWI15" s="89"/>
      <c r="LWJ15" s="89"/>
      <c r="LWK15" s="89"/>
      <c r="LWL15" s="89"/>
      <c r="LWM15" s="89"/>
      <c r="LWN15" s="89"/>
      <c r="LWO15" s="89"/>
      <c r="LWP15" s="89"/>
      <c r="LWQ15" s="89"/>
      <c r="LWR15" s="89"/>
      <c r="LWS15" s="89"/>
      <c r="LWT15" s="89"/>
      <c r="LWU15" s="89"/>
      <c r="LWV15" s="89"/>
      <c r="LWW15" s="89"/>
      <c r="LWX15" s="89"/>
      <c r="LWY15" s="89"/>
      <c r="LWZ15" s="89"/>
      <c r="LXA15" s="89"/>
      <c r="LXB15" s="89"/>
      <c r="LXC15" s="89"/>
      <c r="LXD15" s="89"/>
      <c r="LXE15" s="89"/>
      <c r="LXF15" s="89"/>
      <c r="LXG15" s="89"/>
      <c r="LXH15" s="89"/>
      <c r="LXI15" s="89"/>
      <c r="LXJ15" s="89"/>
      <c r="LXK15" s="89"/>
      <c r="LXL15" s="89"/>
      <c r="LXM15" s="89"/>
      <c r="LXN15" s="89"/>
      <c r="LXO15" s="89"/>
      <c r="LXP15" s="89"/>
      <c r="LXQ15" s="89"/>
      <c r="LXR15" s="89"/>
      <c r="LXS15" s="89"/>
      <c r="LXT15" s="89"/>
      <c r="LXU15" s="89"/>
      <c r="LXV15" s="89"/>
      <c r="LXW15" s="89"/>
      <c r="LXX15" s="89"/>
      <c r="LXY15" s="89"/>
      <c r="LXZ15" s="89"/>
      <c r="LYA15" s="89"/>
      <c r="LYB15" s="89"/>
      <c r="LYC15" s="89"/>
      <c r="LYD15" s="89"/>
      <c r="LYE15" s="89"/>
      <c r="LYF15" s="89"/>
      <c r="LYG15" s="89"/>
      <c r="LYH15" s="89"/>
      <c r="LYI15" s="89"/>
      <c r="LYJ15" s="89"/>
      <c r="LYK15" s="89"/>
      <c r="LYL15" s="89"/>
      <c r="LYM15" s="89"/>
      <c r="LYN15" s="89"/>
      <c r="LYO15" s="89"/>
      <c r="LYP15" s="89"/>
      <c r="LYQ15" s="89"/>
      <c r="LYR15" s="89"/>
      <c r="LYS15" s="89"/>
      <c r="LYT15" s="89"/>
      <c r="LYU15" s="89"/>
      <c r="LYV15" s="89"/>
      <c r="LYW15" s="89"/>
      <c r="LYX15" s="89"/>
      <c r="LYY15" s="89"/>
      <c r="LYZ15" s="89"/>
      <c r="LZA15" s="89"/>
      <c r="LZB15" s="89"/>
      <c r="LZC15" s="89"/>
      <c r="LZD15" s="89"/>
      <c r="LZE15" s="89"/>
      <c r="LZF15" s="89"/>
      <c r="LZG15" s="89"/>
      <c r="LZH15" s="89"/>
      <c r="LZI15" s="89"/>
      <c r="LZJ15" s="89"/>
      <c r="LZK15" s="89"/>
      <c r="LZL15" s="89"/>
      <c r="LZM15" s="89"/>
      <c r="LZN15" s="89"/>
      <c r="LZO15" s="89"/>
      <c r="LZP15" s="89"/>
      <c r="LZQ15" s="89"/>
      <c r="LZR15" s="89"/>
      <c r="LZS15" s="89"/>
      <c r="LZT15" s="89"/>
      <c r="LZU15" s="89"/>
      <c r="LZV15" s="89"/>
      <c r="LZW15" s="89"/>
      <c r="LZX15" s="89"/>
      <c r="LZY15" s="89"/>
      <c r="LZZ15" s="89"/>
      <c r="MAA15" s="89"/>
      <c r="MAB15" s="89"/>
      <c r="MAC15" s="89"/>
      <c r="MAD15" s="89"/>
      <c r="MAE15" s="89"/>
      <c r="MAF15" s="89"/>
      <c r="MAG15" s="89"/>
      <c r="MAH15" s="89"/>
      <c r="MAI15" s="89"/>
      <c r="MAJ15" s="89"/>
      <c r="MAK15" s="89"/>
      <c r="MAL15" s="89"/>
      <c r="MAM15" s="89"/>
      <c r="MAN15" s="89"/>
      <c r="MAO15" s="89"/>
      <c r="MAP15" s="89"/>
      <c r="MAQ15" s="89"/>
      <c r="MAR15" s="89"/>
      <c r="MAS15" s="89"/>
      <c r="MAT15" s="89"/>
      <c r="MAU15" s="89"/>
      <c r="MAV15" s="89"/>
      <c r="MAW15" s="89"/>
      <c r="MAX15" s="89"/>
      <c r="MAY15" s="89"/>
      <c r="MAZ15" s="89"/>
      <c r="MBA15" s="89"/>
      <c r="MBB15" s="89"/>
      <c r="MBC15" s="89"/>
      <c r="MBD15" s="89"/>
      <c r="MBE15" s="89"/>
      <c r="MBF15" s="89"/>
      <c r="MBG15" s="89"/>
      <c r="MBH15" s="89"/>
      <c r="MBI15" s="89"/>
      <c r="MBJ15" s="89"/>
      <c r="MBK15" s="89"/>
      <c r="MBL15" s="89"/>
      <c r="MBM15" s="89"/>
      <c r="MBN15" s="89"/>
      <c r="MBO15" s="89"/>
      <c r="MBP15" s="89"/>
      <c r="MBQ15" s="89"/>
      <c r="MBR15" s="89"/>
      <c r="MBS15" s="89"/>
      <c r="MBT15" s="89"/>
      <c r="MBU15" s="89"/>
      <c r="MBV15" s="89"/>
      <c r="MBW15" s="89"/>
      <c r="MBX15" s="89"/>
      <c r="MBY15" s="89"/>
      <c r="MBZ15" s="89"/>
      <c r="MCA15" s="89"/>
      <c r="MCB15" s="89"/>
      <c r="MCC15" s="89"/>
      <c r="MCD15" s="89"/>
      <c r="MCE15" s="89"/>
      <c r="MCF15" s="89"/>
      <c r="MCG15" s="89"/>
      <c r="MCH15" s="89"/>
      <c r="MCI15" s="89"/>
      <c r="MCJ15" s="89"/>
      <c r="MCK15" s="89"/>
      <c r="MCL15" s="89"/>
      <c r="MCM15" s="89"/>
      <c r="MCN15" s="89"/>
      <c r="MCO15" s="89"/>
      <c r="MCP15" s="89"/>
      <c r="MCQ15" s="89"/>
      <c r="MCR15" s="89"/>
      <c r="MCS15" s="89"/>
      <c r="MCT15" s="89"/>
      <c r="MCU15" s="89"/>
      <c r="MCV15" s="89"/>
      <c r="MCW15" s="89"/>
      <c r="MCX15" s="89"/>
      <c r="MCZ15" s="89"/>
      <c r="MDA15" s="89"/>
      <c r="MDB15" s="89"/>
      <c r="MDC15" s="89"/>
      <c r="MDD15" s="89"/>
      <c r="MDE15" s="89"/>
      <c r="MDF15" s="89"/>
      <c r="MDG15" s="89"/>
      <c r="MDH15" s="89"/>
      <c r="MDI15" s="89"/>
      <c r="MDJ15" s="89"/>
      <c r="MDK15" s="89"/>
      <c r="MDL15" s="89"/>
      <c r="MDM15" s="89"/>
      <c r="MDN15" s="89"/>
      <c r="MDO15" s="89"/>
      <c r="MDP15" s="89"/>
      <c r="MDQ15" s="89"/>
      <c r="MDR15" s="89"/>
      <c r="MDS15" s="89"/>
      <c r="MDT15" s="89"/>
      <c r="MDU15" s="89"/>
      <c r="MDV15" s="89"/>
      <c r="MDW15" s="89"/>
      <c r="MDX15" s="89"/>
      <c r="MDY15" s="89"/>
      <c r="MDZ15" s="89"/>
      <c r="MEA15" s="89"/>
      <c r="MEB15" s="89"/>
      <c r="MEC15" s="89"/>
      <c r="MED15" s="89"/>
      <c r="MEE15" s="89"/>
      <c r="MEF15" s="89"/>
      <c r="MEG15" s="89"/>
      <c r="MEH15" s="89"/>
      <c r="MEI15" s="89"/>
      <c r="MEJ15" s="89"/>
      <c r="MEK15" s="89"/>
      <c r="MEL15" s="89"/>
      <c r="MEM15" s="89"/>
      <c r="MEN15" s="89"/>
      <c r="MEO15" s="89"/>
      <c r="MEP15" s="89"/>
      <c r="MEQ15" s="89"/>
      <c r="MER15" s="89"/>
      <c r="MES15" s="89"/>
      <c r="MET15" s="89"/>
      <c r="MEU15" s="89"/>
      <c r="MEV15" s="89"/>
      <c r="MEW15" s="89"/>
      <c r="MEX15" s="89"/>
      <c r="MEY15" s="89"/>
      <c r="MEZ15" s="89"/>
      <c r="MFA15" s="89"/>
      <c r="MFB15" s="89"/>
      <c r="MFC15" s="89"/>
      <c r="MFD15" s="89"/>
      <c r="MFE15" s="89"/>
      <c r="MFF15" s="89"/>
      <c r="MFG15" s="89"/>
      <c r="MFH15" s="89"/>
      <c r="MFI15" s="89"/>
      <c r="MFJ15" s="89"/>
      <c r="MFK15" s="89"/>
      <c r="MFL15" s="89"/>
      <c r="MFM15" s="89"/>
      <c r="MFN15" s="89"/>
      <c r="MFO15" s="89"/>
      <c r="MFP15" s="89"/>
      <c r="MFQ15" s="89"/>
      <c r="MFR15" s="89"/>
      <c r="MFS15" s="89"/>
      <c r="MFT15" s="89"/>
      <c r="MFU15" s="89"/>
      <c r="MFV15" s="89"/>
      <c r="MFW15" s="89"/>
      <c r="MFX15" s="89"/>
      <c r="MFY15" s="89"/>
      <c r="MFZ15" s="89"/>
      <c r="MGA15" s="89"/>
      <c r="MGB15" s="89"/>
      <c r="MGC15" s="89"/>
      <c r="MGD15" s="89"/>
      <c r="MGE15" s="89"/>
      <c r="MGF15" s="89"/>
      <c r="MGG15" s="89"/>
      <c r="MGH15" s="89"/>
      <c r="MGI15" s="89"/>
      <c r="MGJ15" s="89"/>
      <c r="MGK15" s="89"/>
      <c r="MGL15" s="89"/>
      <c r="MGM15" s="89"/>
      <c r="MGN15" s="89"/>
      <c r="MGO15" s="89"/>
      <c r="MGP15" s="89"/>
      <c r="MGQ15" s="89"/>
      <c r="MGR15" s="89"/>
      <c r="MGS15" s="89"/>
      <c r="MGT15" s="89"/>
      <c r="MGU15" s="89"/>
      <c r="MGV15" s="89"/>
      <c r="MGW15" s="89"/>
      <c r="MGX15" s="89"/>
      <c r="MGY15" s="89"/>
      <c r="MGZ15" s="89"/>
      <c r="MHA15" s="89"/>
      <c r="MHB15" s="89"/>
      <c r="MHC15" s="89"/>
      <c r="MHD15" s="89"/>
      <c r="MHE15" s="89"/>
      <c r="MHF15" s="89"/>
      <c r="MHG15" s="89"/>
      <c r="MHH15" s="89"/>
      <c r="MHI15" s="89"/>
      <c r="MHJ15" s="89"/>
      <c r="MHK15" s="89"/>
      <c r="MHL15" s="89"/>
      <c r="MHM15" s="89"/>
      <c r="MHN15" s="89"/>
      <c r="MHO15" s="89"/>
      <c r="MHP15" s="89"/>
      <c r="MHQ15" s="89"/>
      <c r="MHR15" s="89"/>
      <c r="MHS15" s="89"/>
      <c r="MHT15" s="89"/>
      <c r="MHU15" s="89"/>
      <c r="MHV15" s="89"/>
      <c r="MHW15" s="89"/>
      <c r="MHX15" s="89"/>
      <c r="MHY15" s="89"/>
      <c r="MHZ15" s="89"/>
      <c r="MIA15" s="89"/>
      <c r="MIB15" s="89"/>
      <c r="MIC15" s="89"/>
      <c r="MID15" s="89"/>
      <c r="MIE15" s="89"/>
      <c r="MIF15" s="89"/>
      <c r="MIG15" s="89"/>
      <c r="MIH15" s="89"/>
      <c r="MII15" s="89"/>
      <c r="MIJ15" s="89"/>
      <c r="MIK15" s="89"/>
      <c r="MIL15" s="89"/>
      <c r="MIM15" s="89"/>
      <c r="MIN15" s="89"/>
      <c r="MIO15" s="89"/>
      <c r="MIP15" s="89"/>
      <c r="MIQ15" s="89"/>
      <c r="MIR15" s="89"/>
      <c r="MIS15" s="89"/>
      <c r="MIT15" s="89"/>
      <c r="MIU15" s="89"/>
      <c r="MIV15" s="89"/>
      <c r="MIW15" s="89"/>
      <c r="MIX15" s="89"/>
      <c r="MIY15" s="89"/>
      <c r="MIZ15" s="89"/>
      <c r="MJA15" s="89"/>
      <c r="MJB15" s="89"/>
      <c r="MJC15" s="89"/>
      <c r="MJD15" s="89"/>
      <c r="MJE15" s="89"/>
      <c r="MJF15" s="89"/>
      <c r="MJG15" s="89"/>
      <c r="MJH15" s="89"/>
      <c r="MJI15" s="89"/>
      <c r="MJJ15" s="89"/>
      <c r="MJK15" s="89"/>
      <c r="MJL15" s="89"/>
      <c r="MJM15" s="89"/>
      <c r="MJN15" s="89"/>
      <c r="MJO15" s="89"/>
      <c r="MJP15" s="89"/>
      <c r="MJQ15" s="89"/>
      <c r="MJR15" s="89"/>
      <c r="MJS15" s="89"/>
      <c r="MJT15" s="89"/>
      <c r="MJU15" s="89"/>
      <c r="MJV15" s="89"/>
      <c r="MJW15" s="89"/>
      <c r="MJX15" s="89"/>
      <c r="MJY15" s="89"/>
      <c r="MJZ15" s="89"/>
      <c r="MKA15" s="89"/>
      <c r="MKB15" s="89"/>
      <c r="MKC15" s="89"/>
      <c r="MKD15" s="89"/>
      <c r="MKE15" s="89"/>
      <c r="MKF15" s="89"/>
      <c r="MKG15" s="89"/>
      <c r="MKH15" s="89"/>
      <c r="MKI15" s="89"/>
      <c r="MKJ15" s="89"/>
      <c r="MKK15" s="89"/>
      <c r="MKL15" s="89"/>
      <c r="MKM15" s="89"/>
      <c r="MKN15" s="89"/>
      <c r="MKO15" s="89"/>
      <c r="MKP15" s="89"/>
      <c r="MKQ15" s="89"/>
      <c r="MKR15" s="89"/>
      <c r="MKS15" s="89"/>
      <c r="MKT15" s="89"/>
      <c r="MKU15" s="89"/>
      <c r="MKV15" s="89"/>
      <c r="MKW15" s="89"/>
      <c r="MKX15" s="89"/>
      <c r="MKY15" s="89"/>
      <c r="MKZ15" s="89"/>
      <c r="MLA15" s="89"/>
      <c r="MLB15" s="89"/>
      <c r="MLC15" s="89"/>
      <c r="MLD15" s="89"/>
      <c r="MLE15" s="89"/>
      <c r="MLF15" s="89"/>
      <c r="MLG15" s="89"/>
      <c r="MLH15" s="89"/>
      <c r="MLI15" s="89"/>
      <c r="MLJ15" s="89"/>
      <c r="MLK15" s="89"/>
      <c r="MLL15" s="89"/>
      <c r="MLM15" s="89"/>
      <c r="MLN15" s="89"/>
      <c r="MLO15" s="89"/>
      <c r="MLP15" s="89"/>
      <c r="MLQ15" s="89"/>
      <c r="MLR15" s="89"/>
      <c r="MLS15" s="89"/>
      <c r="MLT15" s="89"/>
      <c r="MLU15" s="89"/>
      <c r="MLV15" s="89"/>
      <c r="MLW15" s="89"/>
      <c r="MLX15" s="89"/>
      <c r="MLY15" s="89"/>
      <c r="MLZ15" s="89"/>
      <c r="MMA15" s="89"/>
      <c r="MMB15" s="89"/>
      <c r="MMC15" s="89"/>
      <c r="MMD15" s="89"/>
      <c r="MME15" s="89"/>
      <c r="MMF15" s="89"/>
      <c r="MMG15" s="89"/>
      <c r="MMH15" s="89"/>
      <c r="MMI15" s="89"/>
      <c r="MMJ15" s="89"/>
      <c r="MMK15" s="89"/>
      <c r="MML15" s="89"/>
      <c r="MMM15" s="89"/>
      <c r="MMN15" s="89"/>
      <c r="MMO15" s="89"/>
      <c r="MMP15" s="89"/>
      <c r="MMQ15" s="89"/>
      <c r="MMR15" s="89"/>
      <c r="MMS15" s="89"/>
      <c r="MMT15" s="89"/>
      <c r="MMV15" s="89"/>
      <c r="MMW15" s="89"/>
      <c r="MMX15" s="89"/>
      <c r="MMY15" s="89"/>
      <c r="MMZ15" s="89"/>
      <c r="MNA15" s="89"/>
      <c r="MNB15" s="89"/>
      <c r="MNC15" s="89"/>
      <c r="MND15" s="89"/>
      <c r="MNE15" s="89"/>
      <c r="MNF15" s="89"/>
      <c r="MNG15" s="89"/>
      <c r="MNH15" s="89"/>
      <c r="MNI15" s="89"/>
      <c r="MNJ15" s="89"/>
      <c r="MNK15" s="89"/>
      <c r="MNL15" s="89"/>
      <c r="MNM15" s="89"/>
      <c r="MNN15" s="89"/>
      <c r="MNO15" s="89"/>
      <c r="MNP15" s="89"/>
      <c r="MNQ15" s="89"/>
      <c r="MNR15" s="89"/>
      <c r="MNS15" s="89"/>
      <c r="MNT15" s="89"/>
      <c r="MNU15" s="89"/>
      <c r="MNV15" s="89"/>
      <c r="MNW15" s="89"/>
      <c r="MNX15" s="89"/>
      <c r="MNY15" s="89"/>
      <c r="MNZ15" s="89"/>
      <c r="MOA15" s="89"/>
      <c r="MOB15" s="89"/>
      <c r="MOC15" s="89"/>
      <c r="MOD15" s="89"/>
      <c r="MOE15" s="89"/>
      <c r="MOF15" s="89"/>
      <c r="MOG15" s="89"/>
      <c r="MOH15" s="89"/>
      <c r="MOI15" s="89"/>
      <c r="MOJ15" s="89"/>
      <c r="MOK15" s="89"/>
      <c r="MOL15" s="89"/>
      <c r="MOM15" s="89"/>
      <c r="MON15" s="89"/>
      <c r="MOO15" s="89"/>
      <c r="MOP15" s="89"/>
      <c r="MOQ15" s="89"/>
      <c r="MOR15" s="89"/>
      <c r="MOS15" s="89"/>
      <c r="MOT15" s="89"/>
      <c r="MOU15" s="89"/>
      <c r="MOV15" s="89"/>
      <c r="MOW15" s="89"/>
      <c r="MOX15" s="89"/>
      <c r="MOY15" s="89"/>
      <c r="MOZ15" s="89"/>
      <c r="MPA15" s="89"/>
      <c r="MPB15" s="89"/>
      <c r="MPC15" s="89"/>
      <c r="MPD15" s="89"/>
      <c r="MPE15" s="89"/>
      <c r="MPF15" s="89"/>
      <c r="MPG15" s="89"/>
      <c r="MPH15" s="89"/>
      <c r="MPI15" s="89"/>
      <c r="MPJ15" s="89"/>
      <c r="MPK15" s="89"/>
      <c r="MPL15" s="89"/>
      <c r="MPM15" s="89"/>
      <c r="MPN15" s="89"/>
      <c r="MPO15" s="89"/>
      <c r="MPP15" s="89"/>
      <c r="MPQ15" s="89"/>
      <c r="MPR15" s="89"/>
      <c r="MPS15" s="89"/>
      <c r="MPT15" s="89"/>
      <c r="MPU15" s="89"/>
      <c r="MPV15" s="89"/>
      <c r="MPW15" s="89"/>
      <c r="MPX15" s="89"/>
      <c r="MPY15" s="89"/>
      <c r="MPZ15" s="89"/>
      <c r="MQA15" s="89"/>
      <c r="MQB15" s="89"/>
      <c r="MQC15" s="89"/>
      <c r="MQD15" s="89"/>
      <c r="MQE15" s="89"/>
      <c r="MQF15" s="89"/>
      <c r="MQG15" s="89"/>
      <c r="MQH15" s="89"/>
      <c r="MQI15" s="89"/>
      <c r="MQJ15" s="89"/>
      <c r="MQK15" s="89"/>
      <c r="MQL15" s="89"/>
      <c r="MQM15" s="89"/>
      <c r="MQN15" s="89"/>
      <c r="MQO15" s="89"/>
      <c r="MQP15" s="89"/>
      <c r="MQQ15" s="89"/>
      <c r="MQR15" s="89"/>
      <c r="MQS15" s="89"/>
      <c r="MQT15" s="89"/>
      <c r="MQU15" s="89"/>
      <c r="MQV15" s="89"/>
      <c r="MQW15" s="89"/>
      <c r="MQX15" s="89"/>
      <c r="MQY15" s="89"/>
      <c r="MQZ15" s="89"/>
      <c r="MRA15" s="89"/>
      <c r="MRB15" s="89"/>
      <c r="MRC15" s="89"/>
      <c r="MRD15" s="89"/>
      <c r="MRE15" s="89"/>
      <c r="MRF15" s="89"/>
      <c r="MRG15" s="89"/>
      <c r="MRH15" s="89"/>
      <c r="MRI15" s="89"/>
      <c r="MRJ15" s="89"/>
      <c r="MRK15" s="89"/>
      <c r="MRL15" s="89"/>
      <c r="MRM15" s="89"/>
      <c r="MRN15" s="89"/>
      <c r="MRO15" s="89"/>
      <c r="MRP15" s="89"/>
      <c r="MRQ15" s="89"/>
      <c r="MRR15" s="89"/>
      <c r="MRS15" s="89"/>
      <c r="MRT15" s="89"/>
      <c r="MRU15" s="89"/>
      <c r="MRV15" s="89"/>
      <c r="MRW15" s="89"/>
      <c r="MRX15" s="89"/>
      <c r="MRY15" s="89"/>
      <c r="MRZ15" s="89"/>
      <c r="MSA15" s="89"/>
      <c r="MSB15" s="89"/>
      <c r="MSC15" s="89"/>
      <c r="MSD15" s="89"/>
      <c r="MSE15" s="89"/>
      <c r="MSF15" s="89"/>
      <c r="MSG15" s="89"/>
      <c r="MSH15" s="89"/>
      <c r="MSI15" s="89"/>
      <c r="MSJ15" s="89"/>
      <c r="MSK15" s="89"/>
      <c r="MSL15" s="89"/>
      <c r="MSM15" s="89"/>
      <c r="MSN15" s="89"/>
      <c r="MSO15" s="89"/>
      <c r="MSP15" s="89"/>
      <c r="MSQ15" s="89"/>
      <c r="MSR15" s="89"/>
      <c r="MSS15" s="89"/>
      <c r="MST15" s="89"/>
      <c r="MSU15" s="89"/>
      <c r="MSV15" s="89"/>
      <c r="MSW15" s="89"/>
      <c r="MSX15" s="89"/>
      <c r="MSY15" s="89"/>
      <c r="MSZ15" s="89"/>
      <c r="MTA15" s="89"/>
      <c r="MTB15" s="89"/>
      <c r="MTC15" s="89"/>
      <c r="MTD15" s="89"/>
      <c r="MTE15" s="89"/>
      <c r="MTF15" s="89"/>
      <c r="MTG15" s="89"/>
      <c r="MTH15" s="89"/>
      <c r="MTI15" s="89"/>
      <c r="MTJ15" s="89"/>
      <c r="MTK15" s="89"/>
      <c r="MTL15" s="89"/>
      <c r="MTM15" s="89"/>
      <c r="MTN15" s="89"/>
      <c r="MTO15" s="89"/>
      <c r="MTP15" s="89"/>
      <c r="MTQ15" s="89"/>
      <c r="MTR15" s="89"/>
      <c r="MTS15" s="89"/>
      <c r="MTT15" s="89"/>
      <c r="MTU15" s="89"/>
      <c r="MTV15" s="89"/>
      <c r="MTW15" s="89"/>
      <c r="MTX15" s="89"/>
      <c r="MTY15" s="89"/>
      <c r="MTZ15" s="89"/>
      <c r="MUA15" s="89"/>
      <c r="MUB15" s="89"/>
      <c r="MUC15" s="89"/>
      <c r="MUD15" s="89"/>
      <c r="MUE15" s="89"/>
      <c r="MUF15" s="89"/>
      <c r="MUG15" s="89"/>
      <c r="MUH15" s="89"/>
      <c r="MUI15" s="89"/>
      <c r="MUJ15" s="89"/>
      <c r="MUK15" s="89"/>
      <c r="MUL15" s="89"/>
      <c r="MUM15" s="89"/>
      <c r="MUN15" s="89"/>
      <c r="MUO15" s="89"/>
      <c r="MUP15" s="89"/>
      <c r="MUQ15" s="89"/>
      <c r="MUR15" s="89"/>
      <c r="MUS15" s="89"/>
      <c r="MUT15" s="89"/>
      <c r="MUU15" s="89"/>
      <c r="MUV15" s="89"/>
      <c r="MUW15" s="89"/>
      <c r="MUX15" s="89"/>
      <c r="MUY15" s="89"/>
      <c r="MUZ15" s="89"/>
      <c r="MVA15" s="89"/>
      <c r="MVB15" s="89"/>
      <c r="MVC15" s="89"/>
      <c r="MVD15" s="89"/>
      <c r="MVE15" s="89"/>
      <c r="MVF15" s="89"/>
      <c r="MVG15" s="89"/>
      <c r="MVH15" s="89"/>
      <c r="MVI15" s="89"/>
      <c r="MVJ15" s="89"/>
      <c r="MVK15" s="89"/>
      <c r="MVL15" s="89"/>
      <c r="MVM15" s="89"/>
      <c r="MVN15" s="89"/>
      <c r="MVO15" s="89"/>
      <c r="MVP15" s="89"/>
      <c r="MVQ15" s="89"/>
      <c r="MVR15" s="89"/>
      <c r="MVS15" s="89"/>
      <c r="MVT15" s="89"/>
      <c r="MVU15" s="89"/>
      <c r="MVV15" s="89"/>
      <c r="MVW15" s="89"/>
      <c r="MVX15" s="89"/>
      <c r="MVY15" s="89"/>
      <c r="MVZ15" s="89"/>
      <c r="MWA15" s="89"/>
      <c r="MWB15" s="89"/>
      <c r="MWC15" s="89"/>
      <c r="MWD15" s="89"/>
      <c r="MWE15" s="89"/>
      <c r="MWF15" s="89"/>
      <c r="MWG15" s="89"/>
      <c r="MWH15" s="89"/>
      <c r="MWI15" s="89"/>
      <c r="MWJ15" s="89"/>
      <c r="MWK15" s="89"/>
      <c r="MWL15" s="89"/>
      <c r="MWM15" s="89"/>
      <c r="MWN15" s="89"/>
      <c r="MWO15" s="89"/>
      <c r="MWP15" s="89"/>
      <c r="MWR15" s="89"/>
      <c r="MWS15" s="89"/>
      <c r="MWT15" s="89"/>
      <c r="MWU15" s="89"/>
      <c r="MWV15" s="89"/>
      <c r="MWW15" s="89"/>
      <c r="MWX15" s="89"/>
      <c r="MWY15" s="89"/>
      <c r="MWZ15" s="89"/>
      <c r="MXA15" s="89"/>
      <c r="MXB15" s="89"/>
      <c r="MXC15" s="89"/>
      <c r="MXD15" s="89"/>
      <c r="MXE15" s="89"/>
      <c r="MXF15" s="89"/>
      <c r="MXG15" s="89"/>
      <c r="MXH15" s="89"/>
      <c r="MXI15" s="89"/>
      <c r="MXJ15" s="89"/>
      <c r="MXK15" s="89"/>
      <c r="MXL15" s="89"/>
      <c r="MXM15" s="89"/>
      <c r="MXN15" s="89"/>
      <c r="MXO15" s="89"/>
      <c r="MXP15" s="89"/>
      <c r="MXQ15" s="89"/>
      <c r="MXR15" s="89"/>
      <c r="MXS15" s="89"/>
      <c r="MXT15" s="89"/>
      <c r="MXU15" s="89"/>
      <c r="MXV15" s="89"/>
      <c r="MXW15" s="89"/>
      <c r="MXX15" s="89"/>
      <c r="MXY15" s="89"/>
      <c r="MXZ15" s="89"/>
      <c r="MYA15" s="89"/>
      <c r="MYB15" s="89"/>
      <c r="MYC15" s="89"/>
      <c r="MYD15" s="89"/>
      <c r="MYE15" s="89"/>
      <c r="MYF15" s="89"/>
      <c r="MYG15" s="89"/>
      <c r="MYH15" s="89"/>
      <c r="MYI15" s="89"/>
      <c r="MYJ15" s="89"/>
      <c r="MYK15" s="89"/>
      <c r="MYL15" s="89"/>
      <c r="MYM15" s="89"/>
      <c r="MYN15" s="89"/>
      <c r="MYO15" s="89"/>
      <c r="MYP15" s="89"/>
      <c r="MYQ15" s="89"/>
      <c r="MYR15" s="89"/>
      <c r="MYS15" s="89"/>
      <c r="MYT15" s="89"/>
      <c r="MYU15" s="89"/>
      <c r="MYV15" s="89"/>
      <c r="MYW15" s="89"/>
      <c r="MYX15" s="89"/>
      <c r="MYY15" s="89"/>
      <c r="MYZ15" s="89"/>
      <c r="MZA15" s="89"/>
      <c r="MZB15" s="89"/>
      <c r="MZC15" s="89"/>
      <c r="MZD15" s="89"/>
      <c r="MZE15" s="89"/>
      <c r="MZF15" s="89"/>
      <c r="MZG15" s="89"/>
      <c r="MZH15" s="89"/>
      <c r="MZI15" s="89"/>
      <c r="MZJ15" s="89"/>
      <c r="MZK15" s="89"/>
      <c r="MZL15" s="89"/>
      <c r="MZM15" s="89"/>
      <c r="MZN15" s="89"/>
      <c r="MZO15" s="89"/>
      <c r="MZP15" s="89"/>
      <c r="MZQ15" s="89"/>
      <c r="MZR15" s="89"/>
      <c r="MZS15" s="89"/>
      <c r="MZT15" s="89"/>
      <c r="MZU15" s="89"/>
      <c r="MZV15" s="89"/>
      <c r="MZW15" s="89"/>
      <c r="MZX15" s="89"/>
      <c r="MZY15" s="89"/>
      <c r="MZZ15" s="89"/>
      <c r="NAA15" s="89"/>
      <c r="NAB15" s="89"/>
      <c r="NAC15" s="89"/>
      <c r="NAD15" s="89"/>
      <c r="NAE15" s="89"/>
      <c r="NAF15" s="89"/>
      <c r="NAG15" s="89"/>
      <c r="NAH15" s="89"/>
      <c r="NAI15" s="89"/>
      <c r="NAJ15" s="89"/>
      <c r="NAK15" s="89"/>
      <c r="NAL15" s="89"/>
      <c r="NAM15" s="89"/>
      <c r="NAN15" s="89"/>
      <c r="NAO15" s="89"/>
      <c r="NAP15" s="89"/>
      <c r="NAQ15" s="89"/>
      <c r="NAR15" s="89"/>
      <c r="NAS15" s="89"/>
      <c r="NAT15" s="89"/>
      <c r="NAU15" s="89"/>
      <c r="NAV15" s="89"/>
      <c r="NAW15" s="89"/>
      <c r="NAX15" s="89"/>
      <c r="NAY15" s="89"/>
      <c r="NAZ15" s="89"/>
      <c r="NBA15" s="89"/>
      <c r="NBB15" s="89"/>
      <c r="NBC15" s="89"/>
      <c r="NBD15" s="89"/>
      <c r="NBE15" s="89"/>
      <c r="NBF15" s="89"/>
      <c r="NBG15" s="89"/>
      <c r="NBH15" s="89"/>
      <c r="NBI15" s="89"/>
      <c r="NBJ15" s="89"/>
      <c r="NBK15" s="89"/>
      <c r="NBL15" s="89"/>
      <c r="NBM15" s="89"/>
      <c r="NBN15" s="89"/>
      <c r="NBO15" s="89"/>
      <c r="NBP15" s="89"/>
      <c r="NBQ15" s="89"/>
      <c r="NBR15" s="89"/>
      <c r="NBS15" s="89"/>
      <c r="NBT15" s="89"/>
      <c r="NBU15" s="89"/>
      <c r="NBV15" s="89"/>
      <c r="NBW15" s="89"/>
      <c r="NBX15" s="89"/>
      <c r="NBY15" s="89"/>
      <c r="NBZ15" s="89"/>
      <c r="NCA15" s="89"/>
      <c r="NCB15" s="89"/>
      <c r="NCC15" s="89"/>
      <c r="NCD15" s="89"/>
      <c r="NCE15" s="89"/>
      <c r="NCF15" s="89"/>
      <c r="NCG15" s="89"/>
      <c r="NCH15" s="89"/>
      <c r="NCI15" s="89"/>
      <c r="NCJ15" s="89"/>
      <c r="NCK15" s="89"/>
      <c r="NCL15" s="89"/>
      <c r="NCM15" s="89"/>
      <c r="NCN15" s="89"/>
      <c r="NCO15" s="89"/>
      <c r="NCP15" s="89"/>
      <c r="NCQ15" s="89"/>
      <c r="NCR15" s="89"/>
      <c r="NCS15" s="89"/>
      <c r="NCT15" s="89"/>
      <c r="NCU15" s="89"/>
      <c r="NCV15" s="89"/>
      <c r="NCW15" s="89"/>
      <c r="NCX15" s="89"/>
      <c r="NCY15" s="89"/>
      <c r="NCZ15" s="89"/>
      <c r="NDA15" s="89"/>
      <c r="NDB15" s="89"/>
      <c r="NDC15" s="89"/>
      <c r="NDD15" s="89"/>
      <c r="NDE15" s="89"/>
      <c r="NDF15" s="89"/>
      <c r="NDG15" s="89"/>
      <c r="NDH15" s="89"/>
      <c r="NDI15" s="89"/>
      <c r="NDJ15" s="89"/>
      <c r="NDK15" s="89"/>
      <c r="NDL15" s="89"/>
      <c r="NDM15" s="89"/>
      <c r="NDN15" s="89"/>
      <c r="NDO15" s="89"/>
      <c r="NDP15" s="89"/>
      <c r="NDQ15" s="89"/>
      <c r="NDR15" s="89"/>
      <c r="NDS15" s="89"/>
      <c r="NDT15" s="89"/>
      <c r="NDU15" s="89"/>
      <c r="NDV15" s="89"/>
      <c r="NDW15" s="89"/>
      <c r="NDX15" s="89"/>
      <c r="NDY15" s="89"/>
      <c r="NDZ15" s="89"/>
      <c r="NEA15" s="89"/>
      <c r="NEB15" s="89"/>
      <c r="NEC15" s="89"/>
      <c r="NED15" s="89"/>
      <c r="NEE15" s="89"/>
      <c r="NEF15" s="89"/>
      <c r="NEG15" s="89"/>
      <c r="NEH15" s="89"/>
      <c r="NEI15" s="89"/>
      <c r="NEJ15" s="89"/>
      <c r="NEK15" s="89"/>
      <c r="NEL15" s="89"/>
      <c r="NEM15" s="89"/>
      <c r="NEN15" s="89"/>
      <c r="NEO15" s="89"/>
      <c r="NEP15" s="89"/>
      <c r="NEQ15" s="89"/>
      <c r="NER15" s="89"/>
      <c r="NES15" s="89"/>
      <c r="NET15" s="89"/>
      <c r="NEU15" s="89"/>
      <c r="NEV15" s="89"/>
      <c r="NEW15" s="89"/>
      <c r="NEX15" s="89"/>
      <c r="NEY15" s="89"/>
      <c r="NEZ15" s="89"/>
      <c r="NFA15" s="89"/>
      <c r="NFB15" s="89"/>
      <c r="NFC15" s="89"/>
      <c r="NFD15" s="89"/>
      <c r="NFE15" s="89"/>
      <c r="NFF15" s="89"/>
      <c r="NFG15" s="89"/>
      <c r="NFH15" s="89"/>
      <c r="NFI15" s="89"/>
      <c r="NFJ15" s="89"/>
      <c r="NFK15" s="89"/>
      <c r="NFL15" s="89"/>
      <c r="NFM15" s="89"/>
      <c r="NFN15" s="89"/>
      <c r="NFO15" s="89"/>
      <c r="NFP15" s="89"/>
      <c r="NFQ15" s="89"/>
      <c r="NFR15" s="89"/>
      <c r="NFS15" s="89"/>
      <c r="NFT15" s="89"/>
      <c r="NFU15" s="89"/>
      <c r="NFV15" s="89"/>
      <c r="NFW15" s="89"/>
      <c r="NFX15" s="89"/>
      <c r="NFY15" s="89"/>
      <c r="NFZ15" s="89"/>
      <c r="NGA15" s="89"/>
      <c r="NGB15" s="89"/>
      <c r="NGC15" s="89"/>
      <c r="NGD15" s="89"/>
      <c r="NGE15" s="89"/>
      <c r="NGF15" s="89"/>
      <c r="NGG15" s="89"/>
      <c r="NGH15" s="89"/>
      <c r="NGI15" s="89"/>
      <c r="NGJ15" s="89"/>
      <c r="NGK15" s="89"/>
      <c r="NGL15" s="89"/>
      <c r="NGN15" s="89"/>
      <c r="NGO15" s="89"/>
      <c r="NGP15" s="89"/>
      <c r="NGQ15" s="89"/>
      <c r="NGR15" s="89"/>
      <c r="NGS15" s="89"/>
      <c r="NGT15" s="89"/>
      <c r="NGU15" s="89"/>
      <c r="NGV15" s="89"/>
      <c r="NGW15" s="89"/>
      <c r="NGX15" s="89"/>
      <c r="NGY15" s="89"/>
      <c r="NGZ15" s="89"/>
      <c r="NHA15" s="89"/>
      <c r="NHB15" s="89"/>
      <c r="NHC15" s="89"/>
      <c r="NHD15" s="89"/>
      <c r="NHE15" s="89"/>
      <c r="NHF15" s="89"/>
      <c r="NHG15" s="89"/>
      <c r="NHH15" s="89"/>
      <c r="NHI15" s="89"/>
      <c r="NHJ15" s="89"/>
      <c r="NHK15" s="89"/>
      <c r="NHL15" s="89"/>
      <c r="NHM15" s="89"/>
      <c r="NHN15" s="89"/>
      <c r="NHO15" s="89"/>
      <c r="NHP15" s="89"/>
      <c r="NHQ15" s="89"/>
      <c r="NHR15" s="89"/>
      <c r="NHS15" s="89"/>
      <c r="NHT15" s="89"/>
      <c r="NHU15" s="89"/>
      <c r="NHV15" s="89"/>
      <c r="NHW15" s="89"/>
      <c r="NHX15" s="89"/>
      <c r="NHY15" s="89"/>
      <c r="NHZ15" s="89"/>
      <c r="NIA15" s="89"/>
      <c r="NIB15" s="89"/>
      <c r="NIC15" s="89"/>
      <c r="NID15" s="89"/>
      <c r="NIE15" s="89"/>
      <c r="NIF15" s="89"/>
      <c r="NIG15" s="89"/>
      <c r="NIH15" s="89"/>
      <c r="NII15" s="89"/>
      <c r="NIJ15" s="89"/>
      <c r="NIK15" s="89"/>
      <c r="NIL15" s="89"/>
      <c r="NIM15" s="89"/>
      <c r="NIN15" s="89"/>
      <c r="NIO15" s="89"/>
      <c r="NIP15" s="89"/>
      <c r="NIQ15" s="89"/>
      <c r="NIR15" s="89"/>
      <c r="NIS15" s="89"/>
      <c r="NIT15" s="89"/>
      <c r="NIU15" s="89"/>
      <c r="NIV15" s="89"/>
      <c r="NIW15" s="89"/>
      <c r="NIX15" s="89"/>
      <c r="NIY15" s="89"/>
      <c r="NIZ15" s="89"/>
      <c r="NJA15" s="89"/>
      <c r="NJB15" s="89"/>
      <c r="NJC15" s="89"/>
      <c r="NJD15" s="89"/>
      <c r="NJE15" s="89"/>
      <c r="NJF15" s="89"/>
      <c r="NJG15" s="89"/>
      <c r="NJH15" s="89"/>
      <c r="NJI15" s="89"/>
      <c r="NJJ15" s="89"/>
      <c r="NJK15" s="89"/>
      <c r="NJL15" s="89"/>
      <c r="NJM15" s="89"/>
      <c r="NJN15" s="89"/>
      <c r="NJO15" s="89"/>
      <c r="NJP15" s="89"/>
      <c r="NJQ15" s="89"/>
      <c r="NJR15" s="89"/>
      <c r="NJS15" s="89"/>
      <c r="NJT15" s="89"/>
      <c r="NJU15" s="89"/>
      <c r="NJV15" s="89"/>
      <c r="NJW15" s="89"/>
      <c r="NJX15" s="89"/>
      <c r="NJY15" s="89"/>
      <c r="NJZ15" s="89"/>
      <c r="NKA15" s="89"/>
      <c r="NKB15" s="89"/>
      <c r="NKC15" s="89"/>
      <c r="NKD15" s="89"/>
      <c r="NKE15" s="89"/>
      <c r="NKF15" s="89"/>
      <c r="NKG15" s="89"/>
      <c r="NKH15" s="89"/>
      <c r="NKI15" s="89"/>
      <c r="NKJ15" s="89"/>
      <c r="NKK15" s="89"/>
      <c r="NKL15" s="89"/>
      <c r="NKM15" s="89"/>
      <c r="NKN15" s="89"/>
      <c r="NKO15" s="89"/>
      <c r="NKP15" s="89"/>
      <c r="NKQ15" s="89"/>
      <c r="NKR15" s="89"/>
      <c r="NKS15" s="89"/>
      <c r="NKT15" s="89"/>
      <c r="NKU15" s="89"/>
      <c r="NKV15" s="89"/>
      <c r="NKW15" s="89"/>
      <c r="NKX15" s="89"/>
      <c r="NKY15" s="89"/>
      <c r="NKZ15" s="89"/>
      <c r="NLA15" s="89"/>
      <c r="NLB15" s="89"/>
      <c r="NLC15" s="89"/>
      <c r="NLD15" s="89"/>
      <c r="NLE15" s="89"/>
      <c r="NLF15" s="89"/>
      <c r="NLG15" s="89"/>
      <c r="NLH15" s="89"/>
      <c r="NLI15" s="89"/>
      <c r="NLJ15" s="89"/>
      <c r="NLK15" s="89"/>
      <c r="NLL15" s="89"/>
      <c r="NLM15" s="89"/>
      <c r="NLN15" s="89"/>
      <c r="NLO15" s="89"/>
      <c r="NLP15" s="89"/>
      <c r="NLQ15" s="89"/>
      <c r="NLR15" s="89"/>
      <c r="NLS15" s="89"/>
      <c r="NLT15" s="89"/>
      <c r="NLU15" s="89"/>
      <c r="NLV15" s="89"/>
      <c r="NLW15" s="89"/>
      <c r="NLX15" s="89"/>
      <c r="NLY15" s="89"/>
      <c r="NLZ15" s="89"/>
      <c r="NMA15" s="89"/>
      <c r="NMB15" s="89"/>
      <c r="NMC15" s="89"/>
      <c r="NMD15" s="89"/>
      <c r="NME15" s="89"/>
      <c r="NMF15" s="89"/>
      <c r="NMG15" s="89"/>
      <c r="NMH15" s="89"/>
      <c r="NMI15" s="89"/>
      <c r="NMJ15" s="89"/>
      <c r="NMK15" s="89"/>
      <c r="NML15" s="89"/>
      <c r="NMM15" s="89"/>
      <c r="NMN15" s="89"/>
      <c r="NMO15" s="89"/>
      <c r="NMP15" s="89"/>
      <c r="NMQ15" s="89"/>
      <c r="NMR15" s="89"/>
      <c r="NMS15" s="89"/>
      <c r="NMT15" s="89"/>
      <c r="NMU15" s="89"/>
      <c r="NMV15" s="89"/>
      <c r="NMW15" s="89"/>
      <c r="NMX15" s="89"/>
      <c r="NMY15" s="89"/>
      <c r="NMZ15" s="89"/>
      <c r="NNA15" s="89"/>
      <c r="NNB15" s="89"/>
      <c r="NNC15" s="89"/>
      <c r="NND15" s="89"/>
      <c r="NNE15" s="89"/>
      <c r="NNF15" s="89"/>
      <c r="NNG15" s="89"/>
      <c r="NNH15" s="89"/>
      <c r="NNI15" s="89"/>
      <c r="NNJ15" s="89"/>
      <c r="NNK15" s="89"/>
      <c r="NNL15" s="89"/>
      <c r="NNM15" s="89"/>
      <c r="NNN15" s="89"/>
      <c r="NNO15" s="89"/>
      <c r="NNP15" s="89"/>
      <c r="NNQ15" s="89"/>
      <c r="NNR15" s="89"/>
      <c r="NNS15" s="89"/>
      <c r="NNT15" s="89"/>
      <c r="NNU15" s="89"/>
      <c r="NNV15" s="89"/>
      <c r="NNW15" s="89"/>
      <c r="NNX15" s="89"/>
      <c r="NNY15" s="89"/>
      <c r="NNZ15" s="89"/>
      <c r="NOA15" s="89"/>
      <c r="NOB15" s="89"/>
      <c r="NOC15" s="89"/>
      <c r="NOD15" s="89"/>
      <c r="NOE15" s="89"/>
      <c r="NOF15" s="89"/>
      <c r="NOG15" s="89"/>
      <c r="NOH15" s="89"/>
      <c r="NOI15" s="89"/>
      <c r="NOJ15" s="89"/>
      <c r="NOK15" s="89"/>
      <c r="NOL15" s="89"/>
      <c r="NOM15" s="89"/>
      <c r="NON15" s="89"/>
      <c r="NOO15" s="89"/>
      <c r="NOP15" s="89"/>
      <c r="NOQ15" s="89"/>
      <c r="NOR15" s="89"/>
      <c r="NOS15" s="89"/>
      <c r="NOT15" s="89"/>
      <c r="NOU15" s="89"/>
      <c r="NOV15" s="89"/>
      <c r="NOW15" s="89"/>
      <c r="NOX15" s="89"/>
      <c r="NOY15" s="89"/>
      <c r="NOZ15" s="89"/>
      <c r="NPA15" s="89"/>
      <c r="NPB15" s="89"/>
      <c r="NPC15" s="89"/>
      <c r="NPD15" s="89"/>
      <c r="NPE15" s="89"/>
      <c r="NPF15" s="89"/>
      <c r="NPG15" s="89"/>
      <c r="NPH15" s="89"/>
      <c r="NPI15" s="89"/>
      <c r="NPJ15" s="89"/>
      <c r="NPK15" s="89"/>
      <c r="NPL15" s="89"/>
      <c r="NPM15" s="89"/>
      <c r="NPN15" s="89"/>
      <c r="NPO15" s="89"/>
      <c r="NPP15" s="89"/>
      <c r="NPQ15" s="89"/>
      <c r="NPR15" s="89"/>
      <c r="NPS15" s="89"/>
      <c r="NPT15" s="89"/>
      <c r="NPU15" s="89"/>
      <c r="NPV15" s="89"/>
      <c r="NPW15" s="89"/>
      <c r="NPX15" s="89"/>
      <c r="NPY15" s="89"/>
      <c r="NPZ15" s="89"/>
      <c r="NQA15" s="89"/>
      <c r="NQB15" s="89"/>
      <c r="NQC15" s="89"/>
      <c r="NQD15" s="89"/>
      <c r="NQE15" s="89"/>
      <c r="NQF15" s="89"/>
      <c r="NQG15" s="89"/>
      <c r="NQH15" s="89"/>
      <c r="NQJ15" s="89"/>
      <c r="NQK15" s="89"/>
      <c r="NQL15" s="89"/>
      <c r="NQM15" s="89"/>
      <c r="NQN15" s="89"/>
      <c r="NQO15" s="89"/>
      <c r="NQP15" s="89"/>
      <c r="NQQ15" s="89"/>
      <c r="NQR15" s="89"/>
      <c r="NQS15" s="89"/>
      <c r="NQT15" s="89"/>
      <c r="NQU15" s="89"/>
      <c r="NQV15" s="89"/>
      <c r="NQW15" s="89"/>
      <c r="NQX15" s="89"/>
      <c r="NQY15" s="89"/>
      <c r="NQZ15" s="89"/>
      <c r="NRA15" s="89"/>
      <c r="NRB15" s="89"/>
      <c r="NRC15" s="89"/>
      <c r="NRD15" s="89"/>
      <c r="NRE15" s="89"/>
      <c r="NRF15" s="89"/>
      <c r="NRG15" s="89"/>
      <c r="NRH15" s="89"/>
      <c r="NRI15" s="89"/>
      <c r="NRJ15" s="89"/>
      <c r="NRK15" s="89"/>
      <c r="NRL15" s="89"/>
      <c r="NRM15" s="89"/>
      <c r="NRN15" s="89"/>
      <c r="NRO15" s="89"/>
      <c r="NRP15" s="89"/>
      <c r="NRQ15" s="89"/>
      <c r="NRR15" s="89"/>
      <c r="NRS15" s="89"/>
      <c r="NRT15" s="89"/>
      <c r="NRU15" s="89"/>
      <c r="NRV15" s="89"/>
      <c r="NRW15" s="89"/>
      <c r="NRX15" s="89"/>
      <c r="NRY15" s="89"/>
      <c r="NRZ15" s="89"/>
      <c r="NSA15" s="89"/>
      <c r="NSB15" s="89"/>
      <c r="NSC15" s="89"/>
      <c r="NSD15" s="89"/>
      <c r="NSE15" s="89"/>
      <c r="NSF15" s="89"/>
      <c r="NSG15" s="89"/>
      <c r="NSH15" s="89"/>
      <c r="NSI15" s="89"/>
      <c r="NSJ15" s="89"/>
      <c r="NSK15" s="89"/>
      <c r="NSL15" s="89"/>
      <c r="NSM15" s="89"/>
      <c r="NSN15" s="89"/>
      <c r="NSO15" s="89"/>
      <c r="NSP15" s="89"/>
      <c r="NSQ15" s="89"/>
      <c r="NSR15" s="89"/>
      <c r="NSS15" s="89"/>
      <c r="NST15" s="89"/>
      <c r="NSU15" s="89"/>
      <c r="NSV15" s="89"/>
      <c r="NSW15" s="89"/>
      <c r="NSX15" s="89"/>
      <c r="NSY15" s="89"/>
      <c r="NSZ15" s="89"/>
      <c r="NTA15" s="89"/>
      <c r="NTB15" s="89"/>
      <c r="NTC15" s="89"/>
      <c r="NTD15" s="89"/>
      <c r="NTE15" s="89"/>
      <c r="NTF15" s="89"/>
      <c r="NTG15" s="89"/>
      <c r="NTH15" s="89"/>
      <c r="NTI15" s="89"/>
      <c r="NTJ15" s="89"/>
      <c r="NTK15" s="89"/>
      <c r="NTL15" s="89"/>
      <c r="NTM15" s="89"/>
      <c r="NTN15" s="89"/>
      <c r="NTO15" s="89"/>
      <c r="NTP15" s="89"/>
      <c r="NTQ15" s="89"/>
      <c r="NTR15" s="89"/>
      <c r="NTS15" s="89"/>
      <c r="NTT15" s="89"/>
      <c r="NTU15" s="89"/>
      <c r="NTV15" s="89"/>
      <c r="NTW15" s="89"/>
      <c r="NTX15" s="89"/>
      <c r="NTY15" s="89"/>
      <c r="NTZ15" s="89"/>
      <c r="NUA15" s="89"/>
      <c r="NUB15" s="89"/>
      <c r="NUC15" s="89"/>
      <c r="NUD15" s="89"/>
      <c r="NUE15" s="89"/>
      <c r="NUF15" s="89"/>
      <c r="NUG15" s="89"/>
      <c r="NUH15" s="89"/>
      <c r="NUI15" s="89"/>
      <c r="NUJ15" s="89"/>
      <c r="NUK15" s="89"/>
      <c r="NUL15" s="89"/>
      <c r="NUM15" s="89"/>
      <c r="NUN15" s="89"/>
      <c r="NUO15" s="89"/>
      <c r="NUP15" s="89"/>
      <c r="NUQ15" s="89"/>
      <c r="NUR15" s="89"/>
      <c r="NUS15" s="89"/>
      <c r="NUT15" s="89"/>
      <c r="NUU15" s="89"/>
      <c r="NUV15" s="89"/>
      <c r="NUW15" s="89"/>
      <c r="NUX15" s="89"/>
      <c r="NUY15" s="89"/>
      <c r="NUZ15" s="89"/>
      <c r="NVA15" s="89"/>
      <c r="NVB15" s="89"/>
      <c r="NVC15" s="89"/>
      <c r="NVD15" s="89"/>
      <c r="NVE15" s="89"/>
      <c r="NVF15" s="89"/>
      <c r="NVG15" s="89"/>
      <c r="NVH15" s="89"/>
      <c r="NVI15" s="89"/>
      <c r="NVJ15" s="89"/>
      <c r="NVK15" s="89"/>
      <c r="NVL15" s="89"/>
      <c r="NVM15" s="89"/>
      <c r="NVN15" s="89"/>
      <c r="NVO15" s="89"/>
      <c r="NVP15" s="89"/>
      <c r="NVQ15" s="89"/>
      <c r="NVR15" s="89"/>
      <c r="NVS15" s="89"/>
      <c r="NVT15" s="89"/>
      <c r="NVU15" s="89"/>
      <c r="NVV15" s="89"/>
      <c r="NVW15" s="89"/>
      <c r="NVX15" s="89"/>
      <c r="NVY15" s="89"/>
      <c r="NVZ15" s="89"/>
      <c r="NWA15" s="89"/>
      <c r="NWB15" s="89"/>
      <c r="NWC15" s="89"/>
      <c r="NWD15" s="89"/>
      <c r="NWE15" s="89"/>
      <c r="NWF15" s="89"/>
      <c r="NWG15" s="89"/>
      <c r="NWH15" s="89"/>
      <c r="NWI15" s="89"/>
      <c r="NWJ15" s="89"/>
      <c r="NWK15" s="89"/>
      <c r="NWL15" s="89"/>
      <c r="NWM15" s="89"/>
      <c r="NWN15" s="89"/>
      <c r="NWO15" s="89"/>
      <c r="NWP15" s="89"/>
      <c r="NWQ15" s="89"/>
      <c r="NWR15" s="89"/>
      <c r="NWS15" s="89"/>
      <c r="NWT15" s="89"/>
      <c r="NWU15" s="89"/>
      <c r="NWV15" s="89"/>
      <c r="NWW15" s="89"/>
      <c r="NWX15" s="89"/>
      <c r="NWY15" s="89"/>
      <c r="NWZ15" s="89"/>
      <c r="NXA15" s="89"/>
      <c r="NXB15" s="89"/>
      <c r="NXC15" s="89"/>
      <c r="NXD15" s="89"/>
      <c r="NXE15" s="89"/>
      <c r="NXF15" s="89"/>
      <c r="NXG15" s="89"/>
      <c r="NXH15" s="89"/>
      <c r="NXI15" s="89"/>
      <c r="NXJ15" s="89"/>
      <c r="NXK15" s="89"/>
      <c r="NXL15" s="89"/>
      <c r="NXM15" s="89"/>
      <c r="NXN15" s="89"/>
      <c r="NXO15" s="89"/>
      <c r="NXP15" s="89"/>
      <c r="NXQ15" s="89"/>
      <c r="NXR15" s="89"/>
      <c r="NXS15" s="89"/>
      <c r="NXT15" s="89"/>
      <c r="NXU15" s="89"/>
      <c r="NXV15" s="89"/>
      <c r="NXW15" s="89"/>
      <c r="NXX15" s="89"/>
      <c r="NXY15" s="89"/>
      <c r="NXZ15" s="89"/>
      <c r="NYA15" s="89"/>
      <c r="NYB15" s="89"/>
      <c r="NYC15" s="89"/>
      <c r="NYD15" s="89"/>
      <c r="NYE15" s="89"/>
      <c r="NYF15" s="89"/>
      <c r="NYG15" s="89"/>
      <c r="NYH15" s="89"/>
      <c r="NYI15" s="89"/>
      <c r="NYJ15" s="89"/>
      <c r="NYK15" s="89"/>
      <c r="NYL15" s="89"/>
      <c r="NYM15" s="89"/>
      <c r="NYN15" s="89"/>
      <c r="NYO15" s="89"/>
      <c r="NYP15" s="89"/>
      <c r="NYQ15" s="89"/>
      <c r="NYR15" s="89"/>
      <c r="NYS15" s="89"/>
      <c r="NYT15" s="89"/>
      <c r="NYU15" s="89"/>
      <c r="NYV15" s="89"/>
      <c r="NYW15" s="89"/>
      <c r="NYX15" s="89"/>
      <c r="NYY15" s="89"/>
      <c r="NYZ15" s="89"/>
      <c r="NZA15" s="89"/>
      <c r="NZB15" s="89"/>
      <c r="NZC15" s="89"/>
      <c r="NZD15" s="89"/>
      <c r="NZE15" s="89"/>
      <c r="NZF15" s="89"/>
      <c r="NZG15" s="89"/>
      <c r="NZH15" s="89"/>
      <c r="NZI15" s="89"/>
      <c r="NZJ15" s="89"/>
      <c r="NZK15" s="89"/>
      <c r="NZL15" s="89"/>
      <c r="NZM15" s="89"/>
      <c r="NZN15" s="89"/>
      <c r="NZO15" s="89"/>
      <c r="NZP15" s="89"/>
      <c r="NZQ15" s="89"/>
      <c r="NZR15" s="89"/>
      <c r="NZS15" s="89"/>
      <c r="NZT15" s="89"/>
      <c r="NZU15" s="89"/>
      <c r="NZV15" s="89"/>
      <c r="NZW15" s="89"/>
      <c r="NZX15" s="89"/>
      <c r="NZY15" s="89"/>
      <c r="NZZ15" s="89"/>
      <c r="OAA15" s="89"/>
      <c r="OAB15" s="89"/>
      <c r="OAC15" s="89"/>
      <c r="OAD15" s="89"/>
      <c r="OAF15" s="89"/>
      <c r="OAG15" s="89"/>
      <c r="OAH15" s="89"/>
      <c r="OAI15" s="89"/>
      <c r="OAJ15" s="89"/>
      <c r="OAK15" s="89"/>
      <c r="OAL15" s="89"/>
      <c r="OAM15" s="89"/>
      <c r="OAN15" s="89"/>
      <c r="OAO15" s="89"/>
      <c r="OAP15" s="89"/>
      <c r="OAQ15" s="89"/>
      <c r="OAR15" s="89"/>
      <c r="OAS15" s="89"/>
      <c r="OAT15" s="89"/>
      <c r="OAU15" s="89"/>
      <c r="OAV15" s="89"/>
      <c r="OAW15" s="89"/>
      <c r="OAX15" s="89"/>
      <c r="OAY15" s="89"/>
      <c r="OAZ15" s="89"/>
      <c r="OBA15" s="89"/>
      <c r="OBB15" s="89"/>
      <c r="OBC15" s="89"/>
      <c r="OBD15" s="89"/>
      <c r="OBE15" s="89"/>
      <c r="OBF15" s="89"/>
      <c r="OBG15" s="89"/>
      <c r="OBH15" s="89"/>
      <c r="OBI15" s="89"/>
      <c r="OBJ15" s="89"/>
      <c r="OBK15" s="89"/>
      <c r="OBL15" s="89"/>
      <c r="OBM15" s="89"/>
      <c r="OBN15" s="89"/>
      <c r="OBO15" s="89"/>
      <c r="OBP15" s="89"/>
      <c r="OBQ15" s="89"/>
      <c r="OBR15" s="89"/>
      <c r="OBS15" s="89"/>
      <c r="OBT15" s="89"/>
      <c r="OBU15" s="89"/>
      <c r="OBV15" s="89"/>
      <c r="OBW15" s="89"/>
      <c r="OBX15" s="89"/>
      <c r="OBY15" s="89"/>
      <c r="OBZ15" s="89"/>
      <c r="OCA15" s="89"/>
      <c r="OCB15" s="89"/>
      <c r="OCC15" s="89"/>
      <c r="OCD15" s="89"/>
      <c r="OCE15" s="89"/>
      <c r="OCF15" s="89"/>
      <c r="OCG15" s="89"/>
      <c r="OCH15" s="89"/>
      <c r="OCI15" s="89"/>
      <c r="OCJ15" s="89"/>
      <c r="OCK15" s="89"/>
      <c r="OCL15" s="89"/>
      <c r="OCM15" s="89"/>
      <c r="OCN15" s="89"/>
      <c r="OCO15" s="89"/>
      <c r="OCP15" s="89"/>
      <c r="OCQ15" s="89"/>
      <c r="OCR15" s="89"/>
      <c r="OCS15" s="89"/>
      <c r="OCT15" s="89"/>
      <c r="OCU15" s="89"/>
      <c r="OCV15" s="89"/>
      <c r="OCW15" s="89"/>
      <c r="OCX15" s="89"/>
      <c r="OCY15" s="89"/>
      <c r="OCZ15" s="89"/>
      <c r="ODA15" s="89"/>
      <c r="ODB15" s="89"/>
      <c r="ODC15" s="89"/>
      <c r="ODD15" s="89"/>
      <c r="ODE15" s="89"/>
      <c r="ODF15" s="89"/>
      <c r="ODG15" s="89"/>
      <c r="ODH15" s="89"/>
      <c r="ODI15" s="89"/>
      <c r="ODJ15" s="89"/>
      <c r="ODK15" s="89"/>
      <c r="ODL15" s="89"/>
      <c r="ODM15" s="89"/>
      <c r="ODN15" s="89"/>
      <c r="ODO15" s="89"/>
      <c r="ODP15" s="89"/>
      <c r="ODQ15" s="89"/>
      <c r="ODR15" s="89"/>
      <c r="ODS15" s="89"/>
      <c r="ODT15" s="89"/>
      <c r="ODU15" s="89"/>
      <c r="ODV15" s="89"/>
      <c r="ODW15" s="89"/>
      <c r="ODX15" s="89"/>
      <c r="ODY15" s="89"/>
      <c r="ODZ15" s="89"/>
      <c r="OEA15" s="89"/>
      <c r="OEB15" s="89"/>
      <c r="OEC15" s="89"/>
      <c r="OED15" s="89"/>
      <c r="OEE15" s="89"/>
      <c r="OEF15" s="89"/>
      <c r="OEG15" s="89"/>
      <c r="OEH15" s="89"/>
      <c r="OEI15" s="89"/>
      <c r="OEJ15" s="89"/>
      <c r="OEK15" s="89"/>
      <c r="OEL15" s="89"/>
      <c r="OEM15" s="89"/>
      <c r="OEN15" s="89"/>
      <c r="OEO15" s="89"/>
      <c r="OEP15" s="89"/>
      <c r="OEQ15" s="89"/>
      <c r="OER15" s="89"/>
      <c r="OES15" s="89"/>
      <c r="OET15" s="89"/>
      <c r="OEU15" s="89"/>
      <c r="OEV15" s="89"/>
      <c r="OEW15" s="89"/>
      <c r="OEX15" s="89"/>
      <c r="OEY15" s="89"/>
      <c r="OEZ15" s="89"/>
      <c r="OFA15" s="89"/>
      <c r="OFB15" s="89"/>
      <c r="OFC15" s="89"/>
      <c r="OFD15" s="89"/>
      <c r="OFE15" s="89"/>
      <c r="OFF15" s="89"/>
      <c r="OFG15" s="89"/>
      <c r="OFH15" s="89"/>
      <c r="OFI15" s="89"/>
      <c r="OFJ15" s="89"/>
      <c r="OFK15" s="89"/>
      <c r="OFL15" s="89"/>
      <c r="OFM15" s="89"/>
      <c r="OFN15" s="89"/>
      <c r="OFO15" s="89"/>
      <c r="OFP15" s="89"/>
      <c r="OFQ15" s="89"/>
      <c r="OFR15" s="89"/>
      <c r="OFS15" s="89"/>
      <c r="OFT15" s="89"/>
      <c r="OFU15" s="89"/>
      <c r="OFV15" s="89"/>
      <c r="OFW15" s="89"/>
      <c r="OFX15" s="89"/>
      <c r="OFY15" s="89"/>
      <c r="OFZ15" s="89"/>
      <c r="OGA15" s="89"/>
      <c r="OGB15" s="89"/>
      <c r="OGC15" s="89"/>
      <c r="OGD15" s="89"/>
      <c r="OGE15" s="89"/>
      <c r="OGF15" s="89"/>
      <c r="OGG15" s="89"/>
      <c r="OGH15" s="89"/>
      <c r="OGI15" s="89"/>
      <c r="OGJ15" s="89"/>
      <c r="OGK15" s="89"/>
      <c r="OGL15" s="89"/>
      <c r="OGM15" s="89"/>
      <c r="OGN15" s="89"/>
      <c r="OGO15" s="89"/>
      <c r="OGP15" s="89"/>
      <c r="OGQ15" s="89"/>
      <c r="OGR15" s="89"/>
      <c r="OGS15" s="89"/>
      <c r="OGT15" s="89"/>
      <c r="OGU15" s="89"/>
      <c r="OGV15" s="89"/>
      <c r="OGW15" s="89"/>
      <c r="OGX15" s="89"/>
      <c r="OGY15" s="89"/>
      <c r="OGZ15" s="89"/>
      <c r="OHA15" s="89"/>
      <c r="OHB15" s="89"/>
      <c r="OHC15" s="89"/>
      <c r="OHD15" s="89"/>
      <c r="OHE15" s="89"/>
      <c r="OHF15" s="89"/>
      <c r="OHG15" s="89"/>
      <c r="OHH15" s="89"/>
      <c r="OHI15" s="89"/>
      <c r="OHJ15" s="89"/>
      <c r="OHK15" s="89"/>
      <c r="OHL15" s="89"/>
      <c r="OHM15" s="89"/>
      <c r="OHN15" s="89"/>
      <c r="OHO15" s="89"/>
      <c r="OHP15" s="89"/>
      <c r="OHQ15" s="89"/>
      <c r="OHR15" s="89"/>
      <c r="OHS15" s="89"/>
      <c r="OHT15" s="89"/>
      <c r="OHU15" s="89"/>
      <c r="OHV15" s="89"/>
      <c r="OHW15" s="89"/>
      <c r="OHX15" s="89"/>
      <c r="OHY15" s="89"/>
      <c r="OHZ15" s="89"/>
      <c r="OIA15" s="89"/>
      <c r="OIB15" s="89"/>
      <c r="OIC15" s="89"/>
      <c r="OID15" s="89"/>
      <c r="OIE15" s="89"/>
      <c r="OIF15" s="89"/>
      <c r="OIG15" s="89"/>
      <c r="OIH15" s="89"/>
      <c r="OII15" s="89"/>
      <c r="OIJ15" s="89"/>
      <c r="OIK15" s="89"/>
      <c r="OIL15" s="89"/>
      <c r="OIM15" s="89"/>
      <c r="OIN15" s="89"/>
      <c r="OIO15" s="89"/>
      <c r="OIP15" s="89"/>
      <c r="OIQ15" s="89"/>
      <c r="OIR15" s="89"/>
      <c r="OIS15" s="89"/>
      <c r="OIT15" s="89"/>
      <c r="OIU15" s="89"/>
      <c r="OIV15" s="89"/>
      <c r="OIW15" s="89"/>
      <c r="OIX15" s="89"/>
      <c r="OIY15" s="89"/>
      <c r="OIZ15" s="89"/>
      <c r="OJA15" s="89"/>
      <c r="OJB15" s="89"/>
      <c r="OJC15" s="89"/>
      <c r="OJD15" s="89"/>
      <c r="OJE15" s="89"/>
      <c r="OJF15" s="89"/>
      <c r="OJG15" s="89"/>
      <c r="OJH15" s="89"/>
      <c r="OJI15" s="89"/>
      <c r="OJJ15" s="89"/>
      <c r="OJK15" s="89"/>
      <c r="OJL15" s="89"/>
      <c r="OJM15" s="89"/>
      <c r="OJN15" s="89"/>
      <c r="OJO15" s="89"/>
      <c r="OJP15" s="89"/>
      <c r="OJQ15" s="89"/>
      <c r="OJR15" s="89"/>
      <c r="OJS15" s="89"/>
      <c r="OJT15" s="89"/>
      <c r="OJU15" s="89"/>
      <c r="OJV15" s="89"/>
      <c r="OJW15" s="89"/>
      <c r="OJX15" s="89"/>
      <c r="OJY15" s="89"/>
      <c r="OJZ15" s="89"/>
      <c r="OKB15" s="89"/>
      <c r="OKC15" s="89"/>
      <c r="OKD15" s="89"/>
      <c r="OKE15" s="89"/>
      <c r="OKF15" s="89"/>
      <c r="OKG15" s="89"/>
      <c r="OKH15" s="89"/>
      <c r="OKI15" s="89"/>
      <c r="OKJ15" s="89"/>
      <c r="OKK15" s="89"/>
      <c r="OKL15" s="89"/>
      <c r="OKM15" s="89"/>
      <c r="OKN15" s="89"/>
      <c r="OKO15" s="89"/>
      <c r="OKP15" s="89"/>
      <c r="OKQ15" s="89"/>
      <c r="OKR15" s="89"/>
      <c r="OKS15" s="89"/>
      <c r="OKT15" s="89"/>
      <c r="OKU15" s="89"/>
      <c r="OKV15" s="89"/>
      <c r="OKW15" s="89"/>
      <c r="OKX15" s="89"/>
      <c r="OKY15" s="89"/>
      <c r="OKZ15" s="89"/>
      <c r="OLA15" s="89"/>
      <c r="OLB15" s="89"/>
      <c r="OLC15" s="89"/>
      <c r="OLD15" s="89"/>
      <c r="OLE15" s="89"/>
      <c r="OLF15" s="89"/>
      <c r="OLG15" s="89"/>
      <c r="OLH15" s="89"/>
      <c r="OLI15" s="89"/>
      <c r="OLJ15" s="89"/>
      <c r="OLK15" s="89"/>
      <c r="OLL15" s="89"/>
      <c r="OLM15" s="89"/>
      <c r="OLN15" s="89"/>
      <c r="OLO15" s="89"/>
      <c r="OLP15" s="89"/>
      <c r="OLQ15" s="89"/>
      <c r="OLR15" s="89"/>
      <c r="OLS15" s="89"/>
      <c r="OLT15" s="89"/>
      <c r="OLU15" s="89"/>
      <c r="OLV15" s="89"/>
      <c r="OLW15" s="89"/>
      <c r="OLX15" s="89"/>
      <c r="OLY15" s="89"/>
      <c r="OLZ15" s="89"/>
      <c r="OMA15" s="89"/>
      <c r="OMB15" s="89"/>
      <c r="OMC15" s="89"/>
      <c r="OMD15" s="89"/>
      <c r="OME15" s="89"/>
      <c r="OMF15" s="89"/>
      <c r="OMG15" s="89"/>
      <c r="OMH15" s="89"/>
      <c r="OMI15" s="89"/>
      <c r="OMJ15" s="89"/>
      <c r="OMK15" s="89"/>
      <c r="OML15" s="89"/>
      <c r="OMM15" s="89"/>
      <c r="OMN15" s="89"/>
      <c r="OMO15" s="89"/>
      <c r="OMP15" s="89"/>
      <c r="OMQ15" s="89"/>
      <c r="OMR15" s="89"/>
      <c r="OMS15" s="89"/>
      <c r="OMT15" s="89"/>
      <c r="OMU15" s="89"/>
      <c r="OMV15" s="89"/>
      <c r="OMW15" s="89"/>
      <c r="OMX15" s="89"/>
      <c r="OMY15" s="89"/>
      <c r="OMZ15" s="89"/>
      <c r="ONA15" s="89"/>
      <c r="ONB15" s="89"/>
      <c r="ONC15" s="89"/>
      <c r="OND15" s="89"/>
      <c r="ONE15" s="89"/>
      <c r="ONF15" s="89"/>
      <c r="ONG15" s="89"/>
      <c r="ONH15" s="89"/>
      <c r="ONI15" s="89"/>
      <c r="ONJ15" s="89"/>
      <c r="ONK15" s="89"/>
      <c r="ONL15" s="89"/>
      <c r="ONM15" s="89"/>
      <c r="ONN15" s="89"/>
      <c r="ONO15" s="89"/>
      <c r="ONP15" s="89"/>
      <c r="ONQ15" s="89"/>
      <c r="ONR15" s="89"/>
      <c r="ONS15" s="89"/>
      <c r="ONT15" s="89"/>
      <c r="ONU15" s="89"/>
      <c r="ONV15" s="89"/>
      <c r="ONW15" s="89"/>
      <c r="ONX15" s="89"/>
      <c r="ONY15" s="89"/>
      <c r="ONZ15" s="89"/>
      <c r="OOA15" s="89"/>
      <c r="OOB15" s="89"/>
      <c r="OOC15" s="89"/>
      <c r="OOD15" s="89"/>
      <c r="OOE15" s="89"/>
      <c r="OOF15" s="89"/>
      <c r="OOG15" s="89"/>
      <c r="OOH15" s="89"/>
      <c r="OOI15" s="89"/>
      <c r="OOJ15" s="89"/>
      <c r="OOK15" s="89"/>
      <c r="OOL15" s="89"/>
      <c r="OOM15" s="89"/>
      <c r="OON15" s="89"/>
      <c r="OOO15" s="89"/>
      <c r="OOP15" s="89"/>
      <c r="OOQ15" s="89"/>
      <c r="OOR15" s="89"/>
      <c r="OOS15" s="89"/>
      <c r="OOT15" s="89"/>
      <c r="OOU15" s="89"/>
      <c r="OOV15" s="89"/>
      <c r="OOW15" s="89"/>
      <c r="OOX15" s="89"/>
      <c r="OOY15" s="89"/>
      <c r="OOZ15" s="89"/>
      <c r="OPA15" s="89"/>
      <c r="OPB15" s="89"/>
      <c r="OPC15" s="89"/>
      <c r="OPD15" s="89"/>
      <c r="OPE15" s="89"/>
      <c r="OPF15" s="89"/>
      <c r="OPG15" s="89"/>
      <c r="OPH15" s="89"/>
      <c r="OPI15" s="89"/>
      <c r="OPJ15" s="89"/>
      <c r="OPK15" s="89"/>
      <c r="OPL15" s="89"/>
      <c r="OPM15" s="89"/>
      <c r="OPN15" s="89"/>
      <c r="OPO15" s="89"/>
      <c r="OPP15" s="89"/>
      <c r="OPQ15" s="89"/>
      <c r="OPR15" s="89"/>
      <c r="OPS15" s="89"/>
      <c r="OPT15" s="89"/>
      <c r="OPU15" s="89"/>
      <c r="OPV15" s="89"/>
      <c r="OPW15" s="89"/>
      <c r="OPX15" s="89"/>
      <c r="OPY15" s="89"/>
      <c r="OPZ15" s="89"/>
      <c r="OQA15" s="89"/>
      <c r="OQB15" s="89"/>
      <c r="OQC15" s="89"/>
      <c r="OQD15" s="89"/>
      <c r="OQE15" s="89"/>
      <c r="OQF15" s="89"/>
      <c r="OQG15" s="89"/>
      <c r="OQH15" s="89"/>
      <c r="OQI15" s="89"/>
      <c r="OQJ15" s="89"/>
      <c r="OQK15" s="89"/>
      <c r="OQL15" s="89"/>
      <c r="OQM15" s="89"/>
      <c r="OQN15" s="89"/>
      <c r="OQO15" s="89"/>
      <c r="OQP15" s="89"/>
      <c r="OQQ15" s="89"/>
      <c r="OQR15" s="89"/>
      <c r="OQS15" s="89"/>
      <c r="OQT15" s="89"/>
      <c r="OQU15" s="89"/>
      <c r="OQV15" s="89"/>
      <c r="OQW15" s="89"/>
      <c r="OQX15" s="89"/>
      <c r="OQY15" s="89"/>
      <c r="OQZ15" s="89"/>
      <c r="ORA15" s="89"/>
      <c r="ORB15" s="89"/>
      <c r="ORC15" s="89"/>
      <c r="ORD15" s="89"/>
      <c r="ORE15" s="89"/>
      <c r="ORF15" s="89"/>
      <c r="ORG15" s="89"/>
      <c r="ORH15" s="89"/>
      <c r="ORI15" s="89"/>
      <c r="ORJ15" s="89"/>
      <c r="ORK15" s="89"/>
      <c r="ORL15" s="89"/>
      <c r="ORM15" s="89"/>
      <c r="ORN15" s="89"/>
      <c r="ORO15" s="89"/>
      <c r="ORP15" s="89"/>
      <c r="ORQ15" s="89"/>
      <c r="ORR15" s="89"/>
      <c r="ORS15" s="89"/>
      <c r="ORT15" s="89"/>
      <c r="ORU15" s="89"/>
      <c r="ORV15" s="89"/>
      <c r="ORW15" s="89"/>
      <c r="ORX15" s="89"/>
      <c r="ORY15" s="89"/>
      <c r="ORZ15" s="89"/>
      <c r="OSA15" s="89"/>
      <c r="OSB15" s="89"/>
      <c r="OSC15" s="89"/>
      <c r="OSD15" s="89"/>
      <c r="OSE15" s="89"/>
      <c r="OSF15" s="89"/>
      <c r="OSG15" s="89"/>
      <c r="OSH15" s="89"/>
      <c r="OSI15" s="89"/>
      <c r="OSJ15" s="89"/>
      <c r="OSK15" s="89"/>
      <c r="OSL15" s="89"/>
      <c r="OSM15" s="89"/>
      <c r="OSN15" s="89"/>
      <c r="OSO15" s="89"/>
      <c r="OSP15" s="89"/>
      <c r="OSQ15" s="89"/>
      <c r="OSR15" s="89"/>
      <c r="OSS15" s="89"/>
      <c r="OST15" s="89"/>
      <c r="OSU15" s="89"/>
      <c r="OSV15" s="89"/>
      <c r="OSW15" s="89"/>
      <c r="OSX15" s="89"/>
      <c r="OSY15" s="89"/>
      <c r="OSZ15" s="89"/>
      <c r="OTA15" s="89"/>
      <c r="OTB15" s="89"/>
      <c r="OTC15" s="89"/>
      <c r="OTD15" s="89"/>
      <c r="OTE15" s="89"/>
      <c r="OTF15" s="89"/>
      <c r="OTG15" s="89"/>
      <c r="OTH15" s="89"/>
      <c r="OTI15" s="89"/>
      <c r="OTJ15" s="89"/>
      <c r="OTK15" s="89"/>
      <c r="OTL15" s="89"/>
      <c r="OTM15" s="89"/>
      <c r="OTN15" s="89"/>
      <c r="OTO15" s="89"/>
      <c r="OTP15" s="89"/>
      <c r="OTQ15" s="89"/>
      <c r="OTR15" s="89"/>
      <c r="OTS15" s="89"/>
      <c r="OTT15" s="89"/>
      <c r="OTU15" s="89"/>
      <c r="OTV15" s="89"/>
      <c r="OTX15" s="89"/>
      <c r="OTY15" s="89"/>
      <c r="OTZ15" s="89"/>
      <c r="OUA15" s="89"/>
      <c r="OUB15" s="89"/>
      <c r="OUC15" s="89"/>
      <c r="OUD15" s="89"/>
      <c r="OUE15" s="89"/>
      <c r="OUF15" s="89"/>
      <c r="OUG15" s="89"/>
      <c r="OUH15" s="89"/>
      <c r="OUI15" s="89"/>
      <c r="OUJ15" s="89"/>
      <c r="OUK15" s="89"/>
      <c r="OUL15" s="89"/>
      <c r="OUM15" s="89"/>
      <c r="OUN15" s="89"/>
      <c r="OUO15" s="89"/>
      <c r="OUP15" s="89"/>
      <c r="OUQ15" s="89"/>
      <c r="OUR15" s="89"/>
      <c r="OUS15" s="89"/>
      <c r="OUT15" s="89"/>
      <c r="OUU15" s="89"/>
      <c r="OUV15" s="89"/>
      <c r="OUW15" s="89"/>
      <c r="OUX15" s="89"/>
      <c r="OUY15" s="89"/>
      <c r="OUZ15" s="89"/>
      <c r="OVA15" s="89"/>
      <c r="OVB15" s="89"/>
      <c r="OVC15" s="89"/>
      <c r="OVD15" s="89"/>
      <c r="OVE15" s="89"/>
      <c r="OVF15" s="89"/>
      <c r="OVG15" s="89"/>
      <c r="OVH15" s="89"/>
      <c r="OVI15" s="89"/>
      <c r="OVJ15" s="89"/>
      <c r="OVK15" s="89"/>
      <c r="OVL15" s="89"/>
      <c r="OVM15" s="89"/>
      <c r="OVN15" s="89"/>
      <c r="OVO15" s="89"/>
      <c r="OVP15" s="89"/>
      <c r="OVQ15" s="89"/>
      <c r="OVR15" s="89"/>
      <c r="OVS15" s="89"/>
      <c r="OVT15" s="89"/>
      <c r="OVU15" s="89"/>
      <c r="OVV15" s="89"/>
      <c r="OVW15" s="89"/>
      <c r="OVX15" s="89"/>
      <c r="OVY15" s="89"/>
      <c r="OVZ15" s="89"/>
      <c r="OWA15" s="89"/>
      <c r="OWB15" s="89"/>
      <c r="OWC15" s="89"/>
      <c r="OWD15" s="89"/>
      <c r="OWE15" s="89"/>
      <c r="OWF15" s="89"/>
      <c r="OWG15" s="89"/>
      <c r="OWH15" s="89"/>
      <c r="OWI15" s="89"/>
      <c r="OWJ15" s="89"/>
      <c r="OWK15" s="89"/>
      <c r="OWL15" s="89"/>
      <c r="OWM15" s="89"/>
      <c r="OWN15" s="89"/>
      <c r="OWO15" s="89"/>
      <c r="OWP15" s="89"/>
      <c r="OWQ15" s="89"/>
      <c r="OWR15" s="89"/>
      <c r="OWS15" s="89"/>
      <c r="OWT15" s="89"/>
      <c r="OWU15" s="89"/>
      <c r="OWV15" s="89"/>
      <c r="OWW15" s="89"/>
      <c r="OWX15" s="89"/>
      <c r="OWY15" s="89"/>
      <c r="OWZ15" s="89"/>
      <c r="OXA15" s="89"/>
      <c r="OXB15" s="89"/>
      <c r="OXC15" s="89"/>
      <c r="OXD15" s="89"/>
      <c r="OXE15" s="89"/>
      <c r="OXF15" s="89"/>
      <c r="OXG15" s="89"/>
      <c r="OXH15" s="89"/>
      <c r="OXI15" s="89"/>
      <c r="OXJ15" s="89"/>
      <c r="OXK15" s="89"/>
      <c r="OXL15" s="89"/>
      <c r="OXM15" s="89"/>
      <c r="OXN15" s="89"/>
      <c r="OXO15" s="89"/>
      <c r="OXP15" s="89"/>
      <c r="OXQ15" s="89"/>
      <c r="OXR15" s="89"/>
      <c r="OXS15" s="89"/>
      <c r="OXT15" s="89"/>
      <c r="OXU15" s="89"/>
      <c r="OXV15" s="89"/>
      <c r="OXW15" s="89"/>
      <c r="OXX15" s="89"/>
      <c r="OXY15" s="89"/>
      <c r="OXZ15" s="89"/>
      <c r="OYA15" s="89"/>
      <c r="OYB15" s="89"/>
      <c r="OYC15" s="89"/>
      <c r="OYD15" s="89"/>
      <c r="OYE15" s="89"/>
      <c r="OYF15" s="89"/>
      <c r="OYG15" s="89"/>
      <c r="OYH15" s="89"/>
      <c r="OYI15" s="89"/>
      <c r="OYJ15" s="89"/>
      <c r="OYK15" s="89"/>
      <c r="OYL15" s="89"/>
      <c r="OYM15" s="89"/>
      <c r="OYN15" s="89"/>
      <c r="OYO15" s="89"/>
      <c r="OYP15" s="89"/>
      <c r="OYQ15" s="89"/>
      <c r="OYR15" s="89"/>
      <c r="OYS15" s="89"/>
      <c r="OYT15" s="89"/>
      <c r="OYU15" s="89"/>
      <c r="OYV15" s="89"/>
      <c r="OYW15" s="89"/>
      <c r="OYX15" s="89"/>
      <c r="OYY15" s="89"/>
      <c r="OYZ15" s="89"/>
      <c r="OZA15" s="89"/>
      <c r="OZB15" s="89"/>
      <c r="OZC15" s="89"/>
      <c r="OZD15" s="89"/>
      <c r="OZE15" s="89"/>
      <c r="OZF15" s="89"/>
      <c r="OZG15" s="89"/>
      <c r="OZH15" s="89"/>
      <c r="OZI15" s="89"/>
      <c r="OZJ15" s="89"/>
      <c r="OZK15" s="89"/>
      <c r="OZL15" s="89"/>
      <c r="OZM15" s="89"/>
      <c r="OZN15" s="89"/>
      <c r="OZO15" s="89"/>
      <c r="OZP15" s="89"/>
      <c r="OZQ15" s="89"/>
      <c r="OZR15" s="89"/>
      <c r="OZS15" s="89"/>
      <c r="OZT15" s="89"/>
      <c r="OZU15" s="89"/>
      <c r="OZV15" s="89"/>
      <c r="OZW15" s="89"/>
      <c r="OZX15" s="89"/>
      <c r="OZY15" s="89"/>
      <c r="OZZ15" s="89"/>
      <c r="PAA15" s="89"/>
      <c r="PAB15" s="89"/>
      <c r="PAC15" s="89"/>
      <c r="PAD15" s="89"/>
      <c r="PAE15" s="89"/>
      <c r="PAF15" s="89"/>
      <c r="PAG15" s="89"/>
      <c r="PAH15" s="89"/>
      <c r="PAI15" s="89"/>
      <c r="PAJ15" s="89"/>
      <c r="PAK15" s="89"/>
      <c r="PAL15" s="89"/>
      <c r="PAM15" s="89"/>
      <c r="PAN15" s="89"/>
      <c r="PAO15" s="89"/>
      <c r="PAP15" s="89"/>
      <c r="PAQ15" s="89"/>
      <c r="PAR15" s="89"/>
      <c r="PAS15" s="89"/>
      <c r="PAT15" s="89"/>
      <c r="PAU15" s="89"/>
      <c r="PAV15" s="89"/>
      <c r="PAW15" s="89"/>
      <c r="PAX15" s="89"/>
      <c r="PAY15" s="89"/>
      <c r="PAZ15" s="89"/>
      <c r="PBA15" s="89"/>
      <c r="PBB15" s="89"/>
      <c r="PBC15" s="89"/>
      <c r="PBD15" s="89"/>
      <c r="PBE15" s="89"/>
      <c r="PBF15" s="89"/>
      <c r="PBG15" s="89"/>
      <c r="PBH15" s="89"/>
      <c r="PBI15" s="89"/>
      <c r="PBJ15" s="89"/>
      <c r="PBK15" s="89"/>
      <c r="PBL15" s="89"/>
      <c r="PBM15" s="89"/>
      <c r="PBN15" s="89"/>
      <c r="PBO15" s="89"/>
      <c r="PBP15" s="89"/>
      <c r="PBQ15" s="89"/>
      <c r="PBR15" s="89"/>
      <c r="PBS15" s="89"/>
      <c r="PBT15" s="89"/>
      <c r="PBU15" s="89"/>
      <c r="PBV15" s="89"/>
      <c r="PBW15" s="89"/>
      <c r="PBX15" s="89"/>
      <c r="PBY15" s="89"/>
      <c r="PBZ15" s="89"/>
      <c r="PCA15" s="89"/>
      <c r="PCB15" s="89"/>
      <c r="PCC15" s="89"/>
      <c r="PCD15" s="89"/>
      <c r="PCE15" s="89"/>
      <c r="PCF15" s="89"/>
      <c r="PCG15" s="89"/>
      <c r="PCH15" s="89"/>
      <c r="PCI15" s="89"/>
      <c r="PCJ15" s="89"/>
      <c r="PCK15" s="89"/>
      <c r="PCL15" s="89"/>
      <c r="PCM15" s="89"/>
      <c r="PCN15" s="89"/>
      <c r="PCO15" s="89"/>
      <c r="PCP15" s="89"/>
      <c r="PCQ15" s="89"/>
      <c r="PCR15" s="89"/>
      <c r="PCS15" s="89"/>
      <c r="PCT15" s="89"/>
      <c r="PCU15" s="89"/>
      <c r="PCV15" s="89"/>
      <c r="PCW15" s="89"/>
      <c r="PCX15" s="89"/>
      <c r="PCY15" s="89"/>
      <c r="PCZ15" s="89"/>
      <c r="PDA15" s="89"/>
      <c r="PDB15" s="89"/>
      <c r="PDC15" s="89"/>
      <c r="PDD15" s="89"/>
      <c r="PDE15" s="89"/>
      <c r="PDF15" s="89"/>
      <c r="PDG15" s="89"/>
      <c r="PDH15" s="89"/>
      <c r="PDI15" s="89"/>
      <c r="PDJ15" s="89"/>
      <c r="PDK15" s="89"/>
      <c r="PDL15" s="89"/>
      <c r="PDM15" s="89"/>
      <c r="PDN15" s="89"/>
      <c r="PDO15" s="89"/>
      <c r="PDP15" s="89"/>
      <c r="PDQ15" s="89"/>
      <c r="PDR15" s="89"/>
      <c r="PDT15" s="89"/>
      <c r="PDU15" s="89"/>
      <c r="PDV15" s="89"/>
      <c r="PDW15" s="89"/>
      <c r="PDX15" s="89"/>
      <c r="PDY15" s="89"/>
      <c r="PDZ15" s="89"/>
      <c r="PEA15" s="89"/>
      <c r="PEB15" s="89"/>
      <c r="PEC15" s="89"/>
      <c r="PED15" s="89"/>
      <c r="PEE15" s="89"/>
      <c r="PEF15" s="89"/>
      <c r="PEG15" s="89"/>
      <c r="PEH15" s="89"/>
      <c r="PEI15" s="89"/>
      <c r="PEJ15" s="89"/>
      <c r="PEK15" s="89"/>
      <c r="PEL15" s="89"/>
      <c r="PEM15" s="89"/>
      <c r="PEN15" s="89"/>
      <c r="PEO15" s="89"/>
      <c r="PEP15" s="89"/>
      <c r="PEQ15" s="89"/>
      <c r="PER15" s="89"/>
      <c r="PES15" s="89"/>
      <c r="PET15" s="89"/>
      <c r="PEU15" s="89"/>
      <c r="PEV15" s="89"/>
      <c r="PEW15" s="89"/>
      <c r="PEX15" s="89"/>
      <c r="PEY15" s="89"/>
      <c r="PEZ15" s="89"/>
      <c r="PFA15" s="89"/>
      <c r="PFB15" s="89"/>
      <c r="PFC15" s="89"/>
      <c r="PFD15" s="89"/>
      <c r="PFE15" s="89"/>
      <c r="PFF15" s="89"/>
      <c r="PFG15" s="89"/>
      <c r="PFH15" s="89"/>
      <c r="PFI15" s="89"/>
      <c r="PFJ15" s="89"/>
      <c r="PFK15" s="89"/>
      <c r="PFL15" s="89"/>
      <c r="PFM15" s="89"/>
      <c r="PFN15" s="89"/>
      <c r="PFO15" s="89"/>
      <c r="PFP15" s="89"/>
      <c r="PFQ15" s="89"/>
      <c r="PFR15" s="89"/>
      <c r="PFS15" s="89"/>
      <c r="PFT15" s="89"/>
      <c r="PFU15" s="89"/>
      <c r="PFV15" s="89"/>
      <c r="PFW15" s="89"/>
      <c r="PFX15" s="89"/>
      <c r="PFY15" s="89"/>
      <c r="PFZ15" s="89"/>
      <c r="PGA15" s="89"/>
      <c r="PGB15" s="89"/>
      <c r="PGC15" s="89"/>
      <c r="PGD15" s="89"/>
      <c r="PGE15" s="89"/>
      <c r="PGF15" s="89"/>
      <c r="PGG15" s="89"/>
      <c r="PGH15" s="89"/>
      <c r="PGI15" s="89"/>
      <c r="PGJ15" s="89"/>
      <c r="PGK15" s="89"/>
      <c r="PGL15" s="89"/>
      <c r="PGM15" s="89"/>
      <c r="PGN15" s="89"/>
      <c r="PGO15" s="89"/>
      <c r="PGP15" s="89"/>
      <c r="PGQ15" s="89"/>
      <c r="PGR15" s="89"/>
      <c r="PGS15" s="89"/>
      <c r="PGT15" s="89"/>
      <c r="PGU15" s="89"/>
      <c r="PGV15" s="89"/>
      <c r="PGW15" s="89"/>
      <c r="PGX15" s="89"/>
      <c r="PGY15" s="89"/>
      <c r="PGZ15" s="89"/>
      <c r="PHA15" s="89"/>
      <c r="PHB15" s="89"/>
      <c r="PHC15" s="89"/>
      <c r="PHD15" s="89"/>
      <c r="PHE15" s="89"/>
      <c r="PHF15" s="89"/>
      <c r="PHG15" s="89"/>
      <c r="PHH15" s="89"/>
      <c r="PHI15" s="89"/>
      <c r="PHJ15" s="89"/>
      <c r="PHK15" s="89"/>
      <c r="PHL15" s="89"/>
      <c r="PHM15" s="89"/>
      <c r="PHN15" s="89"/>
      <c r="PHO15" s="89"/>
      <c r="PHP15" s="89"/>
      <c r="PHQ15" s="89"/>
      <c r="PHR15" s="89"/>
      <c r="PHS15" s="89"/>
      <c r="PHT15" s="89"/>
      <c r="PHU15" s="89"/>
      <c r="PHV15" s="89"/>
      <c r="PHW15" s="89"/>
      <c r="PHX15" s="89"/>
      <c r="PHY15" s="89"/>
      <c r="PHZ15" s="89"/>
      <c r="PIA15" s="89"/>
      <c r="PIB15" s="89"/>
      <c r="PIC15" s="89"/>
      <c r="PID15" s="89"/>
      <c r="PIE15" s="89"/>
      <c r="PIF15" s="89"/>
      <c r="PIG15" s="89"/>
      <c r="PIH15" s="89"/>
      <c r="PII15" s="89"/>
      <c r="PIJ15" s="89"/>
      <c r="PIK15" s="89"/>
      <c r="PIL15" s="89"/>
      <c r="PIM15" s="89"/>
      <c r="PIN15" s="89"/>
      <c r="PIO15" s="89"/>
      <c r="PIP15" s="89"/>
      <c r="PIQ15" s="89"/>
      <c r="PIR15" s="89"/>
      <c r="PIS15" s="89"/>
      <c r="PIT15" s="89"/>
      <c r="PIU15" s="89"/>
      <c r="PIV15" s="89"/>
      <c r="PIW15" s="89"/>
      <c r="PIX15" s="89"/>
      <c r="PIY15" s="89"/>
      <c r="PIZ15" s="89"/>
      <c r="PJA15" s="89"/>
      <c r="PJB15" s="89"/>
      <c r="PJC15" s="89"/>
      <c r="PJD15" s="89"/>
      <c r="PJE15" s="89"/>
      <c r="PJF15" s="89"/>
      <c r="PJG15" s="89"/>
      <c r="PJH15" s="89"/>
      <c r="PJI15" s="89"/>
      <c r="PJJ15" s="89"/>
      <c r="PJK15" s="89"/>
      <c r="PJL15" s="89"/>
      <c r="PJM15" s="89"/>
      <c r="PJN15" s="89"/>
      <c r="PJO15" s="89"/>
      <c r="PJP15" s="89"/>
      <c r="PJQ15" s="89"/>
      <c r="PJR15" s="89"/>
      <c r="PJS15" s="89"/>
      <c r="PJT15" s="89"/>
      <c r="PJU15" s="89"/>
      <c r="PJV15" s="89"/>
      <c r="PJW15" s="89"/>
      <c r="PJX15" s="89"/>
      <c r="PJY15" s="89"/>
      <c r="PJZ15" s="89"/>
      <c r="PKA15" s="89"/>
      <c r="PKB15" s="89"/>
      <c r="PKC15" s="89"/>
      <c r="PKD15" s="89"/>
      <c r="PKE15" s="89"/>
      <c r="PKF15" s="89"/>
      <c r="PKG15" s="89"/>
      <c r="PKH15" s="89"/>
      <c r="PKI15" s="89"/>
      <c r="PKJ15" s="89"/>
      <c r="PKK15" s="89"/>
      <c r="PKL15" s="89"/>
      <c r="PKM15" s="89"/>
      <c r="PKN15" s="89"/>
      <c r="PKO15" s="89"/>
      <c r="PKP15" s="89"/>
      <c r="PKQ15" s="89"/>
      <c r="PKR15" s="89"/>
      <c r="PKS15" s="89"/>
      <c r="PKT15" s="89"/>
      <c r="PKU15" s="89"/>
      <c r="PKV15" s="89"/>
      <c r="PKW15" s="89"/>
      <c r="PKX15" s="89"/>
      <c r="PKY15" s="89"/>
      <c r="PKZ15" s="89"/>
      <c r="PLA15" s="89"/>
      <c r="PLB15" s="89"/>
      <c r="PLC15" s="89"/>
      <c r="PLD15" s="89"/>
      <c r="PLE15" s="89"/>
      <c r="PLF15" s="89"/>
      <c r="PLG15" s="89"/>
      <c r="PLH15" s="89"/>
      <c r="PLI15" s="89"/>
      <c r="PLJ15" s="89"/>
      <c r="PLK15" s="89"/>
      <c r="PLL15" s="89"/>
      <c r="PLM15" s="89"/>
      <c r="PLN15" s="89"/>
      <c r="PLO15" s="89"/>
      <c r="PLP15" s="89"/>
      <c r="PLQ15" s="89"/>
      <c r="PLR15" s="89"/>
      <c r="PLS15" s="89"/>
      <c r="PLT15" s="89"/>
      <c r="PLU15" s="89"/>
      <c r="PLV15" s="89"/>
      <c r="PLW15" s="89"/>
      <c r="PLX15" s="89"/>
      <c r="PLY15" s="89"/>
      <c r="PLZ15" s="89"/>
      <c r="PMA15" s="89"/>
      <c r="PMB15" s="89"/>
      <c r="PMC15" s="89"/>
      <c r="PMD15" s="89"/>
      <c r="PME15" s="89"/>
      <c r="PMF15" s="89"/>
      <c r="PMG15" s="89"/>
      <c r="PMH15" s="89"/>
      <c r="PMI15" s="89"/>
      <c r="PMJ15" s="89"/>
      <c r="PMK15" s="89"/>
      <c r="PML15" s="89"/>
      <c r="PMM15" s="89"/>
      <c r="PMN15" s="89"/>
      <c r="PMO15" s="89"/>
      <c r="PMP15" s="89"/>
      <c r="PMQ15" s="89"/>
      <c r="PMR15" s="89"/>
      <c r="PMS15" s="89"/>
      <c r="PMT15" s="89"/>
      <c r="PMU15" s="89"/>
      <c r="PMV15" s="89"/>
      <c r="PMW15" s="89"/>
      <c r="PMX15" s="89"/>
      <c r="PMY15" s="89"/>
      <c r="PMZ15" s="89"/>
      <c r="PNA15" s="89"/>
      <c r="PNB15" s="89"/>
      <c r="PNC15" s="89"/>
      <c r="PND15" s="89"/>
      <c r="PNE15" s="89"/>
      <c r="PNF15" s="89"/>
      <c r="PNG15" s="89"/>
      <c r="PNH15" s="89"/>
      <c r="PNI15" s="89"/>
      <c r="PNJ15" s="89"/>
      <c r="PNK15" s="89"/>
      <c r="PNL15" s="89"/>
      <c r="PNM15" s="89"/>
      <c r="PNN15" s="89"/>
      <c r="PNP15" s="89"/>
      <c r="PNQ15" s="89"/>
      <c r="PNR15" s="89"/>
      <c r="PNS15" s="89"/>
      <c r="PNT15" s="89"/>
      <c r="PNU15" s="89"/>
      <c r="PNV15" s="89"/>
      <c r="PNW15" s="89"/>
      <c r="PNX15" s="89"/>
      <c r="PNY15" s="89"/>
      <c r="PNZ15" s="89"/>
      <c r="POA15" s="89"/>
      <c r="POB15" s="89"/>
      <c r="POC15" s="89"/>
      <c r="POD15" s="89"/>
      <c r="POE15" s="89"/>
      <c r="POF15" s="89"/>
      <c r="POG15" s="89"/>
      <c r="POH15" s="89"/>
      <c r="POI15" s="89"/>
      <c r="POJ15" s="89"/>
      <c r="POK15" s="89"/>
      <c r="POL15" s="89"/>
      <c r="POM15" s="89"/>
      <c r="PON15" s="89"/>
      <c r="POO15" s="89"/>
      <c r="POP15" s="89"/>
      <c r="POQ15" s="89"/>
      <c r="POR15" s="89"/>
      <c r="POS15" s="89"/>
      <c r="POT15" s="89"/>
      <c r="POU15" s="89"/>
      <c r="POV15" s="89"/>
      <c r="POW15" s="89"/>
      <c r="POX15" s="89"/>
      <c r="POY15" s="89"/>
      <c r="POZ15" s="89"/>
      <c r="PPA15" s="89"/>
      <c r="PPB15" s="89"/>
      <c r="PPC15" s="89"/>
      <c r="PPD15" s="89"/>
      <c r="PPE15" s="89"/>
      <c r="PPF15" s="89"/>
      <c r="PPG15" s="89"/>
      <c r="PPH15" s="89"/>
      <c r="PPI15" s="89"/>
      <c r="PPJ15" s="89"/>
      <c r="PPK15" s="89"/>
      <c r="PPL15" s="89"/>
      <c r="PPM15" s="89"/>
      <c r="PPN15" s="89"/>
      <c r="PPO15" s="89"/>
      <c r="PPP15" s="89"/>
      <c r="PPQ15" s="89"/>
      <c r="PPR15" s="89"/>
      <c r="PPS15" s="89"/>
      <c r="PPT15" s="89"/>
      <c r="PPU15" s="89"/>
      <c r="PPV15" s="89"/>
      <c r="PPW15" s="89"/>
      <c r="PPX15" s="89"/>
      <c r="PPY15" s="89"/>
      <c r="PPZ15" s="89"/>
      <c r="PQA15" s="89"/>
      <c r="PQB15" s="89"/>
      <c r="PQC15" s="89"/>
      <c r="PQD15" s="89"/>
      <c r="PQE15" s="89"/>
      <c r="PQF15" s="89"/>
      <c r="PQG15" s="89"/>
      <c r="PQH15" s="89"/>
      <c r="PQI15" s="89"/>
      <c r="PQJ15" s="89"/>
      <c r="PQK15" s="89"/>
      <c r="PQL15" s="89"/>
      <c r="PQM15" s="89"/>
      <c r="PQN15" s="89"/>
      <c r="PQO15" s="89"/>
      <c r="PQP15" s="89"/>
      <c r="PQQ15" s="89"/>
      <c r="PQR15" s="89"/>
      <c r="PQS15" s="89"/>
      <c r="PQT15" s="89"/>
      <c r="PQU15" s="89"/>
      <c r="PQV15" s="89"/>
      <c r="PQW15" s="89"/>
      <c r="PQX15" s="89"/>
      <c r="PQY15" s="89"/>
      <c r="PQZ15" s="89"/>
      <c r="PRA15" s="89"/>
      <c r="PRB15" s="89"/>
      <c r="PRC15" s="89"/>
      <c r="PRD15" s="89"/>
      <c r="PRE15" s="89"/>
      <c r="PRF15" s="89"/>
      <c r="PRG15" s="89"/>
      <c r="PRH15" s="89"/>
      <c r="PRI15" s="89"/>
      <c r="PRJ15" s="89"/>
      <c r="PRK15" s="89"/>
      <c r="PRL15" s="89"/>
      <c r="PRM15" s="89"/>
      <c r="PRN15" s="89"/>
      <c r="PRO15" s="89"/>
      <c r="PRP15" s="89"/>
      <c r="PRQ15" s="89"/>
      <c r="PRR15" s="89"/>
      <c r="PRS15" s="89"/>
      <c r="PRT15" s="89"/>
      <c r="PRU15" s="89"/>
      <c r="PRV15" s="89"/>
      <c r="PRW15" s="89"/>
      <c r="PRX15" s="89"/>
      <c r="PRY15" s="89"/>
      <c r="PRZ15" s="89"/>
      <c r="PSA15" s="89"/>
      <c r="PSB15" s="89"/>
      <c r="PSC15" s="89"/>
      <c r="PSD15" s="89"/>
      <c r="PSE15" s="89"/>
      <c r="PSF15" s="89"/>
      <c r="PSG15" s="89"/>
      <c r="PSH15" s="89"/>
      <c r="PSI15" s="89"/>
      <c r="PSJ15" s="89"/>
      <c r="PSK15" s="89"/>
      <c r="PSL15" s="89"/>
      <c r="PSM15" s="89"/>
      <c r="PSN15" s="89"/>
      <c r="PSO15" s="89"/>
      <c r="PSP15" s="89"/>
      <c r="PSQ15" s="89"/>
      <c r="PSR15" s="89"/>
      <c r="PSS15" s="89"/>
      <c r="PST15" s="89"/>
      <c r="PSU15" s="89"/>
      <c r="PSV15" s="89"/>
      <c r="PSW15" s="89"/>
      <c r="PSX15" s="89"/>
      <c r="PSY15" s="89"/>
      <c r="PSZ15" s="89"/>
      <c r="PTA15" s="89"/>
      <c r="PTB15" s="89"/>
      <c r="PTC15" s="89"/>
      <c r="PTD15" s="89"/>
      <c r="PTE15" s="89"/>
      <c r="PTF15" s="89"/>
      <c r="PTG15" s="89"/>
      <c r="PTH15" s="89"/>
      <c r="PTI15" s="89"/>
      <c r="PTJ15" s="89"/>
      <c r="PTK15" s="89"/>
      <c r="PTL15" s="89"/>
      <c r="PTM15" s="89"/>
      <c r="PTN15" s="89"/>
      <c r="PTO15" s="89"/>
      <c r="PTP15" s="89"/>
      <c r="PTQ15" s="89"/>
      <c r="PTR15" s="89"/>
      <c r="PTS15" s="89"/>
      <c r="PTT15" s="89"/>
      <c r="PTU15" s="89"/>
      <c r="PTV15" s="89"/>
      <c r="PTW15" s="89"/>
      <c r="PTX15" s="89"/>
      <c r="PTY15" s="89"/>
      <c r="PTZ15" s="89"/>
      <c r="PUA15" s="89"/>
      <c r="PUB15" s="89"/>
      <c r="PUC15" s="89"/>
      <c r="PUD15" s="89"/>
      <c r="PUE15" s="89"/>
      <c r="PUF15" s="89"/>
      <c r="PUG15" s="89"/>
      <c r="PUH15" s="89"/>
      <c r="PUI15" s="89"/>
      <c r="PUJ15" s="89"/>
      <c r="PUK15" s="89"/>
      <c r="PUL15" s="89"/>
      <c r="PUM15" s="89"/>
      <c r="PUN15" s="89"/>
      <c r="PUO15" s="89"/>
      <c r="PUP15" s="89"/>
      <c r="PUQ15" s="89"/>
      <c r="PUR15" s="89"/>
      <c r="PUS15" s="89"/>
      <c r="PUT15" s="89"/>
      <c r="PUU15" s="89"/>
      <c r="PUV15" s="89"/>
      <c r="PUW15" s="89"/>
      <c r="PUX15" s="89"/>
      <c r="PUY15" s="89"/>
      <c r="PUZ15" s="89"/>
      <c r="PVA15" s="89"/>
      <c r="PVB15" s="89"/>
      <c r="PVC15" s="89"/>
      <c r="PVD15" s="89"/>
      <c r="PVE15" s="89"/>
      <c r="PVF15" s="89"/>
      <c r="PVG15" s="89"/>
      <c r="PVH15" s="89"/>
      <c r="PVI15" s="89"/>
      <c r="PVJ15" s="89"/>
      <c r="PVK15" s="89"/>
      <c r="PVL15" s="89"/>
      <c r="PVM15" s="89"/>
      <c r="PVN15" s="89"/>
      <c r="PVO15" s="89"/>
      <c r="PVP15" s="89"/>
      <c r="PVQ15" s="89"/>
      <c r="PVR15" s="89"/>
      <c r="PVS15" s="89"/>
      <c r="PVT15" s="89"/>
      <c r="PVU15" s="89"/>
      <c r="PVV15" s="89"/>
      <c r="PVW15" s="89"/>
      <c r="PVX15" s="89"/>
      <c r="PVY15" s="89"/>
      <c r="PVZ15" s="89"/>
      <c r="PWA15" s="89"/>
      <c r="PWB15" s="89"/>
      <c r="PWC15" s="89"/>
      <c r="PWD15" s="89"/>
      <c r="PWE15" s="89"/>
      <c r="PWF15" s="89"/>
      <c r="PWG15" s="89"/>
      <c r="PWH15" s="89"/>
      <c r="PWI15" s="89"/>
      <c r="PWJ15" s="89"/>
      <c r="PWK15" s="89"/>
      <c r="PWL15" s="89"/>
      <c r="PWM15" s="89"/>
      <c r="PWN15" s="89"/>
      <c r="PWO15" s="89"/>
      <c r="PWP15" s="89"/>
      <c r="PWQ15" s="89"/>
      <c r="PWR15" s="89"/>
      <c r="PWS15" s="89"/>
      <c r="PWT15" s="89"/>
      <c r="PWU15" s="89"/>
      <c r="PWV15" s="89"/>
      <c r="PWW15" s="89"/>
      <c r="PWX15" s="89"/>
      <c r="PWY15" s="89"/>
      <c r="PWZ15" s="89"/>
      <c r="PXA15" s="89"/>
      <c r="PXB15" s="89"/>
      <c r="PXC15" s="89"/>
      <c r="PXD15" s="89"/>
      <c r="PXE15" s="89"/>
      <c r="PXF15" s="89"/>
      <c r="PXG15" s="89"/>
      <c r="PXH15" s="89"/>
      <c r="PXI15" s="89"/>
      <c r="PXJ15" s="89"/>
      <c r="PXL15" s="89"/>
      <c r="PXM15" s="89"/>
      <c r="PXN15" s="89"/>
      <c r="PXO15" s="89"/>
      <c r="PXP15" s="89"/>
      <c r="PXQ15" s="89"/>
      <c r="PXR15" s="89"/>
      <c r="PXS15" s="89"/>
      <c r="PXT15" s="89"/>
      <c r="PXU15" s="89"/>
      <c r="PXV15" s="89"/>
      <c r="PXW15" s="89"/>
      <c r="PXX15" s="89"/>
      <c r="PXY15" s="89"/>
      <c r="PXZ15" s="89"/>
      <c r="PYA15" s="89"/>
      <c r="PYB15" s="89"/>
      <c r="PYC15" s="89"/>
      <c r="PYD15" s="89"/>
      <c r="PYE15" s="89"/>
      <c r="PYF15" s="89"/>
      <c r="PYG15" s="89"/>
      <c r="PYH15" s="89"/>
      <c r="PYI15" s="89"/>
      <c r="PYJ15" s="89"/>
      <c r="PYK15" s="89"/>
      <c r="PYL15" s="89"/>
      <c r="PYM15" s="89"/>
      <c r="PYN15" s="89"/>
      <c r="PYO15" s="89"/>
      <c r="PYP15" s="89"/>
      <c r="PYQ15" s="89"/>
      <c r="PYR15" s="89"/>
      <c r="PYS15" s="89"/>
      <c r="PYT15" s="89"/>
      <c r="PYU15" s="89"/>
      <c r="PYV15" s="89"/>
      <c r="PYW15" s="89"/>
      <c r="PYX15" s="89"/>
      <c r="PYY15" s="89"/>
      <c r="PYZ15" s="89"/>
      <c r="PZA15" s="89"/>
      <c r="PZB15" s="89"/>
      <c r="PZC15" s="89"/>
      <c r="PZD15" s="89"/>
      <c r="PZE15" s="89"/>
      <c r="PZF15" s="89"/>
      <c r="PZG15" s="89"/>
      <c r="PZH15" s="89"/>
      <c r="PZI15" s="89"/>
      <c r="PZJ15" s="89"/>
      <c r="PZK15" s="89"/>
      <c r="PZL15" s="89"/>
      <c r="PZM15" s="89"/>
      <c r="PZN15" s="89"/>
      <c r="PZO15" s="89"/>
      <c r="PZP15" s="89"/>
      <c r="PZQ15" s="89"/>
      <c r="PZR15" s="89"/>
      <c r="PZS15" s="89"/>
      <c r="PZT15" s="89"/>
      <c r="PZU15" s="89"/>
      <c r="PZV15" s="89"/>
      <c r="PZW15" s="89"/>
      <c r="PZX15" s="89"/>
      <c r="PZY15" s="89"/>
      <c r="PZZ15" s="89"/>
      <c r="QAA15" s="89"/>
      <c r="QAB15" s="89"/>
      <c r="QAC15" s="89"/>
      <c r="QAD15" s="89"/>
      <c r="QAE15" s="89"/>
      <c r="QAF15" s="89"/>
      <c r="QAG15" s="89"/>
      <c r="QAH15" s="89"/>
      <c r="QAI15" s="89"/>
      <c r="QAJ15" s="89"/>
      <c r="QAK15" s="89"/>
      <c r="QAL15" s="89"/>
      <c r="QAM15" s="89"/>
      <c r="QAN15" s="89"/>
      <c r="QAO15" s="89"/>
      <c r="QAP15" s="89"/>
      <c r="QAQ15" s="89"/>
      <c r="QAR15" s="89"/>
      <c r="QAS15" s="89"/>
      <c r="QAT15" s="89"/>
      <c r="QAU15" s="89"/>
      <c r="QAV15" s="89"/>
      <c r="QAW15" s="89"/>
      <c r="QAX15" s="89"/>
      <c r="QAY15" s="89"/>
      <c r="QAZ15" s="89"/>
      <c r="QBA15" s="89"/>
      <c r="QBB15" s="89"/>
      <c r="QBC15" s="89"/>
      <c r="QBD15" s="89"/>
      <c r="QBE15" s="89"/>
      <c r="QBF15" s="89"/>
      <c r="QBG15" s="89"/>
      <c r="QBH15" s="89"/>
      <c r="QBI15" s="89"/>
      <c r="QBJ15" s="89"/>
      <c r="QBK15" s="89"/>
      <c r="QBL15" s="89"/>
      <c r="QBM15" s="89"/>
      <c r="QBN15" s="89"/>
      <c r="QBO15" s="89"/>
      <c r="QBP15" s="89"/>
      <c r="QBQ15" s="89"/>
      <c r="QBR15" s="89"/>
      <c r="QBS15" s="89"/>
      <c r="QBT15" s="89"/>
      <c r="QBU15" s="89"/>
      <c r="QBV15" s="89"/>
      <c r="QBW15" s="89"/>
      <c r="QBX15" s="89"/>
      <c r="QBY15" s="89"/>
      <c r="QBZ15" s="89"/>
      <c r="QCA15" s="89"/>
      <c r="QCB15" s="89"/>
      <c r="QCC15" s="89"/>
      <c r="QCD15" s="89"/>
      <c r="QCE15" s="89"/>
      <c r="QCF15" s="89"/>
      <c r="QCG15" s="89"/>
      <c r="QCH15" s="89"/>
      <c r="QCI15" s="89"/>
      <c r="QCJ15" s="89"/>
      <c r="QCK15" s="89"/>
      <c r="QCL15" s="89"/>
      <c r="QCM15" s="89"/>
      <c r="QCN15" s="89"/>
      <c r="QCO15" s="89"/>
      <c r="QCP15" s="89"/>
      <c r="QCQ15" s="89"/>
      <c r="QCR15" s="89"/>
      <c r="QCS15" s="89"/>
      <c r="QCT15" s="89"/>
      <c r="QCU15" s="89"/>
      <c r="QCV15" s="89"/>
      <c r="QCW15" s="89"/>
      <c r="QCX15" s="89"/>
      <c r="QCY15" s="89"/>
      <c r="QCZ15" s="89"/>
      <c r="QDA15" s="89"/>
      <c r="QDB15" s="89"/>
      <c r="QDC15" s="89"/>
      <c r="QDD15" s="89"/>
      <c r="QDE15" s="89"/>
      <c r="QDF15" s="89"/>
      <c r="QDG15" s="89"/>
      <c r="QDH15" s="89"/>
      <c r="QDI15" s="89"/>
      <c r="QDJ15" s="89"/>
      <c r="QDK15" s="89"/>
      <c r="QDL15" s="89"/>
      <c r="QDM15" s="89"/>
      <c r="QDN15" s="89"/>
      <c r="QDO15" s="89"/>
      <c r="QDP15" s="89"/>
      <c r="QDQ15" s="89"/>
      <c r="QDR15" s="89"/>
      <c r="QDS15" s="89"/>
      <c r="QDT15" s="89"/>
      <c r="QDU15" s="89"/>
      <c r="QDV15" s="89"/>
      <c r="QDW15" s="89"/>
      <c r="QDX15" s="89"/>
      <c r="QDY15" s="89"/>
      <c r="QDZ15" s="89"/>
      <c r="QEA15" s="89"/>
      <c r="QEB15" s="89"/>
      <c r="QEC15" s="89"/>
      <c r="QED15" s="89"/>
      <c r="QEE15" s="89"/>
      <c r="QEF15" s="89"/>
      <c r="QEG15" s="89"/>
      <c r="QEH15" s="89"/>
      <c r="QEI15" s="89"/>
      <c r="QEJ15" s="89"/>
      <c r="QEK15" s="89"/>
      <c r="QEL15" s="89"/>
      <c r="QEM15" s="89"/>
      <c r="QEN15" s="89"/>
      <c r="QEO15" s="89"/>
      <c r="QEP15" s="89"/>
      <c r="QEQ15" s="89"/>
      <c r="QER15" s="89"/>
      <c r="QES15" s="89"/>
      <c r="QET15" s="89"/>
      <c r="QEU15" s="89"/>
      <c r="QEV15" s="89"/>
      <c r="QEW15" s="89"/>
      <c r="QEX15" s="89"/>
      <c r="QEY15" s="89"/>
      <c r="QEZ15" s="89"/>
      <c r="QFA15" s="89"/>
      <c r="QFB15" s="89"/>
      <c r="QFC15" s="89"/>
      <c r="QFD15" s="89"/>
      <c r="QFE15" s="89"/>
      <c r="QFF15" s="89"/>
      <c r="QFG15" s="89"/>
      <c r="QFH15" s="89"/>
      <c r="QFI15" s="89"/>
      <c r="QFJ15" s="89"/>
      <c r="QFK15" s="89"/>
      <c r="QFL15" s="89"/>
      <c r="QFM15" s="89"/>
      <c r="QFN15" s="89"/>
      <c r="QFO15" s="89"/>
      <c r="QFP15" s="89"/>
      <c r="QFQ15" s="89"/>
      <c r="QFR15" s="89"/>
      <c r="QFS15" s="89"/>
      <c r="QFT15" s="89"/>
      <c r="QFU15" s="89"/>
      <c r="QFV15" s="89"/>
      <c r="QFW15" s="89"/>
      <c r="QFX15" s="89"/>
      <c r="QFY15" s="89"/>
      <c r="QFZ15" s="89"/>
      <c r="QGA15" s="89"/>
      <c r="QGB15" s="89"/>
      <c r="QGC15" s="89"/>
      <c r="QGD15" s="89"/>
      <c r="QGE15" s="89"/>
      <c r="QGF15" s="89"/>
      <c r="QGG15" s="89"/>
      <c r="QGH15" s="89"/>
      <c r="QGI15" s="89"/>
      <c r="QGJ15" s="89"/>
      <c r="QGK15" s="89"/>
      <c r="QGL15" s="89"/>
      <c r="QGM15" s="89"/>
      <c r="QGN15" s="89"/>
      <c r="QGO15" s="89"/>
      <c r="QGP15" s="89"/>
      <c r="QGQ15" s="89"/>
      <c r="QGR15" s="89"/>
      <c r="QGS15" s="89"/>
      <c r="QGT15" s="89"/>
      <c r="QGU15" s="89"/>
      <c r="QGV15" s="89"/>
      <c r="QGW15" s="89"/>
      <c r="QGX15" s="89"/>
      <c r="QGY15" s="89"/>
      <c r="QGZ15" s="89"/>
      <c r="QHA15" s="89"/>
      <c r="QHB15" s="89"/>
      <c r="QHC15" s="89"/>
      <c r="QHD15" s="89"/>
      <c r="QHE15" s="89"/>
      <c r="QHF15" s="89"/>
      <c r="QHH15" s="89"/>
      <c r="QHI15" s="89"/>
      <c r="QHJ15" s="89"/>
      <c r="QHK15" s="89"/>
      <c r="QHL15" s="89"/>
      <c r="QHM15" s="89"/>
      <c r="QHN15" s="89"/>
      <c r="QHO15" s="89"/>
      <c r="QHP15" s="89"/>
      <c r="QHQ15" s="89"/>
      <c r="QHR15" s="89"/>
      <c r="QHS15" s="89"/>
      <c r="QHT15" s="89"/>
      <c r="QHU15" s="89"/>
      <c r="QHV15" s="89"/>
      <c r="QHW15" s="89"/>
      <c r="QHX15" s="89"/>
      <c r="QHY15" s="89"/>
      <c r="QHZ15" s="89"/>
      <c r="QIA15" s="89"/>
      <c r="QIB15" s="89"/>
      <c r="QIC15" s="89"/>
      <c r="QID15" s="89"/>
      <c r="QIE15" s="89"/>
      <c r="QIF15" s="89"/>
      <c r="QIG15" s="89"/>
      <c r="QIH15" s="89"/>
      <c r="QII15" s="89"/>
      <c r="QIJ15" s="89"/>
      <c r="QIK15" s="89"/>
      <c r="QIL15" s="89"/>
      <c r="QIM15" s="89"/>
      <c r="QIN15" s="89"/>
      <c r="QIO15" s="89"/>
      <c r="QIP15" s="89"/>
      <c r="QIQ15" s="89"/>
      <c r="QIR15" s="89"/>
      <c r="QIS15" s="89"/>
      <c r="QIT15" s="89"/>
      <c r="QIU15" s="89"/>
      <c r="QIV15" s="89"/>
      <c r="QIW15" s="89"/>
      <c r="QIX15" s="89"/>
      <c r="QIY15" s="89"/>
      <c r="QIZ15" s="89"/>
      <c r="QJA15" s="89"/>
      <c r="QJB15" s="89"/>
      <c r="QJC15" s="89"/>
      <c r="QJD15" s="89"/>
      <c r="QJE15" s="89"/>
      <c r="QJF15" s="89"/>
      <c r="QJG15" s="89"/>
      <c r="QJH15" s="89"/>
      <c r="QJI15" s="89"/>
      <c r="QJJ15" s="89"/>
      <c r="QJK15" s="89"/>
      <c r="QJL15" s="89"/>
      <c r="QJM15" s="89"/>
      <c r="QJN15" s="89"/>
      <c r="QJO15" s="89"/>
      <c r="QJP15" s="89"/>
      <c r="QJQ15" s="89"/>
      <c r="QJR15" s="89"/>
      <c r="QJS15" s="89"/>
      <c r="QJT15" s="89"/>
      <c r="QJU15" s="89"/>
      <c r="QJV15" s="89"/>
      <c r="QJW15" s="89"/>
      <c r="QJX15" s="89"/>
      <c r="QJY15" s="89"/>
      <c r="QJZ15" s="89"/>
      <c r="QKA15" s="89"/>
      <c r="QKB15" s="89"/>
      <c r="QKC15" s="89"/>
      <c r="QKD15" s="89"/>
      <c r="QKE15" s="89"/>
      <c r="QKF15" s="89"/>
      <c r="QKG15" s="89"/>
      <c r="QKH15" s="89"/>
      <c r="QKI15" s="89"/>
      <c r="QKJ15" s="89"/>
      <c r="QKK15" s="89"/>
      <c r="QKL15" s="89"/>
      <c r="QKM15" s="89"/>
      <c r="QKN15" s="89"/>
      <c r="QKO15" s="89"/>
      <c r="QKP15" s="89"/>
      <c r="QKQ15" s="89"/>
      <c r="QKR15" s="89"/>
      <c r="QKS15" s="89"/>
      <c r="QKT15" s="89"/>
      <c r="QKU15" s="89"/>
      <c r="QKV15" s="89"/>
      <c r="QKW15" s="89"/>
      <c r="QKX15" s="89"/>
      <c r="QKY15" s="89"/>
      <c r="QKZ15" s="89"/>
      <c r="QLA15" s="89"/>
      <c r="QLB15" s="89"/>
      <c r="QLC15" s="89"/>
      <c r="QLD15" s="89"/>
      <c r="QLE15" s="89"/>
      <c r="QLF15" s="89"/>
      <c r="QLG15" s="89"/>
      <c r="QLH15" s="89"/>
      <c r="QLI15" s="89"/>
      <c r="QLJ15" s="89"/>
      <c r="QLK15" s="89"/>
      <c r="QLL15" s="89"/>
      <c r="QLM15" s="89"/>
      <c r="QLN15" s="89"/>
      <c r="QLO15" s="89"/>
      <c r="QLP15" s="89"/>
      <c r="QLQ15" s="89"/>
      <c r="QLR15" s="89"/>
      <c r="QLS15" s="89"/>
      <c r="QLT15" s="89"/>
      <c r="QLU15" s="89"/>
      <c r="QLV15" s="89"/>
      <c r="QLW15" s="89"/>
      <c r="QLX15" s="89"/>
      <c r="QLY15" s="89"/>
      <c r="QLZ15" s="89"/>
      <c r="QMA15" s="89"/>
      <c r="QMB15" s="89"/>
      <c r="QMC15" s="89"/>
      <c r="QMD15" s="89"/>
      <c r="QME15" s="89"/>
      <c r="QMF15" s="89"/>
      <c r="QMG15" s="89"/>
      <c r="QMH15" s="89"/>
      <c r="QMI15" s="89"/>
      <c r="QMJ15" s="89"/>
      <c r="QMK15" s="89"/>
      <c r="QML15" s="89"/>
      <c r="QMM15" s="89"/>
      <c r="QMN15" s="89"/>
      <c r="QMO15" s="89"/>
      <c r="QMP15" s="89"/>
      <c r="QMQ15" s="89"/>
      <c r="QMR15" s="89"/>
      <c r="QMS15" s="89"/>
      <c r="QMT15" s="89"/>
      <c r="QMU15" s="89"/>
      <c r="QMV15" s="89"/>
      <c r="QMW15" s="89"/>
      <c r="QMX15" s="89"/>
      <c r="QMY15" s="89"/>
      <c r="QMZ15" s="89"/>
      <c r="QNA15" s="89"/>
      <c r="QNB15" s="89"/>
      <c r="QNC15" s="89"/>
      <c r="QND15" s="89"/>
      <c r="QNE15" s="89"/>
      <c r="QNF15" s="89"/>
      <c r="QNG15" s="89"/>
      <c r="QNH15" s="89"/>
      <c r="QNI15" s="89"/>
      <c r="QNJ15" s="89"/>
      <c r="QNK15" s="89"/>
      <c r="QNL15" s="89"/>
      <c r="QNM15" s="89"/>
      <c r="QNN15" s="89"/>
      <c r="QNO15" s="89"/>
      <c r="QNP15" s="89"/>
      <c r="QNQ15" s="89"/>
      <c r="QNR15" s="89"/>
      <c r="QNS15" s="89"/>
      <c r="QNT15" s="89"/>
      <c r="QNU15" s="89"/>
      <c r="QNV15" s="89"/>
      <c r="QNW15" s="89"/>
      <c r="QNX15" s="89"/>
      <c r="QNY15" s="89"/>
      <c r="QNZ15" s="89"/>
      <c r="QOA15" s="89"/>
      <c r="QOB15" s="89"/>
      <c r="QOC15" s="89"/>
      <c r="QOD15" s="89"/>
      <c r="QOE15" s="89"/>
      <c r="QOF15" s="89"/>
      <c r="QOG15" s="89"/>
      <c r="QOH15" s="89"/>
      <c r="QOI15" s="89"/>
      <c r="QOJ15" s="89"/>
      <c r="QOK15" s="89"/>
      <c r="QOL15" s="89"/>
      <c r="QOM15" s="89"/>
      <c r="QON15" s="89"/>
      <c r="QOO15" s="89"/>
      <c r="QOP15" s="89"/>
      <c r="QOQ15" s="89"/>
      <c r="QOR15" s="89"/>
      <c r="QOS15" s="89"/>
      <c r="QOT15" s="89"/>
      <c r="QOU15" s="89"/>
      <c r="QOV15" s="89"/>
      <c r="QOW15" s="89"/>
      <c r="QOX15" s="89"/>
      <c r="QOY15" s="89"/>
      <c r="QOZ15" s="89"/>
      <c r="QPA15" s="89"/>
      <c r="QPB15" s="89"/>
      <c r="QPC15" s="89"/>
      <c r="QPD15" s="89"/>
      <c r="QPE15" s="89"/>
      <c r="QPF15" s="89"/>
      <c r="QPG15" s="89"/>
      <c r="QPH15" s="89"/>
      <c r="QPI15" s="89"/>
      <c r="QPJ15" s="89"/>
      <c r="QPK15" s="89"/>
      <c r="QPL15" s="89"/>
      <c r="QPM15" s="89"/>
      <c r="QPN15" s="89"/>
      <c r="QPO15" s="89"/>
      <c r="QPP15" s="89"/>
      <c r="QPQ15" s="89"/>
      <c r="QPR15" s="89"/>
      <c r="QPS15" s="89"/>
      <c r="QPT15" s="89"/>
      <c r="QPU15" s="89"/>
      <c r="QPV15" s="89"/>
      <c r="QPW15" s="89"/>
      <c r="QPX15" s="89"/>
      <c r="QPY15" s="89"/>
      <c r="QPZ15" s="89"/>
      <c r="QQA15" s="89"/>
      <c r="QQB15" s="89"/>
      <c r="QQC15" s="89"/>
      <c r="QQD15" s="89"/>
      <c r="QQE15" s="89"/>
      <c r="QQF15" s="89"/>
      <c r="QQG15" s="89"/>
      <c r="QQH15" s="89"/>
      <c r="QQI15" s="89"/>
      <c r="QQJ15" s="89"/>
      <c r="QQK15" s="89"/>
      <c r="QQL15" s="89"/>
      <c r="QQM15" s="89"/>
      <c r="QQN15" s="89"/>
      <c r="QQO15" s="89"/>
      <c r="QQP15" s="89"/>
      <c r="QQQ15" s="89"/>
      <c r="QQR15" s="89"/>
      <c r="QQS15" s="89"/>
      <c r="QQT15" s="89"/>
      <c r="QQU15" s="89"/>
      <c r="QQV15" s="89"/>
      <c r="QQW15" s="89"/>
      <c r="QQX15" s="89"/>
      <c r="QQY15" s="89"/>
      <c r="QQZ15" s="89"/>
      <c r="QRA15" s="89"/>
      <c r="QRB15" s="89"/>
      <c r="QRD15" s="89"/>
      <c r="QRE15" s="89"/>
      <c r="QRF15" s="89"/>
      <c r="QRG15" s="89"/>
      <c r="QRH15" s="89"/>
      <c r="QRI15" s="89"/>
      <c r="QRJ15" s="89"/>
      <c r="QRK15" s="89"/>
      <c r="QRL15" s="89"/>
      <c r="QRM15" s="89"/>
      <c r="QRN15" s="89"/>
      <c r="QRO15" s="89"/>
      <c r="QRP15" s="89"/>
      <c r="QRQ15" s="89"/>
      <c r="QRR15" s="89"/>
      <c r="QRS15" s="89"/>
      <c r="QRT15" s="89"/>
      <c r="QRU15" s="89"/>
      <c r="QRV15" s="89"/>
      <c r="QRW15" s="89"/>
      <c r="QRX15" s="89"/>
      <c r="QRY15" s="89"/>
      <c r="QRZ15" s="89"/>
      <c r="QSA15" s="89"/>
      <c r="QSB15" s="89"/>
      <c r="QSC15" s="89"/>
      <c r="QSD15" s="89"/>
      <c r="QSE15" s="89"/>
      <c r="QSF15" s="89"/>
      <c r="QSG15" s="89"/>
      <c r="QSH15" s="89"/>
      <c r="QSI15" s="89"/>
      <c r="QSJ15" s="89"/>
      <c r="QSK15" s="89"/>
      <c r="QSL15" s="89"/>
      <c r="QSM15" s="89"/>
      <c r="QSN15" s="89"/>
      <c r="QSO15" s="89"/>
      <c r="QSP15" s="89"/>
      <c r="QSQ15" s="89"/>
      <c r="QSR15" s="89"/>
      <c r="QSS15" s="89"/>
      <c r="QST15" s="89"/>
      <c r="QSU15" s="89"/>
      <c r="QSV15" s="89"/>
      <c r="QSW15" s="89"/>
      <c r="QSX15" s="89"/>
      <c r="QSY15" s="89"/>
      <c r="QSZ15" s="89"/>
      <c r="QTA15" s="89"/>
      <c r="QTB15" s="89"/>
      <c r="QTC15" s="89"/>
      <c r="QTD15" s="89"/>
      <c r="QTE15" s="89"/>
      <c r="QTF15" s="89"/>
      <c r="QTG15" s="89"/>
      <c r="QTH15" s="89"/>
      <c r="QTI15" s="89"/>
      <c r="QTJ15" s="89"/>
      <c r="QTK15" s="89"/>
      <c r="QTL15" s="89"/>
      <c r="QTM15" s="89"/>
      <c r="QTN15" s="89"/>
      <c r="QTO15" s="89"/>
      <c r="QTP15" s="89"/>
      <c r="QTQ15" s="89"/>
      <c r="QTR15" s="89"/>
      <c r="QTS15" s="89"/>
      <c r="QTT15" s="89"/>
      <c r="QTU15" s="89"/>
      <c r="QTV15" s="89"/>
      <c r="QTW15" s="89"/>
      <c r="QTX15" s="89"/>
      <c r="QTY15" s="89"/>
      <c r="QTZ15" s="89"/>
      <c r="QUA15" s="89"/>
      <c r="QUB15" s="89"/>
      <c r="QUC15" s="89"/>
      <c r="QUD15" s="89"/>
      <c r="QUE15" s="89"/>
      <c r="QUF15" s="89"/>
      <c r="QUG15" s="89"/>
      <c r="QUH15" s="89"/>
      <c r="QUI15" s="89"/>
      <c r="QUJ15" s="89"/>
      <c r="QUK15" s="89"/>
      <c r="QUL15" s="89"/>
      <c r="QUM15" s="89"/>
      <c r="QUN15" s="89"/>
      <c r="QUO15" s="89"/>
      <c r="QUP15" s="89"/>
      <c r="QUQ15" s="89"/>
      <c r="QUR15" s="89"/>
      <c r="QUS15" s="89"/>
      <c r="QUT15" s="89"/>
      <c r="QUU15" s="89"/>
      <c r="QUV15" s="89"/>
      <c r="QUW15" s="89"/>
      <c r="QUX15" s="89"/>
      <c r="QUY15" s="89"/>
      <c r="QUZ15" s="89"/>
      <c r="QVA15" s="89"/>
      <c r="QVB15" s="89"/>
      <c r="QVC15" s="89"/>
      <c r="QVD15" s="89"/>
      <c r="QVE15" s="89"/>
      <c r="QVF15" s="89"/>
      <c r="QVG15" s="89"/>
      <c r="QVH15" s="89"/>
      <c r="QVI15" s="89"/>
      <c r="QVJ15" s="89"/>
      <c r="QVK15" s="89"/>
      <c r="QVL15" s="89"/>
      <c r="QVM15" s="89"/>
      <c r="QVN15" s="89"/>
      <c r="QVO15" s="89"/>
      <c r="QVP15" s="89"/>
      <c r="QVQ15" s="89"/>
      <c r="QVR15" s="89"/>
      <c r="QVS15" s="89"/>
      <c r="QVT15" s="89"/>
      <c r="QVU15" s="89"/>
      <c r="QVV15" s="89"/>
      <c r="QVW15" s="89"/>
      <c r="QVX15" s="89"/>
      <c r="QVY15" s="89"/>
      <c r="QVZ15" s="89"/>
      <c r="QWA15" s="89"/>
      <c r="QWB15" s="89"/>
      <c r="QWC15" s="89"/>
      <c r="QWD15" s="89"/>
      <c r="QWE15" s="89"/>
      <c r="QWF15" s="89"/>
      <c r="QWG15" s="89"/>
      <c r="QWH15" s="89"/>
      <c r="QWI15" s="89"/>
      <c r="QWJ15" s="89"/>
      <c r="QWK15" s="89"/>
      <c r="QWL15" s="89"/>
      <c r="QWM15" s="89"/>
      <c r="QWN15" s="89"/>
      <c r="QWO15" s="89"/>
      <c r="QWP15" s="89"/>
      <c r="QWQ15" s="89"/>
      <c r="QWR15" s="89"/>
      <c r="QWS15" s="89"/>
      <c r="QWT15" s="89"/>
      <c r="QWU15" s="89"/>
      <c r="QWV15" s="89"/>
      <c r="QWW15" s="89"/>
      <c r="QWX15" s="89"/>
      <c r="QWY15" s="89"/>
      <c r="QWZ15" s="89"/>
      <c r="QXA15" s="89"/>
      <c r="QXB15" s="89"/>
      <c r="QXC15" s="89"/>
      <c r="QXD15" s="89"/>
      <c r="QXE15" s="89"/>
      <c r="QXF15" s="89"/>
      <c r="QXG15" s="89"/>
      <c r="QXH15" s="89"/>
      <c r="QXI15" s="89"/>
      <c r="QXJ15" s="89"/>
      <c r="QXK15" s="89"/>
      <c r="QXL15" s="89"/>
      <c r="QXM15" s="89"/>
      <c r="QXN15" s="89"/>
      <c r="QXO15" s="89"/>
      <c r="QXP15" s="89"/>
      <c r="QXQ15" s="89"/>
      <c r="QXR15" s="89"/>
      <c r="QXS15" s="89"/>
      <c r="QXT15" s="89"/>
      <c r="QXU15" s="89"/>
      <c r="QXV15" s="89"/>
      <c r="QXW15" s="89"/>
      <c r="QXX15" s="89"/>
      <c r="QXY15" s="89"/>
      <c r="QXZ15" s="89"/>
      <c r="QYA15" s="89"/>
      <c r="QYB15" s="89"/>
      <c r="QYC15" s="89"/>
      <c r="QYD15" s="89"/>
      <c r="QYE15" s="89"/>
      <c r="QYF15" s="89"/>
      <c r="QYG15" s="89"/>
      <c r="QYH15" s="89"/>
      <c r="QYI15" s="89"/>
      <c r="QYJ15" s="89"/>
      <c r="QYK15" s="89"/>
      <c r="QYL15" s="89"/>
      <c r="QYM15" s="89"/>
      <c r="QYN15" s="89"/>
      <c r="QYO15" s="89"/>
      <c r="QYP15" s="89"/>
      <c r="QYQ15" s="89"/>
      <c r="QYR15" s="89"/>
      <c r="QYS15" s="89"/>
      <c r="QYT15" s="89"/>
      <c r="QYU15" s="89"/>
      <c r="QYV15" s="89"/>
      <c r="QYW15" s="89"/>
      <c r="QYX15" s="89"/>
      <c r="QYY15" s="89"/>
      <c r="QYZ15" s="89"/>
      <c r="QZA15" s="89"/>
      <c r="QZB15" s="89"/>
      <c r="QZC15" s="89"/>
      <c r="QZD15" s="89"/>
      <c r="QZE15" s="89"/>
      <c r="QZF15" s="89"/>
      <c r="QZG15" s="89"/>
      <c r="QZH15" s="89"/>
      <c r="QZI15" s="89"/>
      <c r="QZJ15" s="89"/>
      <c r="QZK15" s="89"/>
      <c r="QZL15" s="89"/>
      <c r="QZM15" s="89"/>
      <c r="QZN15" s="89"/>
      <c r="QZO15" s="89"/>
      <c r="QZP15" s="89"/>
      <c r="QZQ15" s="89"/>
      <c r="QZR15" s="89"/>
      <c r="QZS15" s="89"/>
      <c r="QZT15" s="89"/>
      <c r="QZU15" s="89"/>
      <c r="QZV15" s="89"/>
      <c r="QZW15" s="89"/>
      <c r="QZX15" s="89"/>
      <c r="QZY15" s="89"/>
      <c r="QZZ15" s="89"/>
      <c r="RAA15" s="89"/>
      <c r="RAB15" s="89"/>
      <c r="RAC15" s="89"/>
      <c r="RAD15" s="89"/>
      <c r="RAE15" s="89"/>
      <c r="RAF15" s="89"/>
      <c r="RAG15" s="89"/>
      <c r="RAH15" s="89"/>
      <c r="RAI15" s="89"/>
      <c r="RAJ15" s="89"/>
      <c r="RAK15" s="89"/>
      <c r="RAL15" s="89"/>
      <c r="RAM15" s="89"/>
      <c r="RAN15" s="89"/>
      <c r="RAO15" s="89"/>
      <c r="RAP15" s="89"/>
      <c r="RAQ15" s="89"/>
      <c r="RAR15" s="89"/>
      <c r="RAS15" s="89"/>
      <c r="RAT15" s="89"/>
      <c r="RAU15" s="89"/>
      <c r="RAV15" s="89"/>
      <c r="RAW15" s="89"/>
      <c r="RAX15" s="89"/>
      <c r="RAZ15" s="89"/>
      <c r="RBA15" s="89"/>
      <c r="RBB15" s="89"/>
      <c r="RBC15" s="89"/>
      <c r="RBD15" s="89"/>
      <c r="RBE15" s="89"/>
      <c r="RBF15" s="89"/>
      <c r="RBG15" s="89"/>
      <c r="RBH15" s="89"/>
      <c r="RBI15" s="89"/>
      <c r="RBJ15" s="89"/>
      <c r="RBK15" s="89"/>
      <c r="RBL15" s="89"/>
      <c r="RBM15" s="89"/>
      <c r="RBN15" s="89"/>
      <c r="RBO15" s="89"/>
      <c r="RBP15" s="89"/>
      <c r="RBQ15" s="89"/>
      <c r="RBR15" s="89"/>
      <c r="RBS15" s="89"/>
      <c r="RBT15" s="89"/>
      <c r="RBU15" s="89"/>
      <c r="RBV15" s="89"/>
      <c r="RBW15" s="89"/>
      <c r="RBX15" s="89"/>
      <c r="RBY15" s="89"/>
      <c r="RBZ15" s="89"/>
      <c r="RCA15" s="89"/>
      <c r="RCB15" s="89"/>
      <c r="RCC15" s="89"/>
      <c r="RCD15" s="89"/>
      <c r="RCE15" s="89"/>
      <c r="RCF15" s="89"/>
      <c r="RCG15" s="89"/>
      <c r="RCH15" s="89"/>
      <c r="RCI15" s="89"/>
      <c r="RCJ15" s="89"/>
      <c r="RCK15" s="89"/>
      <c r="RCL15" s="89"/>
      <c r="RCM15" s="89"/>
      <c r="RCN15" s="89"/>
      <c r="RCO15" s="89"/>
      <c r="RCP15" s="89"/>
      <c r="RCQ15" s="89"/>
      <c r="RCR15" s="89"/>
      <c r="RCS15" s="89"/>
      <c r="RCT15" s="89"/>
      <c r="RCU15" s="89"/>
      <c r="RCV15" s="89"/>
      <c r="RCW15" s="89"/>
      <c r="RCX15" s="89"/>
      <c r="RCY15" s="89"/>
      <c r="RCZ15" s="89"/>
      <c r="RDA15" s="89"/>
      <c r="RDB15" s="89"/>
      <c r="RDC15" s="89"/>
      <c r="RDD15" s="89"/>
      <c r="RDE15" s="89"/>
      <c r="RDF15" s="89"/>
      <c r="RDG15" s="89"/>
      <c r="RDH15" s="89"/>
      <c r="RDI15" s="89"/>
      <c r="RDJ15" s="89"/>
      <c r="RDK15" s="89"/>
      <c r="RDL15" s="89"/>
      <c r="RDM15" s="89"/>
      <c r="RDN15" s="89"/>
      <c r="RDO15" s="89"/>
      <c r="RDP15" s="89"/>
      <c r="RDQ15" s="89"/>
      <c r="RDR15" s="89"/>
      <c r="RDS15" s="89"/>
      <c r="RDT15" s="89"/>
      <c r="RDU15" s="89"/>
      <c r="RDV15" s="89"/>
      <c r="RDW15" s="89"/>
      <c r="RDX15" s="89"/>
      <c r="RDY15" s="89"/>
      <c r="RDZ15" s="89"/>
      <c r="REA15" s="89"/>
      <c r="REB15" s="89"/>
      <c r="REC15" s="89"/>
      <c r="RED15" s="89"/>
      <c r="REE15" s="89"/>
      <c r="REF15" s="89"/>
      <c r="REG15" s="89"/>
      <c r="REH15" s="89"/>
      <c r="REI15" s="89"/>
      <c r="REJ15" s="89"/>
      <c r="REK15" s="89"/>
      <c r="REL15" s="89"/>
      <c r="REM15" s="89"/>
      <c r="REN15" s="89"/>
      <c r="REO15" s="89"/>
      <c r="REP15" s="89"/>
      <c r="REQ15" s="89"/>
      <c r="RER15" s="89"/>
      <c r="RES15" s="89"/>
      <c r="RET15" s="89"/>
      <c r="REU15" s="89"/>
      <c r="REV15" s="89"/>
      <c r="REW15" s="89"/>
      <c r="REX15" s="89"/>
      <c r="REY15" s="89"/>
      <c r="REZ15" s="89"/>
      <c r="RFA15" s="89"/>
      <c r="RFB15" s="89"/>
      <c r="RFC15" s="89"/>
      <c r="RFD15" s="89"/>
      <c r="RFE15" s="89"/>
      <c r="RFF15" s="89"/>
      <c r="RFG15" s="89"/>
      <c r="RFH15" s="89"/>
      <c r="RFI15" s="89"/>
      <c r="RFJ15" s="89"/>
      <c r="RFK15" s="89"/>
      <c r="RFL15" s="89"/>
      <c r="RFM15" s="89"/>
      <c r="RFN15" s="89"/>
      <c r="RFO15" s="89"/>
      <c r="RFP15" s="89"/>
      <c r="RFQ15" s="89"/>
      <c r="RFR15" s="89"/>
      <c r="RFS15" s="89"/>
      <c r="RFT15" s="89"/>
      <c r="RFU15" s="89"/>
      <c r="RFV15" s="89"/>
      <c r="RFW15" s="89"/>
      <c r="RFX15" s="89"/>
      <c r="RFY15" s="89"/>
      <c r="RFZ15" s="89"/>
      <c r="RGA15" s="89"/>
      <c r="RGB15" s="89"/>
      <c r="RGC15" s="89"/>
      <c r="RGD15" s="89"/>
      <c r="RGE15" s="89"/>
      <c r="RGF15" s="89"/>
      <c r="RGG15" s="89"/>
      <c r="RGH15" s="89"/>
      <c r="RGI15" s="89"/>
      <c r="RGJ15" s="89"/>
      <c r="RGK15" s="89"/>
      <c r="RGL15" s="89"/>
      <c r="RGM15" s="89"/>
      <c r="RGN15" s="89"/>
      <c r="RGO15" s="89"/>
      <c r="RGP15" s="89"/>
      <c r="RGQ15" s="89"/>
      <c r="RGR15" s="89"/>
      <c r="RGS15" s="89"/>
      <c r="RGT15" s="89"/>
      <c r="RGU15" s="89"/>
      <c r="RGV15" s="89"/>
      <c r="RGW15" s="89"/>
      <c r="RGX15" s="89"/>
      <c r="RGY15" s="89"/>
      <c r="RGZ15" s="89"/>
      <c r="RHA15" s="89"/>
      <c r="RHB15" s="89"/>
      <c r="RHC15" s="89"/>
      <c r="RHD15" s="89"/>
      <c r="RHE15" s="89"/>
      <c r="RHF15" s="89"/>
      <c r="RHG15" s="89"/>
      <c r="RHH15" s="89"/>
      <c r="RHI15" s="89"/>
      <c r="RHJ15" s="89"/>
      <c r="RHK15" s="89"/>
      <c r="RHL15" s="89"/>
      <c r="RHM15" s="89"/>
      <c r="RHN15" s="89"/>
      <c r="RHO15" s="89"/>
      <c r="RHP15" s="89"/>
      <c r="RHQ15" s="89"/>
      <c r="RHR15" s="89"/>
      <c r="RHS15" s="89"/>
      <c r="RHT15" s="89"/>
      <c r="RHU15" s="89"/>
      <c r="RHV15" s="89"/>
      <c r="RHW15" s="89"/>
      <c r="RHX15" s="89"/>
      <c r="RHY15" s="89"/>
      <c r="RHZ15" s="89"/>
      <c r="RIA15" s="89"/>
      <c r="RIB15" s="89"/>
      <c r="RIC15" s="89"/>
      <c r="RID15" s="89"/>
      <c r="RIE15" s="89"/>
      <c r="RIF15" s="89"/>
      <c r="RIG15" s="89"/>
      <c r="RIH15" s="89"/>
      <c r="RII15" s="89"/>
      <c r="RIJ15" s="89"/>
      <c r="RIK15" s="89"/>
      <c r="RIL15" s="89"/>
      <c r="RIM15" s="89"/>
      <c r="RIN15" s="89"/>
      <c r="RIO15" s="89"/>
      <c r="RIP15" s="89"/>
      <c r="RIQ15" s="89"/>
      <c r="RIR15" s="89"/>
      <c r="RIS15" s="89"/>
      <c r="RIT15" s="89"/>
      <c r="RIU15" s="89"/>
      <c r="RIV15" s="89"/>
      <c r="RIW15" s="89"/>
      <c r="RIX15" s="89"/>
      <c r="RIY15" s="89"/>
      <c r="RIZ15" s="89"/>
      <c r="RJA15" s="89"/>
      <c r="RJB15" s="89"/>
      <c r="RJC15" s="89"/>
      <c r="RJD15" s="89"/>
      <c r="RJE15" s="89"/>
      <c r="RJF15" s="89"/>
      <c r="RJG15" s="89"/>
      <c r="RJH15" s="89"/>
      <c r="RJI15" s="89"/>
      <c r="RJJ15" s="89"/>
      <c r="RJK15" s="89"/>
      <c r="RJL15" s="89"/>
      <c r="RJM15" s="89"/>
      <c r="RJN15" s="89"/>
      <c r="RJO15" s="89"/>
      <c r="RJP15" s="89"/>
      <c r="RJQ15" s="89"/>
      <c r="RJR15" s="89"/>
      <c r="RJS15" s="89"/>
      <c r="RJT15" s="89"/>
      <c r="RJU15" s="89"/>
      <c r="RJV15" s="89"/>
      <c r="RJW15" s="89"/>
      <c r="RJX15" s="89"/>
      <c r="RJY15" s="89"/>
      <c r="RJZ15" s="89"/>
      <c r="RKA15" s="89"/>
      <c r="RKB15" s="89"/>
      <c r="RKC15" s="89"/>
      <c r="RKD15" s="89"/>
      <c r="RKE15" s="89"/>
      <c r="RKF15" s="89"/>
      <c r="RKG15" s="89"/>
      <c r="RKH15" s="89"/>
      <c r="RKI15" s="89"/>
      <c r="RKJ15" s="89"/>
      <c r="RKK15" s="89"/>
      <c r="RKL15" s="89"/>
      <c r="RKM15" s="89"/>
      <c r="RKN15" s="89"/>
      <c r="RKO15" s="89"/>
      <c r="RKP15" s="89"/>
      <c r="RKQ15" s="89"/>
      <c r="RKR15" s="89"/>
      <c r="RKS15" s="89"/>
      <c r="RKT15" s="89"/>
      <c r="RKV15" s="89"/>
      <c r="RKW15" s="89"/>
      <c r="RKX15" s="89"/>
      <c r="RKY15" s="89"/>
      <c r="RKZ15" s="89"/>
      <c r="RLA15" s="89"/>
      <c r="RLB15" s="89"/>
      <c r="RLC15" s="89"/>
      <c r="RLD15" s="89"/>
      <c r="RLE15" s="89"/>
      <c r="RLF15" s="89"/>
      <c r="RLG15" s="89"/>
      <c r="RLH15" s="89"/>
      <c r="RLI15" s="89"/>
      <c r="RLJ15" s="89"/>
      <c r="RLK15" s="89"/>
      <c r="RLL15" s="89"/>
      <c r="RLM15" s="89"/>
      <c r="RLN15" s="89"/>
      <c r="RLO15" s="89"/>
      <c r="RLP15" s="89"/>
      <c r="RLQ15" s="89"/>
      <c r="RLR15" s="89"/>
      <c r="RLS15" s="89"/>
      <c r="RLT15" s="89"/>
      <c r="RLU15" s="89"/>
      <c r="RLV15" s="89"/>
      <c r="RLW15" s="89"/>
      <c r="RLX15" s="89"/>
      <c r="RLY15" s="89"/>
      <c r="RLZ15" s="89"/>
      <c r="RMA15" s="89"/>
      <c r="RMB15" s="89"/>
      <c r="RMC15" s="89"/>
      <c r="RMD15" s="89"/>
      <c r="RME15" s="89"/>
      <c r="RMF15" s="89"/>
      <c r="RMG15" s="89"/>
      <c r="RMH15" s="89"/>
      <c r="RMI15" s="89"/>
      <c r="RMJ15" s="89"/>
      <c r="RMK15" s="89"/>
      <c r="RML15" s="89"/>
      <c r="RMM15" s="89"/>
      <c r="RMN15" s="89"/>
      <c r="RMO15" s="89"/>
      <c r="RMP15" s="89"/>
      <c r="RMQ15" s="89"/>
      <c r="RMR15" s="89"/>
      <c r="RMS15" s="89"/>
      <c r="RMT15" s="89"/>
      <c r="RMU15" s="89"/>
      <c r="RMV15" s="89"/>
      <c r="RMW15" s="89"/>
      <c r="RMX15" s="89"/>
      <c r="RMY15" s="89"/>
      <c r="RMZ15" s="89"/>
      <c r="RNA15" s="89"/>
      <c r="RNB15" s="89"/>
      <c r="RNC15" s="89"/>
      <c r="RND15" s="89"/>
      <c r="RNE15" s="89"/>
      <c r="RNF15" s="89"/>
      <c r="RNG15" s="89"/>
      <c r="RNH15" s="89"/>
      <c r="RNI15" s="89"/>
      <c r="RNJ15" s="89"/>
      <c r="RNK15" s="89"/>
      <c r="RNL15" s="89"/>
      <c r="RNM15" s="89"/>
      <c r="RNN15" s="89"/>
      <c r="RNO15" s="89"/>
      <c r="RNP15" s="89"/>
      <c r="RNQ15" s="89"/>
      <c r="RNR15" s="89"/>
      <c r="RNS15" s="89"/>
      <c r="RNT15" s="89"/>
      <c r="RNU15" s="89"/>
      <c r="RNV15" s="89"/>
      <c r="RNW15" s="89"/>
      <c r="RNX15" s="89"/>
      <c r="RNY15" s="89"/>
      <c r="RNZ15" s="89"/>
      <c r="ROA15" s="89"/>
      <c r="ROB15" s="89"/>
      <c r="ROC15" s="89"/>
      <c r="ROD15" s="89"/>
      <c r="ROE15" s="89"/>
      <c r="ROF15" s="89"/>
      <c r="ROG15" s="89"/>
      <c r="ROH15" s="89"/>
      <c r="ROI15" s="89"/>
      <c r="ROJ15" s="89"/>
      <c r="ROK15" s="89"/>
      <c r="ROL15" s="89"/>
      <c r="ROM15" s="89"/>
      <c r="RON15" s="89"/>
      <c r="ROO15" s="89"/>
      <c r="ROP15" s="89"/>
      <c r="ROQ15" s="89"/>
      <c r="ROR15" s="89"/>
      <c r="ROS15" s="89"/>
      <c r="ROT15" s="89"/>
      <c r="ROU15" s="89"/>
      <c r="ROV15" s="89"/>
      <c r="ROW15" s="89"/>
      <c r="ROX15" s="89"/>
      <c r="ROY15" s="89"/>
      <c r="ROZ15" s="89"/>
      <c r="RPA15" s="89"/>
      <c r="RPB15" s="89"/>
      <c r="RPC15" s="89"/>
      <c r="RPD15" s="89"/>
      <c r="RPE15" s="89"/>
      <c r="RPF15" s="89"/>
      <c r="RPG15" s="89"/>
      <c r="RPH15" s="89"/>
      <c r="RPI15" s="89"/>
      <c r="RPJ15" s="89"/>
      <c r="RPK15" s="89"/>
      <c r="RPL15" s="89"/>
      <c r="RPM15" s="89"/>
      <c r="RPN15" s="89"/>
      <c r="RPO15" s="89"/>
      <c r="RPP15" s="89"/>
      <c r="RPQ15" s="89"/>
      <c r="RPR15" s="89"/>
      <c r="RPS15" s="89"/>
      <c r="RPT15" s="89"/>
      <c r="RPU15" s="89"/>
      <c r="RPV15" s="89"/>
      <c r="RPW15" s="89"/>
      <c r="RPX15" s="89"/>
      <c r="RPY15" s="89"/>
      <c r="RPZ15" s="89"/>
      <c r="RQA15" s="89"/>
      <c r="RQB15" s="89"/>
      <c r="RQC15" s="89"/>
      <c r="RQD15" s="89"/>
      <c r="RQE15" s="89"/>
      <c r="RQF15" s="89"/>
      <c r="RQG15" s="89"/>
      <c r="RQH15" s="89"/>
      <c r="RQI15" s="89"/>
      <c r="RQJ15" s="89"/>
      <c r="RQK15" s="89"/>
      <c r="RQL15" s="89"/>
      <c r="RQM15" s="89"/>
      <c r="RQN15" s="89"/>
      <c r="RQO15" s="89"/>
      <c r="RQP15" s="89"/>
      <c r="RQQ15" s="89"/>
      <c r="RQR15" s="89"/>
      <c r="RQS15" s="89"/>
      <c r="RQT15" s="89"/>
      <c r="RQU15" s="89"/>
      <c r="RQV15" s="89"/>
      <c r="RQW15" s="89"/>
      <c r="RQX15" s="89"/>
      <c r="RQY15" s="89"/>
      <c r="RQZ15" s="89"/>
      <c r="RRA15" s="89"/>
      <c r="RRB15" s="89"/>
      <c r="RRC15" s="89"/>
      <c r="RRD15" s="89"/>
      <c r="RRE15" s="89"/>
      <c r="RRF15" s="89"/>
      <c r="RRG15" s="89"/>
      <c r="RRH15" s="89"/>
      <c r="RRI15" s="89"/>
      <c r="RRJ15" s="89"/>
      <c r="RRK15" s="89"/>
      <c r="RRL15" s="89"/>
      <c r="RRM15" s="89"/>
      <c r="RRN15" s="89"/>
      <c r="RRO15" s="89"/>
      <c r="RRP15" s="89"/>
      <c r="RRQ15" s="89"/>
      <c r="RRR15" s="89"/>
      <c r="RRS15" s="89"/>
      <c r="RRT15" s="89"/>
      <c r="RRU15" s="89"/>
      <c r="RRV15" s="89"/>
      <c r="RRW15" s="89"/>
      <c r="RRX15" s="89"/>
      <c r="RRY15" s="89"/>
      <c r="RRZ15" s="89"/>
      <c r="RSA15" s="89"/>
      <c r="RSB15" s="89"/>
      <c r="RSC15" s="89"/>
      <c r="RSD15" s="89"/>
      <c r="RSE15" s="89"/>
      <c r="RSF15" s="89"/>
      <c r="RSG15" s="89"/>
      <c r="RSH15" s="89"/>
      <c r="RSI15" s="89"/>
      <c r="RSJ15" s="89"/>
      <c r="RSK15" s="89"/>
      <c r="RSL15" s="89"/>
      <c r="RSM15" s="89"/>
      <c r="RSN15" s="89"/>
      <c r="RSO15" s="89"/>
      <c r="RSP15" s="89"/>
      <c r="RSQ15" s="89"/>
      <c r="RSR15" s="89"/>
      <c r="RSS15" s="89"/>
      <c r="RST15" s="89"/>
      <c r="RSU15" s="89"/>
      <c r="RSV15" s="89"/>
      <c r="RSW15" s="89"/>
      <c r="RSX15" s="89"/>
      <c r="RSY15" s="89"/>
      <c r="RSZ15" s="89"/>
      <c r="RTA15" s="89"/>
      <c r="RTB15" s="89"/>
      <c r="RTC15" s="89"/>
      <c r="RTD15" s="89"/>
      <c r="RTE15" s="89"/>
      <c r="RTF15" s="89"/>
      <c r="RTG15" s="89"/>
      <c r="RTH15" s="89"/>
      <c r="RTI15" s="89"/>
      <c r="RTJ15" s="89"/>
      <c r="RTK15" s="89"/>
      <c r="RTL15" s="89"/>
      <c r="RTM15" s="89"/>
      <c r="RTN15" s="89"/>
      <c r="RTO15" s="89"/>
      <c r="RTP15" s="89"/>
      <c r="RTQ15" s="89"/>
      <c r="RTR15" s="89"/>
      <c r="RTS15" s="89"/>
      <c r="RTT15" s="89"/>
      <c r="RTU15" s="89"/>
      <c r="RTV15" s="89"/>
      <c r="RTW15" s="89"/>
      <c r="RTX15" s="89"/>
      <c r="RTY15" s="89"/>
      <c r="RTZ15" s="89"/>
      <c r="RUA15" s="89"/>
      <c r="RUB15" s="89"/>
      <c r="RUC15" s="89"/>
      <c r="RUD15" s="89"/>
      <c r="RUE15" s="89"/>
      <c r="RUF15" s="89"/>
      <c r="RUG15" s="89"/>
      <c r="RUH15" s="89"/>
      <c r="RUI15" s="89"/>
      <c r="RUJ15" s="89"/>
      <c r="RUK15" s="89"/>
      <c r="RUL15" s="89"/>
      <c r="RUM15" s="89"/>
      <c r="RUN15" s="89"/>
      <c r="RUO15" s="89"/>
      <c r="RUP15" s="89"/>
      <c r="RUR15" s="89"/>
      <c r="RUS15" s="89"/>
      <c r="RUT15" s="89"/>
      <c r="RUU15" s="89"/>
      <c r="RUV15" s="89"/>
      <c r="RUW15" s="89"/>
      <c r="RUX15" s="89"/>
      <c r="RUY15" s="89"/>
      <c r="RUZ15" s="89"/>
      <c r="RVA15" s="89"/>
      <c r="RVB15" s="89"/>
      <c r="RVC15" s="89"/>
      <c r="RVD15" s="89"/>
      <c r="RVE15" s="89"/>
      <c r="RVF15" s="89"/>
      <c r="RVG15" s="89"/>
      <c r="RVH15" s="89"/>
      <c r="RVI15" s="89"/>
      <c r="RVJ15" s="89"/>
      <c r="RVK15" s="89"/>
      <c r="RVL15" s="89"/>
      <c r="RVM15" s="89"/>
      <c r="RVN15" s="89"/>
      <c r="RVO15" s="89"/>
      <c r="RVP15" s="89"/>
      <c r="RVQ15" s="89"/>
      <c r="RVR15" s="89"/>
      <c r="RVS15" s="89"/>
      <c r="RVT15" s="89"/>
      <c r="RVU15" s="89"/>
      <c r="RVV15" s="89"/>
      <c r="RVW15" s="89"/>
      <c r="RVX15" s="89"/>
      <c r="RVY15" s="89"/>
      <c r="RVZ15" s="89"/>
      <c r="RWA15" s="89"/>
      <c r="RWB15" s="89"/>
      <c r="RWC15" s="89"/>
      <c r="RWD15" s="89"/>
      <c r="RWE15" s="89"/>
      <c r="RWF15" s="89"/>
      <c r="RWG15" s="89"/>
      <c r="RWH15" s="89"/>
      <c r="RWI15" s="89"/>
      <c r="RWJ15" s="89"/>
      <c r="RWK15" s="89"/>
      <c r="RWL15" s="89"/>
      <c r="RWM15" s="89"/>
      <c r="RWN15" s="89"/>
      <c r="RWO15" s="89"/>
      <c r="RWP15" s="89"/>
      <c r="RWQ15" s="89"/>
      <c r="RWR15" s="89"/>
      <c r="RWS15" s="89"/>
      <c r="RWT15" s="89"/>
      <c r="RWU15" s="89"/>
      <c r="RWV15" s="89"/>
      <c r="RWW15" s="89"/>
      <c r="RWX15" s="89"/>
      <c r="RWY15" s="89"/>
      <c r="RWZ15" s="89"/>
      <c r="RXA15" s="89"/>
      <c r="RXB15" s="89"/>
      <c r="RXC15" s="89"/>
      <c r="RXD15" s="89"/>
      <c r="RXE15" s="89"/>
      <c r="RXF15" s="89"/>
      <c r="RXG15" s="89"/>
      <c r="RXH15" s="89"/>
      <c r="RXI15" s="89"/>
      <c r="RXJ15" s="89"/>
      <c r="RXK15" s="89"/>
      <c r="RXL15" s="89"/>
      <c r="RXM15" s="89"/>
      <c r="RXN15" s="89"/>
      <c r="RXO15" s="89"/>
      <c r="RXP15" s="89"/>
      <c r="RXQ15" s="89"/>
      <c r="RXR15" s="89"/>
      <c r="RXS15" s="89"/>
      <c r="RXT15" s="89"/>
      <c r="RXU15" s="89"/>
      <c r="RXV15" s="89"/>
      <c r="RXW15" s="89"/>
      <c r="RXX15" s="89"/>
      <c r="RXY15" s="89"/>
      <c r="RXZ15" s="89"/>
      <c r="RYA15" s="89"/>
      <c r="RYB15" s="89"/>
      <c r="RYC15" s="89"/>
      <c r="RYD15" s="89"/>
      <c r="RYE15" s="89"/>
      <c r="RYF15" s="89"/>
      <c r="RYG15" s="89"/>
      <c r="RYH15" s="89"/>
      <c r="RYI15" s="89"/>
      <c r="RYJ15" s="89"/>
      <c r="RYK15" s="89"/>
      <c r="RYL15" s="89"/>
      <c r="RYM15" s="89"/>
      <c r="RYN15" s="89"/>
      <c r="RYO15" s="89"/>
      <c r="RYP15" s="89"/>
      <c r="RYQ15" s="89"/>
      <c r="RYR15" s="89"/>
      <c r="RYS15" s="89"/>
      <c r="RYT15" s="89"/>
      <c r="RYU15" s="89"/>
      <c r="RYV15" s="89"/>
      <c r="RYW15" s="89"/>
      <c r="RYX15" s="89"/>
      <c r="RYY15" s="89"/>
      <c r="RYZ15" s="89"/>
      <c r="RZA15" s="89"/>
      <c r="RZB15" s="89"/>
      <c r="RZC15" s="89"/>
      <c r="RZD15" s="89"/>
      <c r="RZE15" s="89"/>
      <c r="RZF15" s="89"/>
      <c r="RZG15" s="89"/>
      <c r="RZH15" s="89"/>
      <c r="RZI15" s="89"/>
      <c r="RZJ15" s="89"/>
      <c r="RZK15" s="89"/>
      <c r="RZL15" s="89"/>
      <c r="RZM15" s="89"/>
      <c r="RZN15" s="89"/>
      <c r="RZO15" s="89"/>
      <c r="RZP15" s="89"/>
      <c r="RZQ15" s="89"/>
      <c r="RZR15" s="89"/>
      <c r="RZS15" s="89"/>
      <c r="RZT15" s="89"/>
      <c r="RZU15" s="89"/>
      <c r="RZV15" s="89"/>
      <c r="RZW15" s="89"/>
      <c r="RZX15" s="89"/>
      <c r="RZY15" s="89"/>
      <c r="RZZ15" s="89"/>
      <c r="SAA15" s="89"/>
      <c r="SAB15" s="89"/>
      <c r="SAC15" s="89"/>
      <c r="SAD15" s="89"/>
      <c r="SAE15" s="89"/>
      <c r="SAF15" s="89"/>
      <c r="SAG15" s="89"/>
      <c r="SAH15" s="89"/>
      <c r="SAI15" s="89"/>
      <c r="SAJ15" s="89"/>
      <c r="SAK15" s="89"/>
      <c r="SAL15" s="89"/>
      <c r="SAM15" s="89"/>
      <c r="SAN15" s="89"/>
      <c r="SAO15" s="89"/>
      <c r="SAP15" s="89"/>
      <c r="SAQ15" s="89"/>
      <c r="SAR15" s="89"/>
      <c r="SAS15" s="89"/>
      <c r="SAT15" s="89"/>
      <c r="SAU15" s="89"/>
      <c r="SAV15" s="89"/>
      <c r="SAW15" s="89"/>
      <c r="SAX15" s="89"/>
      <c r="SAY15" s="89"/>
      <c r="SAZ15" s="89"/>
      <c r="SBA15" s="89"/>
      <c r="SBB15" s="89"/>
      <c r="SBC15" s="89"/>
      <c r="SBD15" s="89"/>
      <c r="SBE15" s="89"/>
      <c r="SBF15" s="89"/>
      <c r="SBG15" s="89"/>
      <c r="SBH15" s="89"/>
      <c r="SBI15" s="89"/>
      <c r="SBJ15" s="89"/>
      <c r="SBK15" s="89"/>
      <c r="SBL15" s="89"/>
      <c r="SBM15" s="89"/>
      <c r="SBN15" s="89"/>
      <c r="SBO15" s="89"/>
      <c r="SBP15" s="89"/>
      <c r="SBQ15" s="89"/>
      <c r="SBR15" s="89"/>
      <c r="SBS15" s="89"/>
      <c r="SBT15" s="89"/>
      <c r="SBU15" s="89"/>
      <c r="SBV15" s="89"/>
      <c r="SBW15" s="89"/>
      <c r="SBX15" s="89"/>
      <c r="SBY15" s="89"/>
      <c r="SBZ15" s="89"/>
      <c r="SCA15" s="89"/>
      <c r="SCB15" s="89"/>
      <c r="SCC15" s="89"/>
      <c r="SCD15" s="89"/>
      <c r="SCE15" s="89"/>
      <c r="SCF15" s="89"/>
      <c r="SCG15" s="89"/>
      <c r="SCH15" s="89"/>
      <c r="SCI15" s="89"/>
      <c r="SCJ15" s="89"/>
      <c r="SCK15" s="89"/>
      <c r="SCL15" s="89"/>
      <c r="SCM15" s="89"/>
      <c r="SCN15" s="89"/>
      <c r="SCO15" s="89"/>
      <c r="SCP15" s="89"/>
      <c r="SCQ15" s="89"/>
      <c r="SCR15" s="89"/>
      <c r="SCS15" s="89"/>
      <c r="SCT15" s="89"/>
      <c r="SCU15" s="89"/>
      <c r="SCV15" s="89"/>
      <c r="SCW15" s="89"/>
      <c r="SCX15" s="89"/>
      <c r="SCY15" s="89"/>
      <c r="SCZ15" s="89"/>
      <c r="SDA15" s="89"/>
      <c r="SDB15" s="89"/>
      <c r="SDC15" s="89"/>
      <c r="SDD15" s="89"/>
      <c r="SDE15" s="89"/>
      <c r="SDF15" s="89"/>
      <c r="SDG15" s="89"/>
      <c r="SDH15" s="89"/>
      <c r="SDI15" s="89"/>
      <c r="SDJ15" s="89"/>
      <c r="SDK15" s="89"/>
      <c r="SDL15" s="89"/>
      <c r="SDM15" s="89"/>
      <c r="SDN15" s="89"/>
      <c r="SDO15" s="89"/>
      <c r="SDP15" s="89"/>
      <c r="SDQ15" s="89"/>
      <c r="SDR15" s="89"/>
      <c r="SDS15" s="89"/>
      <c r="SDT15" s="89"/>
      <c r="SDU15" s="89"/>
      <c r="SDV15" s="89"/>
      <c r="SDW15" s="89"/>
      <c r="SDX15" s="89"/>
      <c r="SDY15" s="89"/>
      <c r="SDZ15" s="89"/>
      <c r="SEA15" s="89"/>
      <c r="SEB15" s="89"/>
      <c r="SEC15" s="89"/>
      <c r="SED15" s="89"/>
      <c r="SEE15" s="89"/>
      <c r="SEF15" s="89"/>
      <c r="SEG15" s="89"/>
      <c r="SEH15" s="89"/>
      <c r="SEI15" s="89"/>
      <c r="SEJ15" s="89"/>
      <c r="SEK15" s="89"/>
      <c r="SEL15" s="89"/>
      <c r="SEN15" s="89"/>
      <c r="SEO15" s="89"/>
      <c r="SEP15" s="89"/>
      <c r="SEQ15" s="89"/>
      <c r="SER15" s="89"/>
      <c r="SES15" s="89"/>
      <c r="SET15" s="89"/>
      <c r="SEU15" s="89"/>
      <c r="SEV15" s="89"/>
      <c r="SEW15" s="89"/>
      <c r="SEX15" s="89"/>
      <c r="SEY15" s="89"/>
      <c r="SEZ15" s="89"/>
      <c r="SFA15" s="89"/>
      <c r="SFB15" s="89"/>
      <c r="SFC15" s="89"/>
      <c r="SFD15" s="89"/>
      <c r="SFE15" s="89"/>
      <c r="SFF15" s="89"/>
      <c r="SFG15" s="89"/>
      <c r="SFH15" s="89"/>
      <c r="SFI15" s="89"/>
      <c r="SFJ15" s="89"/>
      <c r="SFK15" s="89"/>
      <c r="SFL15" s="89"/>
      <c r="SFM15" s="89"/>
      <c r="SFN15" s="89"/>
      <c r="SFO15" s="89"/>
      <c r="SFP15" s="89"/>
      <c r="SFQ15" s="89"/>
      <c r="SFR15" s="89"/>
      <c r="SFS15" s="89"/>
      <c r="SFT15" s="89"/>
      <c r="SFU15" s="89"/>
      <c r="SFV15" s="89"/>
      <c r="SFW15" s="89"/>
      <c r="SFX15" s="89"/>
      <c r="SFY15" s="89"/>
      <c r="SFZ15" s="89"/>
      <c r="SGA15" s="89"/>
      <c r="SGB15" s="89"/>
      <c r="SGC15" s="89"/>
      <c r="SGD15" s="89"/>
      <c r="SGE15" s="89"/>
      <c r="SGF15" s="89"/>
      <c r="SGG15" s="89"/>
      <c r="SGH15" s="89"/>
      <c r="SGI15" s="89"/>
      <c r="SGJ15" s="89"/>
      <c r="SGK15" s="89"/>
      <c r="SGL15" s="89"/>
      <c r="SGM15" s="89"/>
      <c r="SGN15" s="89"/>
      <c r="SGO15" s="89"/>
      <c r="SGP15" s="89"/>
      <c r="SGQ15" s="89"/>
      <c r="SGR15" s="89"/>
      <c r="SGS15" s="89"/>
      <c r="SGT15" s="89"/>
      <c r="SGU15" s="89"/>
      <c r="SGV15" s="89"/>
      <c r="SGW15" s="89"/>
      <c r="SGX15" s="89"/>
      <c r="SGY15" s="89"/>
      <c r="SGZ15" s="89"/>
      <c r="SHA15" s="89"/>
      <c r="SHB15" s="89"/>
      <c r="SHC15" s="89"/>
      <c r="SHD15" s="89"/>
      <c r="SHE15" s="89"/>
      <c r="SHF15" s="89"/>
      <c r="SHG15" s="89"/>
      <c r="SHH15" s="89"/>
      <c r="SHI15" s="89"/>
      <c r="SHJ15" s="89"/>
      <c r="SHK15" s="89"/>
      <c r="SHL15" s="89"/>
      <c r="SHM15" s="89"/>
      <c r="SHN15" s="89"/>
      <c r="SHO15" s="89"/>
      <c r="SHP15" s="89"/>
      <c r="SHQ15" s="89"/>
      <c r="SHR15" s="89"/>
      <c r="SHS15" s="89"/>
      <c r="SHT15" s="89"/>
      <c r="SHU15" s="89"/>
      <c r="SHV15" s="89"/>
      <c r="SHW15" s="89"/>
      <c r="SHX15" s="89"/>
      <c r="SHY15" s="89"/>
      <c r="SHZ15" s="89"/>
      <c r="SIA15" s="89"/>
      <c r="SIB15" s="89"/>
      <c r="SIC15" s="89"/>
      <c r="SID15" s="89"/>
      <c r="SIE15" s="89"/>
      <c r="SIF15" s="89"/>
      <c r="SIG15" s="89"/>
      <c r="SIH15" s="89"/>
      <c r="SII15" s="89"/>
      <c r="SIJ15" s="89"/>
      <c r="SIK15" s="89"/>
      <c r="SIL15" s="89"/>
      <c r="SIM15" s="89"/>
      <c r="SIN15" s="89"/>
      <c r="SIO15" s="89"/>
      <c r="SIP15" s="89"/>
      <c r="SIQ15" s="89"/>
      <c r="SIR15" s="89"/>
      <c r="SIS15" s="89"/>
      <c r="SIT15" s="89"/>
      <c r="SIU15" s="89"/>
      <c r="SIV15" s="89"/>
      <c r="SIW15" s="89"/>
      <c r="SIX15" s="89"/>
      <c r="SIY15" s="89"/>
      <c r="SIZ15" s="89"/>
      <c r="SJA15" s="89"/>
      <c r="SJB15" s="89"/>
      <c r="SJC15" s="89"/>
      <c r="SJD15" s="89"/>
      <c r="SJE15" s="89"/>
      <c r="SJF15" s="89"/>
      <c r="SJG15" s="89"/>
      <c r="SJH15" s="89"/>
      <c r="SJI15" s="89"/>
      <c r="SJJ15" s="89"/>
      <c r="SJK15" s="89"/>
      <c r="SJL15" s="89"/>
      <c r="SJM15" s="89"/>
      <c r="SJN15" s="89"/>
      <c r="SJO15" s="89"/>
      <c r="SJP15" s="89"/>
      <c r="SJQ15" s="89"/>
      <c r="SJR15" s="89"/>
      <c r="SJS15" s="89"/>
      <c r="SJT15" s="89"/>
      <c r="SJU15" s="89"/>
      <c r="SJV15" s="89"/>
      <c r="SJW15" s="89"/>
      <c r="SJX15" s="89"/>
      <c r="SJY15" s="89"/>
      <c r="SJZ15" s="89"/>
      <c r="SKA15" s="89"/>
      <c r="SKB15" s="89"/>
      <c r="SKC15" s="89"/>
      <c r="SKD15" s="89"/>
      <c r="SKE15" s="89"/>
      <c r="SKF15" s="89"/>
      <c r="SKG15" s="89"/>
      <c r="SKH15" s="89"/>
      <c r="SKI15" s="89"/>
      <c r="SKJ15" s="89"/>
      <c r="SKK15" s="89"/>
      <c r="SKL15" s="89"/>
      <c r="SKM15" s="89"/>
      <c r="SKN15" s="89"/>
      <c r="SKO15" s="89"/>
      <c r="SKP15" s="89"/>
      <c r="SKQ15" s="89"/>
      <c r="SKR15" s="89"/>
      <c r="SKS15" s="89"/>
      <c r="SKT15" s="89"/>
      <c r="SKU15" s="89"/>
      <c r="SKV15" s="89"/>
      <c r="SKW15" s="89"/>
      <c r="SKX15" s="89"/>
      <c r="SKY15" s="89"/>
      <c r="SKZ15" s="89"/>
      <c r="SLA15" s="89"/>
      <c r="SLB15" s="89"/>
      <c r="SLC15" s="89"/>
      <c r="SLD15" s="89"/>
      <c r="SLE15" s="89"/>
      <c r="SLF15" s="89"/>
      <c r="SLG15" s="89"/>
      <c r="SLH15" s="89"/>
      <c r="SLI15" s="89"/>
      <c r="SLJ15" s="89"/>
      <c r="SLK15" s="89"/>
      <c r="SLL15" s="89"/>
      <c r="SLM15" s="89"/>
      <c r="SLN15" s="89"/>
      <c r="SLO15" s="89"/>
      <c r="SLP15" s="89"/>
      <c r="SLQ15" s="89"/>
      <c r="SLR15" s="89"/>
      <c r="SLS15" s="89"/>
      <c r="SLT15" s="89"/>
      <c r="SLU15" s="89"/>
      <c r="SLV15" s="89"/>
      <c r="SLW15" s="89"/>
      <c r="SLX15" s="89"/>
      <c r="SLY15" s="89"/>
      <c r="SLZ15" s="89"/>
      <c r="SMA15" s="89"/>
      <c r="SMB15" s="89"/>
      <c r="SMC15" s="89"/>
      <c r="SMD15" s="89"/>
      <c r="SME15" s="89"/>
      <c r="SMF15" s="89"/>
      <c r="SMG15" s="89"/>
      <c r="SMH15" s="89"/>
      <c r="SMI15" s="89"/>
      <c r="SMJ15" s="89"/>
      <c r="SMK15" s="89"/>
      <c r="SML15" s="89"/>
      <c r="SMM15" s="89"/>
      <c r="SMN15" s="89"/>
      <c r="SMO15" s="89"/>
      <c r="SMP15" s="89"/>
      <c r="SMQ15" s="89"/>
      <c r="SMR15" s="89"/>
      <c r="SMS15" s="89"/>
      <c r="SMT15" s="89"/>
      <c r="SMU15" s="89"/>
      <c r="SMV15" s="89"/>
      <c r="SMW15" s="89"/>
      <c r="SMX15" s="89"/>
      <c r="SMY15" s="89"/>
      <c r="SMZ15" s="89"/>
      <c r="SNA15" s="89"/>
      <c r="SNB15" s="89"/>
      <c r="SNC15" s="89"/>
      <c r="SND15" s="89"/>
      <c r="SNE15" s="89"/>
      <c r="SNF15" s="89"/>
      <c r="SNG15" s="89"/>
      <c r="SNH15" s="89"/>
      <c r="SNI15" s="89"/>
      <c r="SNJ15" s="89"/>
      <c r="SNK15" s="89"/>
      <c r="SNL15" s="89"/>
      <c r="SNM15" s="89"/>
      <c r="SNN15" s="89"/>
      <c r="SNO15" s="89"/>
      <c r="SNP15" s="89"/>
      <c r="SNQ15" s="89"/>
      <c r="SNR15" s="89"/>
      <c r="SNS15" s="89"/>
      <c r="SNT15" s="89"/>
      <c r="SNU15" s="89"/>
      <c r="SNV15" s="89"/>
      <c r="SNW15" s="89"/>
      <c r="SNX15" s="89"/>
      <c r="SNY15" s="89"/>
      <c r="SNZ15" s="89"/>
      <c r="SOA15" s="89"/>
      <c r="SOB15" s="89"/>
      <c r="SOC15" s="89"/>
      <c r="SOD15" s="89"/>
      <c r="SOE15" s="89"/>
      <c r="SOF15" s="89"/>
      <c r="SOG15" s="89"/>
      <c r="SOH15" s="89"/>
      <c r="SOJ15" s="89"/>
      <c r="SOK15" s="89"/>
      <c r="SOL15" s="89"/>
      <c r="SOM15" s="89"/>
      <c r="SON15" s="89"/>
      <c r="SOO15" s="89"/>
      <c r="SOP15" s="89"/>
      <c r="SOQ15" s="89"/>
      <c r="SOR15" s="89"/>
      <c r="SOS15" s="89"/>
      <c r="SOT15" s="89"/>
      <c r="SOU15" s="89"/>
      <c r="SOV15" s="89"/>
      <c r="SOW15" s="89"/>
      <c r="SOX15" s="89"/>
      <c r="SOY15" s="89"/>
      <c r="SOZ15" s="89"/>
      <c r="SPA15" s="89"/>
      <c r="SPB15" s="89"/>
      <c r="SPC15" s="89"/>
      <c r="SPD15" s="89"/>
      <c r="SPE15" s="89"/>
      <c r="SPF15" s="89"/>
      <c r="SPG15" s="89"/>
      <c r="SPH15" s="89"/>
      <c r="SPI15" s="89"/>
      <c r="SPJ15" s="89"/>
      <c r="SPK15" s="89"/>
      <c r="SPL15" s="89"/>
      <c r="SPM15" s="89"/>
      <c r="SPN15" s="89"/>
      <c r="SPO15" s="89"/>
      <c r="SPP15" s="89"/>
      <c r="SPQ15" s="89"/>
      <c r="SPR15" s="89"/>
      <c r="SPS15" s="89"/>
      <c r="SPT15" s="89"/>
      <c r="SPU15" s="89"/>
      <c r="SPV15" s="89"/>
      <c r="SPW15" s="89"/>
      <c r="SPX15" s="89"/>
      <c r="SPY15" s="89"/>
      <c r="SPZ15" s="89"/>
      <c r="SQA15" s="89"/>
      <c r="SQB15" s="89"/>
      <c r="SQC15" s="89"/>
      <c r="SQD15" s="89"/>
      <c r="SQE15" s="89"/>
      <c r="SQF15" s="89"/>
      <c r="SQG15" s="89"/>
      <c r="SQH15" s="89"/>
      <c r="SQI15" s="89"/>
      <c r="SQJ15" s="89"/>
      <c r="SQK15" s="89"/>
      <c r="SQL15" s="89"/>
      <c r="SQM15" s="89"/>
      <c r="SQN15" s="89"/>
      <c r="SQO15" s="89"/>
      <c r="SQP15" s="89"/>
      <c r="SQQ15" s="89"/>
      <c r="SQR15" s="89"/>
      <c r="SQS15" s="89"/>
      <c r="SQT15" s="89"/>
      <c r="SQU15" s="89"/>
      <c r="SQV15" s="89"/>
      <c r="SQW15" s="89"/>
      <c r="SQX15" s="89"/>
      <c r="SQY15" s="89"/>
      <c r="SQZ15" s="89"/>
      <c r="SRA15" s="89"/>
      <c r="SRB15" s="89"/>
      <c r="SRC15" s="89"/>
      <c r="SRD15" s="89"/>
      <c r="SRE15" s="89"/>
      <c r="SRF15" s="89"/>
      <c r="SRG15" s="89"/>
      <c r="SRH15" s="89"/>
      <c r="SRI15" s="89"/>
      <c r="SRJ15" s="89"/>
      <c r="SRK15" s="89"/>
      <c r="SRL15" s="89"/>
      <c r="SRM15" s="89"/>
      <c r="SRN15" s="89"/>
      <c r="SRO15" s="89"/>
      <c r="SRP15" s="89"/>
      <c r="SRQ15" s="89"/>
      <c r="SRR15" s="89"/>
      <c r="SRS15" s="89"/>
      <c r="SRT15" s="89"/>
      <c r="SRU15" s="89"/>
      <c r="SRV15" s="89"/>
      <c r="SRW15" s="89"/>
      <c r="SRX15" s="89"/>
      <c r="SRY15" s="89"/>
      <c r="SRZ15" s="89"/>
      <c r="SSA15" s="89"/>
      <c r="SSB15" s="89"/>
      <c r="SSC15" s="89"/>
      <c r="SSD15" s="89"/>
      <c r="SSE15" s="89"/>
      <c r="SSF15" s="89"/>
      <c r="SSG15" s="89"/>
      <c r="SSH15" s="89"/>
      <c r="SSI15" s="89"/>
      <c r="SSJ15" s="89"/>
      <c r="SSK15" s="89"/>
      <c r="SSL15" s="89"/>
      <c r="SSM15" s="89"/>
      <c r="SSN15" s="89"/>
      <c r="SSO15" s="89"/>
      <c r="SSP15" s="89"/>
      <c r="SSQ15" s="89"/>
      <c r="SSR15" s="89"/>
      <c r="SSS15" s="89"/>
      <c r="SST15" s="89"/>
      <c r="SSU15" s="89"/>
      <c r="SSV15" s="89"/>
      <c r="SSW15" s="89"/>
      <c r="SSX15" s="89"/>
      <c r="SSY15" s="89"/>
      <c r="SSZ15" s="89"/>
      <c r="STA15" s="89"/>
      <c r="STB15" s="89"/>
      <c r="STC15" s="89"/>
      <c r="STD15" s="89"/>
      <c r="STE15" s="89"/>
      <c r="STF15" s="89"/>
      <c r="STG15" s="89"/>
      <c r="STH15" s="89"/>
      <c r="STI15" s="89"/>
      <c r="STJ15" s="89"/>
      <c r="STK15" s="89"/>
      <c r="STL15" s="89"/>
      <c r="STM15" s="89"/>
      <c r="STN15" s="89"/>
      <c r="STO15" s="89"/>
      <c r="STP15" s="89"/>
      <c r="STQ15" s="89"/>
      <c r="STR15" s="89"/>
      <c r="STS15" s="89"/>
      <c r="STT15" s="89"/>
      <c r="STU15" s="89"/>
      <c r="STV15" s="89"/>
      <c r="STW15" s="89"/>
      <c r="STX15" s="89"/>
      <c r="STY15" s="89"/>
      <c r="STZ15" s="89"/>
      <c r="SUA15" s="89"/>
      <c r="SUB15" s="89"/>
      <c r="SUC15" s="89"/>
      <c r="SUD15" s="89"/>
      <c r="SUE15" s="89"/>
      <c r="SUF15" s="89"/>
      <c r="SUG15" s="89"/>
      <c r="SUH15" s="89"/>
      <c r="SUI15" s="89"/>
      <c r="SUJ15" s="89"/>
      <c r="SUK15" s="89"/>
      <c r="SUL15" s="89"/>
      <c r="SUM15" s="89"/>
      <c r="SUN15" s="89"/>
      <c r="SUO15" s="89"/>
      <c r="SUP15" s="89"/>
      <c r="SUQ15" s="89"/>
      <c r="SUR15" s="89"/>
      <c r="SUS15" s="89"/>
      <c r="SUT15" s="89"/>
      <c r="SUU15" s="89"/>
      <c r="SUV15" s="89"/>
      <c r="SUW15" s="89"/>
      <c r="SUX15" s="89"/>
      <c r="SUY15" s="89"/>
      <c r="SUZ15" s="89"/>
      <c r="SVA15" s="89"/>
      <c r="SVB15" s="89"/>
      <c r="SVC15" s="89"/>
      <c r="SVD15" s="89"/>
      <c r="SVE15" s="89"/>
      <c r="SVF15" s="89"/>
      <c r="SVG15" s="89"/>
      <c r="SVH15" s="89"/>
      <c r="SVI15" s="89"/>
      <c r="SVJ15" s="89"/>
      <c r="SVK15" s="89"/>
      <c r="SVL15" s="89"/>
      <c r="SVM15" s="89"/>
      <c r="SVN15" s="89"/>
      <c r="SVO15" s="89"/>
      <c r="SVP15" s="89"/>
      <c r="SVQ15" s="89"/>
      <c r="SVR15" s="89"/>
      <c r="SVS15" s="89"/>
      <c r="SVT15" s="89"/>
      <c r="SVU15" s="89"/>
      <c r="SVV15" s="89"/>
      <c r="SVW15" s="89"/>
      <c r="SVX15" s="89"/>
      <c r="SVY15" s="89"/>
      <c r="SVZ15" s="89"/>
      <c r="SWA15" s="89"/>
      <c r="SWB15" s="89"/>
      <c r="SWC15" s="89"/>
      <c r="SWD15" s="89"/>
      <c r="SWE15" s="89"/>
      <c r="SWF15" s="89"/>
      <c r="SWG15" s="89"/>
      <c r="SWH15" s="89"/>
      <c r="SWI15" s="89"/>
      <c r="SWJ15" s="89"/>
      <c r="SWK15" s="89"/>
      <c r="SWL15" s="89"/>
      <c r="SWM15" s="89"/>
      <c r="SWN15" s="89"/>
      <c r="SWO15" s="89"/>
      <c r="SWP15" s="89"/>
      <c r="SWQ15" s="89"/>
      <c r="SWR15" s="89"/>
      <c r="SWS15" s="89"/>
      <c r="SWT15" s="89"/>
      <c r="SWU15" s="89"/>
      <c r="SWV15" s="89"/>
      <c r="SWW15" s="89"/>
      <c r="SWX15" s="89"/>
      <c r="SWY15" s="89"/>
      <c r="SWZ15" s="89"/>
      <c r="SXA15" s="89"/>
      <c r="SXB15" s="89"/>
      <c r="SXC15" s="89"/>
      <c r="SXD15" s="89"/>
      <c r="SXE15" s="89"/>
      <c r="SXF15" s="89"/>
      <c r="SXG15" s="89"/>
      <c r="SXH15" s="89"/>
      <c r="SXI15" s="89"/>
      <c r="SXJ15" s="89"/>
      <c r="SXK15" s="89"/>
      <c r="SXL15" s="89"/>
      <c r="SXM15" s="89"/>
      <c r="SXN15" s="89"/>
      <c r="SXO15" s="89"/>
      <c r="SXP15" s="89"/>
      <c r="SXQ15" s="89"/>
      <c r="SXR15" s="89"/>
      <c r="SXS15" s="89"/>
      <c r="SXT15" s="89"/>
      <c r="SXU15" s="89"/>
      <c r="SXV15" s="89"/>
      <c r="SXW15" s="89"/>
      <c r="SXX15" s="89"/>
      <c r="SXY15" s="89"/>
      <c r="SXZ15" s="89"/>
      <c r="SYA15" s="89"/>
      <c r="SYB15" s="89"/>
      <c r="SYC15" s="89"/>
      <c r="SYD15" s="89"/>
      <c r="SYF15" s="89"/>
      <c r="SYG15" s="89"/>
      <c r="SYH15" s="89"/>
      <c r="SYI15" s="89"/>
      <c r="SYJ15" s="89"/>
      <c r="SYK15" s="89"/>
      <c r="SYL15" s="89"/>
      <c r="SYM15" s="89"/>
      <c r="SYN15" s="89"/>
      <c r="SYO15" s="89"/>
      <c r="SYP15" s="89"/>
      <c r="SYQ15" s="89"/>
      <c r="SYR15" s="89"/>
      <c r="SYS15" s="89"/>
      <c r="SYT15" s="89"/>
      <c r="SYU15" s="89"/>
      <c r="SYV15" s="89"/>
      <c r="SYW15" s="89"/>
      <c r="SYX15" s="89"/>
      <c r="SYY15" s="89"/>
      <c r="SYZ15" s="89"/>
      <c r="SZA15" s="89"/>
      <c r="SZB15" s="89"/>
      <c r="SZC15" s="89"/>
      <c r="SZD15" s="89"/>
      <c r="SZE15" s="89"/>
      <c r="SZF15" s="89"/>
      <c r="SZG15" s="89"/>
      <c r="SZH15" s="89"/>
      <c r="SZI15" s="89"/>
      <c r="SZJ15" s="89"/>
      <c r="SZK15" s="89"/>
      <c r="SZL15" s="89"/>
      <c r="SZM15" s="89"/>
      <c r="SZN15" s="89"/>
      <c r="SZO15" s="89"/>
      <c r="SZP15" s="89"/>
      <c r="SZQ15" s="89"/>
      <c r="SZR15" s="89"/>
      <c r="SZS15" s="89"/>
      <c r="SZT15" s="89"/>
      <c r="SZU15" s="89"/>
      <c r="SZV15" s="89"/>
      <c r="SZW15" s="89"/>
      <c r="SZX15" s="89"/>
      <c r="SZY15" s="89"/>
      <c r="SZZ15" s="89"/>
      <c r="TAA15" s="89"/>
      <c r="TAB15" s="89"/>
      <c r="TAC15" s="89"/>
      <c r="TAD15" s="89"/>
      <c r="TAE15" s="89"/>
      <c r="TAF15" s="89"/>
      <c r="TAG15" s="89"/>
      <c r="TAH15" s="89"/>
      <c r="TAI15" s="89"/>
      <c r="TAJ15" s="89"/>
      <c r="TAK15" s="89"/>
      <c r="TAL15" s="89"/>
      <c r="TAM15" s="89"/>
      <c r="TAN15" s="89"/>
      <c r="TAO15" s="89"/>
      <c r="TAP15" s="89"/>
      <c r="TAQ15" s="89"/>
      <c r="TAR15" s="89"/>
      <c r="TAS15" s="89"/>
      <c r="TAT15" s="89"/>
      <c r="TAU15" s="89"/>
      <c r="TAV15" s="89"/>
      <c r="TAW15" s="89"/>
      <c r="TAX15" s="89"/>
      <c r="TAY15" s="89"/>
      <c r="TAZ15" s="89"/>
      <c r="TBA15" s="89"/>
      <c r="TBB15" s="89"/>
      <c r="TBC15" s="89"/>
      <c r="TBD15" s="89"/>
      <c r="TBE15" s="89"/>
      <c r="TBF15" s="89"/>
      <c r="TBG15" s="89"/>
      <c r="TBH15" s="89"/>
      <c r="TBI15" s="89"/>
      <c r="TBJ15" s="89"/>
      <c r="TBK15" s="89"/>
      <c r="TBL15" s="89"/>
      <c r="TBM15" s="89"/>
      <c r="TBN15" s="89"/>
      <c r="TBO15" s="89"/>
      <c r="TBP15" s="89"/>
      <c r="TBQ15" s="89"/>
      <c r="TBR15" s="89"/>
      <c r="TBS15" s="89"/>
      <c r="TBT15" s="89"/>
      <c r="TBU15" s="89"/>
      <c r="TBV15" s="89"/>
      <c r="TBW15" s="89"/>
      <c r="TBX15" s="89"/>
      <c r="TBY15" s="89"/>
      <c r="TBZ15" s="89"/>
      <c r="TCA15" s="89"/>
      <c r="TCB15" s="89"/>
      <c r="TCC15" s="89"/>
      <c r="TCD15" s="89"/>
      <c r="TCE15" s="89"/>
      <c r="TCF15" s="89"/>
      <c r="TCG15" s="89"/>
      <c r="TCH15" s="89"/>
      <c r="TCI15" s="89"/>
      <c r="TCJ15" s="89"/>
      <c r="TCK15" s="89"/>
      <c r="TCL15" s="89"/>
      <c r="TCM15" s="89"/>
      <c r="TCN15" s="89"/>
      <c r="TCO15" s="89"/>
      <c r="TCP15" s="89"/>
      <c r="TCQ15" s="89"/>
      <c r="TCR15" s="89"/>
      <c r="TCS15" s="89"/>
      <c r="TCT15" s="89"/>
      <c r="TCU15" s="89"/>
      <c r="TCV15" s="89"/>
      <c r="TCW15" s="89"/>
      <c r="TCX15" s="89"/>
      <c r="TCY15" s="89"/>
      <c r="TCZ15" s="89"/>
      <c r="TDA15" s="89"/>
      <c r="TDB15" s="89"/>
      <c r="TDC15" s="89"/>
      <c r="TDD15" s="89"/>
      <c r="TDE15" s="89"/>
      <c r="TDF15" s="89"/>
      <c r="TDG15" s="89"/>
      <c r="TDH15" s="89"/>
      <c r="TDI15" s="89"/>
      <c r="TDJ15" s="89"/>
      <c r="TDK15" s="89"/>
      <c r="TDL15" s="89"/>
      <c r="TDM15" s="89"/>
      <c r="TDN15" s="89"/>
      <c r="TDO15" s="89"/>
      <c r="TDP15" s="89"/>
      <c r="TDQ15" s="89"/>
      <c r="TDR15" s="89"/>
      <c r="TDS15" s="89"/>
      <c r="TDT15" s="89"/>
      <c r="TDU15" s="89"/>
      <c r="TDV15" s="89"/>
      <c r="TDW15" s="89"/>
      <c r="TDX15" s="89"/>
      <c r="TDY15" s="89"/>
      <c r="TDZ15" s="89"/>
      <c r="TEA15" s="89"/>
      <c r="TEB15" s="89"/>
      <c r="TEC15" s="89"/>
      <c r="TED15" s="89"/>
      <c r="TEE15" s="89"/>
      <c r="TEF15" s="89"/>
      <c r="TEG15" s="89"/>
      <c r="TEH15" s="89"/>
      <c r="TEI15" s="89"/>
      <c r="TEJ15" s="89"/>
      <c r="TEK15" s="89"/>
      <c r="TEL15" s="89"/>
      <c r="TEM15" s="89"/>
      <c r="TEN15" s="89"/>
      <c r="TEO15" s="89"/>
      <c r="TEP15" s="89"/>
      <c r="TEQ15" s="89"/>
      <c r="TER15" s="89"/>
      <c r="TES15" s="89"/>
      <c r="TET15" s="89"/>
      <c r="TEU15" s="89"/>
      <c r="TEV15" s="89"/>
      <c r="TEW15" s="89"/>
      <c r="TEX15" s="89"/>
      <c r="TEY15" s="89"/>
      <c r="TEZ15" s="89"/>
      <c r="TFA15" s="89"/>
      <c r="TFB15" s="89"/>
      <c r="TFC15" s="89"/>
      <c r="TFD15" s="89"/>
      <c r="TFE15" s="89"/>
      <c r="TFF15" s="89"/>
      <c r="TFG15" s="89"/>
      <c r="TFH15" s="89"/>
      <c r="TFI15" s="89"/>
      <c r="TFJ15" s="89"/>
      <c r="TFK15" s="89"/>
      <c r="TFL15" s="89"/>
      <c r="TFM15" s="89"/>
      <c r="TFN15" s="89"/>
      <c r="TFO15" s="89"/>
      <c r="TFP15" s="89"/>
      <c r="TFQ15" s="89"/>
      <c r="TFR15" s="89"/>
      <c r="TFS15" s="89"/>
      <c r="TFT15" s="89"/>
      <c r="TFU15" s="89"/>
      <c r="TFV15" s="89"/>
      <c r="TFW15" s="89"/>
      <c r="TFX15" s="89"/>
      <c r="TFY15" s="89"/>
      <c r="TFZ15" s="89"/>
      <c r="TGA15" s="89"/>
      <c r="TGB15" s="89"/>
      <c r="TGC15" s="89"/>
      <c r="TGD15" s="89"/>
      <c r="TGE15" s="89"/>
      <c r="TGF15" s="89"/>
      <c r="TGG15" s="89"/>
      <c r="TGH15" s="89"/>
      <c r="TGI15" s="89"/>
      <c r="TGJ15" s="89"/>
      <c r="TGK15" s="89"/>
      <c r="TGL15" s="89"/>
      <c r="TGM15" s="89"/>
      <c r="TGN15" s="89"/>
      <c r="TGO15" s="89"/>
      <c r="TGP15" s="89"/>
      <c r="TGQ15" s="89"/>
      <c r="TGR15" s="89"/>
      <c r="TGS15" s="89"/>
      <c r="TGT15" s="89"/>
      <c r="TGU15" s="89"/>
      <c r="TGV15" s="89"/>
      <c r="TGW15" s="89"/>
      <c r="TGX15" s="89"/>
      <c r="TGY15" s="89"/>
      <c r="TGZ15" s="89"/>
      <c r="THA15" s="89"/>
      <c r="THB15" s="89"/>
      <c r="THC15" s="89"/>
      <c r="THD15" s="89"/>
      <c r="THE15" s="89"/>
      <c r="THF15" s="89"/>
      <c r="THG15" s="89"/>
      <c r="THH15" s="89"/>
      <c r="THI15" s="89"/>
      <c r="THJ15" s="89"/>
      <c r="THK15" s="89"/>
      <c r="THL15" s="89"/>
      <c r="THM15" s="89"/>
      <c r="THN15" s="89"/>
      <c r="THO15" s="89"/>
      <c r="THP15" s="89"/>
      <c r="THQ15" s="89"/>
      <c r="THR15" s="89"/>
      <c r="THS15" s="89"/>
      <c r="THT15" s="89"/>
      <c r="THU15" s="89"/>
      <c r="THV15" s="89"/>
      <c r="THW15" s="89"/>
      <c r="THX15" s="89"/>
      <c r="THY15" s="89"/>
      <c r="THZ15" s="89"/>
      <c r="TIB15" s="89"/>
      <c r="TIC15" s="89"/>
      <c r="TID15" s="89"/>
      <c r="TIE15" s="89"/>
      <c r="TIF15" s="89"/>
      <c r="TIG15" s="89"/>
      <c r="TIH15" s="89"/>
      <c r="TII15" s="89"/>
      <c r="TIJ15" s="89"/>
      <c r="TIK15" s="89"/>
      <c r="TIL15" s="89"/>
      <c r="TIM15" s="89"/>
      <c r="TIN15" s="89"/>
      <c r="TIO15" s="89"/>
      <c r="TIP15" s="89"/>
      <c r="TIQ15" s="89"/>
      <c r="TIR15" s="89"/>
      <c r="TIS15" s="89"/>
      <c r="TIT15" s="89"/>
      <c r="TIU15" s="89"/>
      <c r="TIV15" s="89"/>
      <c r="TIW15" s="89"/>
      <c r="TIX15" s="89"/>
      <c r="TIY15" s="89"/>
      <c r="TIZ15" s="89"/>
      <c r="TJA15" s="89"/>
      <c r="TJB15" s="89"/>
      <c r="TJC15" s="89"/>
      <c r="TJD15" s="89"/>
      <c r="TJE15" s="89"/>
      <c r="TJF15" s="89"/>
      <c r="TJG15" s="89"/>
      <c r="TJH15" s="89"/>
      <c r="TJI15" s="89"/>
      <c r="TJJ15" s="89"/>
      <c r="TJK15" s="89"/>
      <c r="TJL15" s="89"/>
      <c r="TJM15" s="89"/>
      <c r="TJN15" s="89"/>
      <c r="TJO15" s="89"/>
      <c r="TJP15" s="89"/>
      <c r="TJQ15" s="89"/>
      <c r="TJR15" s="89"/>
      <c r="TJS15" s="89"/>
      <c r="TJT15" s="89"/>
      <c r="TJU15" s="89"/>
      <c r="TJV15" s="89"/>
      <c r="TJW15" s="89"/>
      <c r="TJX15" s="89"/>
      <c r="TJY15" s="89"/>
      <c r="TJZ15" s="89"/>
      <c r="TKA15" s="89"/>
      <c r="TKB15" s="89"/>
      <c r="TKC15" s="89"/>
      <c r="TKD15" s="89"/>
      <c r="TKE15" s="89"/>
      <c r="TKF15" s="89"/>
      <c r="TKG15" s="89"/>
      <c r="TKH15" s="89"/>
      <c r="TKI15" s="89"/>
      <c r="TKJ15" s="89"/>
      <c r="TKK15" s="89"/>
      <c r="TKL15" s="89"/>
      <c r="TKM15" s="89"/>
      <c r="TKN15" s="89"/>
      <c r="TKO15" s="89"/>
      <c r="TKP15" s="89"/>
      <c r="TKQ15" s="89"/>
      <c r="TKR15" s="89"/>
      <c r="TKS15" s="89"/>
      <c r="TKT15" s="89"/>
      <c r="TKU15" s="89"/>
      <c r="TKV15" s="89"/>
      <c r="TKW15" s="89"/>
      <c r="TKX15" s="89"/>
      <c r="TKY15" s="89"/>
      <c r="TKZ15" s="89"/>
      <c r="TLA15" s="89"/>
      <c r="TLB15" s="89"/>
      <c r="TLC15" s="89"/>
      <c r="TLD15" s="89"/>
      <c r="TLE15" s="89"/>
      <c r="TLF15" s="89"/>
      <c r="TLG15" s="89"/>
      <c r="TLH15" s="89"/>
      <c r="TLI15" s="89"/>
      <c r="TLJ15" s="89"/>
      <c r="TLK15" s="89"/>
      <c r="TLL15" s="89"/>
      <c r="TLM15" s="89"/>
      <c r="TLN15" s="89"/>
      <c r="TLO15" s="89"/>
      <c r="TLP15" s="89"/>
      <c r="TLQ15" s="89"/>
      <c r="TLR15" s="89"/>
      <c r="TLS15" s="89"/>
      <c r="TLT15" s="89"/>
      <c r="TLU15" s="89"/>
      <c r="TLV15" s="89"/>
      <c r="TLW15" s="89"/>
      <c r="TLX15" s="89"/>
      <c r="TLY15" s="89"/>
      <c r="TLZ15" s="89"/>
      <c r="TMA15" s="89"/>
      <c r="TMB15" s="89"/>
      <c r="TMC15" s="89"/>
      <c r="TMD15" s="89"/>
      <c r="TME15" s="89"/>
      <c r="TMF15" s="89"/>
      <c r="TMG15" s="89"/>
      <c r="TMH15" s="89"/>
      <c r="TMI15" s="89"/>
      <c r="TMJ15" s="89"/>
      <c r="TMK15" s="89"/>
      <c r="TML15" s="89"/>
      <c r="TMM15" s="89"/>
      <c r="TMN15" s="89"/>
      <c r="TMO15" s="89"/>
      <c r="TMP15" s="89"/>
      <c r="TMQ15" s="89"/>
      <c r="TMR15" s="89"/>
      <c r="TMS15" s="89"/>
      <c r="TMT15" s="89"/>
      <c r="TMU15" s="89"/>
      <c r="TMV15" s="89"/>
      <c r="TMW15" s="89"/>
      <c r="TMX15" s="89"/>
      <c r="TMY15" s="89"/>
      <c r="TMZ15" s="89"/>
      <c r="TNA15" s="89"/>
      <c r="TNB15" s="89"/>
      <c r="TNC15" s="89"/>
      <c r="TND15" s="89"/>
      <c r="TNE15" s="89"/>
      <c r="TNF15" s="89"/>
      <c r="TNG15" s="89"/>
      <c r="TNH15" s="89"/>
      <c r="TNI15" s="89"/>
      <c r="TNJ15" s="89"/>
      <c r="TNK15" s="89"/>
      <c r="TNL15" s="89"/>
      <c r="TNM15" s="89"/>
      <c r="TNN15" s="89"/>
      <c r="TNO15" s="89"/>
      <c r="TNP15" s="89"/>
      <c r="TNQ15" s="89"/>
      <c r="TNR15" s="89"/>
      <c r="TNS15" s="89"/>
      <c r="TNT15" s="89"/>
      <c r="TNU15" s="89"/>
      <c r="TNV15" s="89"/>
      <c r="TNW15" s="89"/>
      <c r="TNX15" s="89"/>
      <c r="TNY15" s="89"/>
      <c r="TNZ15" s="89"/>
      <c r="TOA15" s="89"/>
      <c r="TOB15" s="89"/>
      <c r="TOC15" s="89"/>
      <c r="TOD15" s="89"/>
      <c r="TOE15" s="89"/>
      <c r="TOF15" s="89"/>
      <c r="TOG15" s="89"/>
      <c r="TOH15" s="89"/>
      <c r="TOI15" s="89"/>
      <c r="TOJ15" s="89"/>
      <c r="TOK15" s="89"/>
      <c r="TOL15" s="89"/>
      <c r="TOM15" s="89"/>
      <c r="TON15" s="89"/>
      <c r="TOO15" s="89"/>
      <c r="TOP15" s="89"/>
      <c r="TOQ15" s="89"/>
      <c r="TOR15" s="89"/>
      <c r="TOS15" s="89"/>
      <c r="TOT15" s="89"/>
      <c r="TOU15" s="89"/>
      <c r="TOV15" s="89"/>
      <c r="TOW15" s="89"/>
      <c r="TOX15" s="89"/>
      <c r="TOY15" s="89"/>
      <c r="TOZ15" s="89"/>
      <c r="TPA15" s="89"/>
      <c r="TPB15" s="89"/>
      <c r="TPC15" s="89"/>
      <c r="TPD15" s="89"/>
      <c r="TPE15" s="89"/>
      <c r="TPF15" s="89"/>
      <c r="TPG15" s="89"/>
      <c r="TPH15" s="89"/>
      <c r="TPI15" s="89"/>
      <c r="TPJ15" s="89"/>
      <c r="TPK15" s="89"/>
      <c r="TPL15" s="89"/>
      <c r="TPM15" s="89"/>
      <c r="TPN15" s="89"/>
      <c r="TPO15" s="89"/>
      <c r="TPP15" s="89"/>
      <c r="TPQ15" s="89"/>
      <c r="TPR15" s="89"/>
      <c r="TPS15" s="89"/>
      <c r="TPT15" s="89"/>
      <c r="TPU15" s="89"/>
      <c r="TPV15" s="89"/>
      <c r="TPW15" s="89"/>
      <c r="TPX15" s="89"/>
      <c r="TPY15" s="89"/>
      <c r="TPZ15" s="89"/>
      <c r="TQA15" s="89"/>
      <c r="TQB15" s="89"/>
      <c r="TQC15" s="89"/>
      <c r="TQD15" s="89"/>
      <c r="TQE15" s="89"/>
      <c r="TQF15" s="89"/>
      <c r="TQG15" s="89"/>
      <c r="TQH15" s="89"/>
      <c r="TQI15" s="89"/>
      <c r="TQJ15" s="89"/>
      <c r="TQK15" s="89"/>
      <c r="TQL15" s="89"/>
      <c r="TQM15" s="89"/>
      <c r="TQN15" s="89"/>
      <c r="TQO15" s="89"/>
      <c r="TQP15" s="89"/>
      <c r="TQQ15" s="89"/>
      <c r="TQR15" s="89"/>
      <c r="TQS15" s="89"/>
      <c r="TQT15" s="89"/>
      <c r="TQU15" s="89"/>
      <c r="TQV15" s="89"/>
      <c r="TQW15" s="89"/>
      <c r="TQX15" s="89"/>
      <c r="TQY15" s="89"/>
      <c r="TQZ15" s="89"/>
      <c r="TRA15" s="89"/>
      <c r="TRB15" s="89"/>
      <c r="TRC15" s="89"/>
      <c r="TRD15" s="89"/>
      <c r="TRE15" s="89"/>
      <c r="TRF15" s="89"/>
      <c r="TRG15" s="89"/>
      <c r="TRH15" s="89"/>
      <c r="TRI15" s="89"/>
      <c r="TRJ15" s="89"/>
      <c r="TRK15" s="89"/>
      <c r="TRL15" s="89"/>
      <c r="TRM15" s="89"/>
      <c r="TRN15" s="89"/>
      <c r="TRO15" s="89"/>
      <c r="TRP15" s="89"/>
      <c r="TRQ15" s="89"/>
      <c r="TRR15" s="89"/>
      <c r="TRS15" s="89"/>
      <c r="TRT15" s="89"/>
      <c r="TRU15" s="89"/>
      <c r="TRV15" s="89"/>
      <c r="TRX15" s="89"/>
      <c r="TRY15" s="89"/>
      <c r="TRZ15" s="89"/>
      <c r="TSA15" s="89"/>
      <c r="TSB15" s="89"/>
      <c r="TSC15" s="89"/>
      <c r="TSD15" s="89"/>
      <c r="TSE15" s="89"/>
      <c r="TSF15" s="89"/>
      <c r="TSG15" s="89"/>
      <c r="TSH15" s="89"/>
      <c r="TSI15" s="89"/>
      <c r="TSJ15" s="89"/>
      <c r="TSK15" s="89"/>
      <c r="TSL15" s="89"/>
      <c r="TSM15" s="89"/>
      <c r="TSN15" s="89"/>
      <c r="TSO15" s="89"/>
      <c r="TSP15" s="89"/>
      <c r="TSQ15" s="89"/>
      <c r="TSR15" s="89"/>
      <c r="TSS15" s="89"/>
      <c r="TST15" s="89"/>
      <c r="TSU15" s="89"/>
      <c r="TSV15" s="89"/>
      <c r="TSW15" s="89"/>
      <c r="TSX15" s="89"/>
      <c r="TSY15" s="89"/>
      <c r="TSZ15" s="89"/>
      <c r="TTA15" s="89"/>
      <c r="TTB15" s="89"/>
      <c r="TTC15" s="89"/>
      <c r="TTD15" s="89"/>
      <c r="TTE15" s="89"/>
      <c r="TTF15" s="89"/>
      <c r="TTG15" s="89"/>
      <c r="TTH15" s="89"/>
      <c r="TTI15" s="89"/>
      <c r="TTJ15" s="89"/>
      <c r="TTK15" s="89"/>
      <c r="TTL15" s="89"/>
      <c r="TTM15" s="89"/>
      <c r="TTN15" s="89"/>
      <c r="TTO15" s="89"/>
      <c r="TTP15" s="89"/>
      <c r="TTQ15" s="89"/>
      <c r="TTR15" s="89"/>
      <c r="TTS15" s="89"/>
      <c r="TTT15" s="89"/>
      <c r="TTU15" s="89"/>
      <c r="TTV15" s="89"/>
      <c r="TTW15" s="89"/>
      <c r="TTX15" s="89"/>
      <c r="TTY15" s="89"/>
      <c r="TTZ15" s="89"/>
      <c r="TUA15" s="89"/>
      <c r="TUB15" s="89"/>
      <c r="TUC15" s="89"/>
      <c r="TUD15" s="89"/>
      <c r="TUE15" s="89"/>
      <c r="TUF15" s="89"/>
      <c r="TUG15" s="89"/>
      <c r="TUH15" s="89"/>
      <c r="TUI15" s="89"/>
      <c r="TUJ15" s="89"/>
      <c r="TUK15" s="89"/>
      <c r="TUL15" s="89"/>
      <c r="TUM15" s="89"/>
      <c r="TUN15" s="89"/>
      <c r="TUO15" s="89"/>
      <c r="TUP15" s="89"/>
      <c r="TUQ15" s="89"/>
      <c r="TUR15" s="89"/>
      <c r="TUS15" s="89"/>
      <c r="TUT15" s="89"/>
      <c r="TUU15" s="89"/>
      <c r="TUV15" s="89"/>
      <c r="TUW15" s="89"/>
      <c r="TUX15" s="89"/>
      <c r="TUY15" s="89"/>
      <c r="TUZ15" s="89"/>
      <c r="TVA15" s="89"/>
      <c r="TVB15" s="89"/>
      <c r="TVC15" s="89"/>
      <c r="TVD15" s="89"/>
      <c r="TVE15" s="89"/>
      <c r="TVF15" s="89"/>
      <c r="TVG15" s="89"/>
      <c r="TVH15" s="89"/>
      <c r="TVI15" s="89"/>
      <c r="TVJ15" s="89"/>
      <c r="TVK15" s="89"/>
      <c r="TVL15" s="89"/>
      <c r="TVM15" s="89"/>
      <c r="TVN15" s="89"/>
      <c r="TVO15" s="89"/>
      <c r="TVP15" s="89"/>
      <c r="TVQ15" s="89"/>
      <c r="TVR15" s="89"/>
      <c r="TVS15" s="89"/>
      <c r="TVT15" s="89"/>
      <c r="TVU15" s="89"/>
      <c r="TVV15" s="89"/>
      <c r="TVW15" s="89"/>
      <c r="TVX15" s="89"/>
      <c r="TVY15" s="89"/>
      <c r="TVZ15" s="89"/>
      <c r="TWA15" s="89"/>
      <c r="TWB15" s="89"/>
      <c r="TWC15" s="89"/>
      <c r="TWD15" s="89"/>
      <c r="TWE15" s="89"/>
      <c r="TWF15" s="89"/>
      <c r="TWG15" s="89"/>
      <c r="TWH15" s="89"/>
      <c r="TWI15" s="89"/>
      <c r="TWJ15" s="89"/>
      <c r="TWK15" s="89"/>
      <c r="TWL15" s="89"/>
      <c r="TWM15" s="89"/>
      <c r="TWN15" s="89"/>
      <c r="TWO15" s="89"/>
      <c r="TWP15" s="89"/>
      <c r="TWQ15" s="89"/>
      <c r="TWR15" s="89"/>
      <c r="TWS15" s="89"/>
      <c r="TWT15" s="89"/>
      <c r="TWU15" s="89"/>
      <c r="TWV15" s="89"/>
      <c r="TWW15" s="89"/>
      <c r="TWX15" s="89"/>
      <c r="TWY15" s="89"/>
      <c r="TWZ15" s="89"/>
      <c r="TXA15" s="89"/>
      <c r="TXB15" s="89"/>
      <c r="TXC15" s="89"/>
      <c r="TXD15" s="89"/>
      <c r="TXE15" s="89"/>
      <c r="TXF15" s="89"/>
      <c r="TXG15" s="89"/>
      <c r="TXH15" s="89"/>
      <c r="TXI15" s="89"/>
      <c r="TXJ15" s="89"/>
      <c r="TXK15" s="89"/>
      <c r="TXL15" s="89"/>
      <c r="TXM15" s="89"/>
      <c r="TXN15" s="89"/>
      <c r="TXO15" s="89"/>
      <c r="TXP15" s="89"/>
      <c r="TXQ15" s="89"/>
      <c r="TXR15" s="89"/>
      <c r="TXS15" s="89"/>
      <c r="TXT15" s="89"/>
      <c r="TXU15" s="89"/>
      <c r="TXV15" s="89"/>
      <c r="TXW15" s="89"/>
      <c r="TXX15" s="89"/>
      <c r="TXY15" s="89"/>
      <c r="TXZ15" s="89"/>
      <c r="TYA15" s="89"/>
      <c r="TYB15" s="89"/>
      <c r="TYC15" s="89"/>
      <c r="TYD15" s="89"/>
      <c r="TYE15" s="89"/>
      <c r="TYF15" s="89"/>
      <c r="TYG15" s="89"/>
      <c r="TYH15" s="89"/>
      <c r="TYI15" s="89"/>
      <c r="TYJ15" s="89"/>
      <c r="TYK15" s="89"/>
      <c r="TYL15" s="89"/>
      <c r="TYM15" s="89"/>
      <c r="TYN15" s="89"/>
      <c r="TYO15" s="89"/>
      <c r="TYP15" s="89"/>
      <c r="TYQ15" s="89"/>
      <c r="TYR15" s="89"/>
      <c r="TYS15" s="89"/>
      <c r="TYT15" s="89"/>
      <c r="TYU15" s="89"/>
      <c r="TYV15" s="89"/>
      <c r="TYW15" s="89"/>
      <c r="TYX15" s="89"/>
      <c r="TYY15" s="89"/>
      <c r="TYZ15" s="89"/>
      <c r="TZA15" s="89"/>
      <c r="TZB15" s="89"/>
      <c r="TZC15" s="89"/>
      <c r="TZD15" s="89"/>
      <c r="TZE15" s="89"/>
      <c r="TZF15" s="89"/>
      <c r="TZG15" s="89"/>
      <c r="TZH15" s="89"/>
      <c r="TZI15" s="89"/>
      <c r="TZJ15" s="89"/>
      <c r="TZK15" s="89"/>
      <c r="TZL15" s="89"/>
      <c r="TZM15" s="89"/>
      <c r="TZN15" s="89"/>
      <c r="TZO15" s="89"/>
      <c r="TZP15" s="89"/>
      <c r="TZQ15" s="89"/>
      <c r="TZR15" s="89"/>
      <c r="TZS15" s="89"/>
      <c r="TZT15" s="89"/>
      <c r="TZU15" s="89"/>
      <c r="TZV15" s="89"/>
      <c r="TZW15" s="89"/>
      <c r="TZX15" s="89"/>
      <c r="TZY15" s="89"/>
      <c r="TZZ15" s="89"/>
      <c r="UAA15" s="89"/>
      <c r="UAB15" s="89"/>
      <c r="UAC15" s="89"/>
      <c r="UAD15" s="89"/>
      <c r="UAE15" s="89"/>
      <c r="UAF15" s="89"/>
      <c r="UAG15" s="89"/>
      <c r="UAH15" s="89"/>
      <c r="UAI15" s="89"/>
      <c r="UAJ15" s="89"/>
      <c r="UAK15" s="89"/>
      <c r="UAL15" s="89"/>
      <c r="UAM15" s="89"/>
      <c r="UAN15" s="89"/>
      <c r="UAO15" s="89"/>
      <c r="UAP15" s="89"/>
      <c r="UAQ15" s="89"/>
      <c r="UAR15" s="89"/>
      <c r="UAS15" s="89"/>
      <c r="UAT15" s="89"/>
      <c r="UAU15" s="89"/>
      <c r="UAV15" s="89"/>
      <c r="UAW15" s="89"/>
      <c r="UAX15" s="89"/>
      <c r="UAY15" s="89"/>
      <c r="UAZ15" s="89"/>
      <c r="UBA15" s="89"/>
      <c r="UBB15" s="89"/>
      <c r="UBC15" s="89"/>
      <c r="UBD15" s="89"/>
      <c r="UBE15" s="89"/>
      <c r="UBF15" s="89"/>
      <c r="UBG15" s="89"/>
      <c r="UBH15" s="89"/>
      <c r="UBI15" s="89"/>
      <c r="UBJ15" s="89"/>
      <c r="UBK15" s="89"/>
      <c r="UBL15" s="89"/>
      <c r="UBM15" s="89"/>
      <c r="UBN15" s="89"/>
      <c r="UBO15" s="89"/>
      <c r="UBP15" s="89"/>
      <c r="UBQ15" s="89"/>
      <c r="UBR15" s="89"/>
      <c r="UBT15" s="89"/>
      <c r="UBU15" s="89"/>
      <c r="UBV15" s="89"/>
      <c r="UBW15" s="89"/>
      <c r="UBX15" s="89"/>
      <c r="UBY15" s="89"/>
      <c r="UBZ15" s="89"/>
      <c r="UCA15" s="89"/>
      <c r="UCB15" s="89"/>
      <c r="UCC15" s="89"/>
      <c r="UCD15" s="89"/>
      <c r="UCE15" s="89"/>
      <c r="UCF15" s="89"/>
      <c r="UCG15" s="89"/>
      <c r="UCH15" s="89"/>
      <c r="UCI15" s="89"/>
      <c r="UCJ15" s="89"/>
      <c r="UCK15" s="89"/>
      <c r="UCL15" s="89"/>
      <c r="UCM15" s="89"/>
      <c r="UCN15" s="89"/>
      <c r="UCO15" s="89"/>
      <c r="UCP15" s="89"/>
      <c r="UCQ15" s="89"/>
      <c r="UCR15" s="89"/>
      <c r="UCS15" s="89"/>
      <c r="UCT15" s="89"/>
      <c r="UCU15" s="89"/>
      <c r="UCV15" s="89"/>
      <c r="UCW15" s="89"/>
      <c r="UCX15" s="89"/>
      <c r="UCY15" s="89"/>
      <c r="UCZ15" s="89"/>
      <c r="UDA15" s="89"/>
      <c r="UDB15" s="89"/>
      <c r="UDC15" s="89"/>
      <c r="UDD15" s="89"/>
      <c r="UDE15" s="89"/>
      <c r="UDF15" s="89"/>
      <c r="UDG15" s="89"/>
      <c r="UDH15" s="89"/>
      <c r="UDI15" s="89"/>
      <c r="UDJ15" s="89"/>
      <c r="UDK15" s="89"/>
      <c r="UDL15" s="89"/>
      <c r="UDM15" s="89"/>
      <c r="UDN15" s="89"/>
      <c r="UDO15" s="89"/>
      <c r="UDP15" s="89"/>
      <c r="UDQ15" s="89"/>
      <c r="UDR15" s="89"/>
      <c r="UDS15" s="89"/>
      <c r="UDT15" s="89"/>
      <c r="UDU15" s="89"/>
      <c r="UDV15" s="89"/>
      <c r="UDW15" s="89"/>
      <c r="UDX15" s="89"/>
      <c r="UDY15" s="89"/>
      <c r="UDZ15" s="89"/>
      <c r="UEA15" s="89"/>
      <c r="UEB15" s="89"/>
      <c r="UEC15" s="89"/>
      <c r="UED15" s="89"/>
      <c r="UEE15" s="89"/>
      <c r="UEF15" s="89"/>
      <c r="UEG15" s="89"/>
      <c r="UEH15" s="89"/>
      <c r="UEI15" s="89"/>
      <c r="UEJ15" s="89"/>
      <c r="UEK15" s="89"/>
      <c r="UEL15" s="89"/>
      <c r="UEM15" s="89"/>
      <c r="UEN15" s="89"/>
      <c r="UEO15" s="89"/>
      <c r="UEP15" s="89"/>
      <c r="UEQ15" s="89"/>
      <c r="UER15" s="89"/>
      <c r="UES15" s="89"/>
      <c r="UET15" s="89"/>
      <c r="UEU15" s="89"/>
      <c r="UEV15" s="89"/>
      <c r="UEW15" s="89"/>
      <c r="UEX15" s="89"/>
      <c r="UEY15" s="89"/>
      <c r="UEZ15" s="89"/>
      <c r="UFA15" s="89"/>
      <c r="UFB15" s="89"/>
      <c r="UFC15" s="89"/>
      <c r="UFD15" s="89"/>
      <c r="UFE15" s="89"/>
      <c r="UFF15" s="89"/>
      <c r="UFG15" s="89"/>
      <c r="UFH15" s="89"/>
      <c r="UFI15" s="89"/>
      <c r="UFJ15" s="89"/>
      <c r="UFK15" s="89"/>
      <c r="UFL15" s="89"/>
      <c r="UFM15" s="89"/>
      <c r="UFN15" s="89"/>
      <c r="UFO15" s="89"/>
      <c r="UFP15" s="89"/>
      <c r="UFQ15" s="89"/>
      <c r="UFR15" s="89"/>
      <c r="UFS15" s="89"/>
      <c r="UFT15" s="89"/>
      <c r="UFU15" s="89"/>
      <c r="UFV15" s="89"/>
      <c r="UFW15" s="89"/>
      <c r="UFX15" s="89"/>
      <c r="UFY15" s="89"/>
      <c r="UFZ15" s="89"/>
      <c r="UGA15" s="89"/>
      <c r="UGB15" s="89"/>
      <c r="UGC15" s="89"/>
      <c r="UGD15" s="89"/>
      <c r="UGE15" s="89"/>
      <c r="UGF15" s="89"/>
      <c r="UGG15" s="89"/>
      <c r="UGH15" s="89"/>
      <c r="UGI15" s="89"/>
      <c r="UGJ15" s="89"/>
      <c r="UGK15" s="89"/>
      <c r="UGL15" s="89"/>
      <c r="UGM15" s="89"/>
      <c r="UGN15" s="89"/>
      <c r="UGO15" s="89"/>
      <c r="UGP15" s="89"/>
      <c r="UGQ15" s="89"/>
      <c r="UGR15" s="89"/>
      <c r="UGS15" s="89"/>
      <c r="UGT15" s="89"/>
      <c r="UGU15" s="89"/>
      <c r="UGV15" s="89"/>
      <c r="UGW15" s="89"/>
      <c r="UGX15" s="89"/>
      <c r="UGY15" s="89"/>
      <c r="UGZ15" s="89"/>
      <c r="UHA15" s="89"/>
      <c r="UHB15" s="89"/>
      <c r="UHC15" s="89"/>
      <c r="UHD15" s="89"/>
      <c r="UHE15" s="89"/>
      <c r="UHF15" s="89"/>
      <c r="UHG15" s="89"/>
      <c r="UHH15" s="89"/>
      <c r="UHI15" s="89"/>
      <c r="UHJ15" s="89"/>
      <c r="UHK15" s="89"/>
      <c r="UHL15" s="89"/>
      <c r="UHM15" s="89"/>
      <c r="UHN15" s="89"/>
      <c r="UHO15" s="89"/>
      <c r="UHP15" s="89"/>
      <c r="UHQ15" s="89"/>
      <c r="UHR15" s="89"/>
      <c r="UHS15" s="89"/>
      <c r="UHT15" s="89"/>
      <c r="UHU15" s="89"/>
      <c r="UHV15" s="89"/>
      <c r="UHW15" s="89"/>
      <c r="UHX15" s="89"/>
      <c r="UHY15" s="89"/>
      <c r="UHZ15" s="89"/>
      <c r="UIA15" s="89"/>
      <c r="UIB15" s="89"/>
      <c r="UIC15" s="89"/>
      <c r="UID15" s="89"/>
      <c r="UIE15" s="89"/>
      <c r="UIF15" s="89"/>
      <c r="UIG15" s="89"/>
      <c r="UIH15" s="89"/>
      <c r="UII15" s="89"/>
      <c r="UIJ15" s="89"/>
      <c r="UIK15" s="89"/>
      <c r="UIL15" s="89"/>
      <c r="UIM15" s="89"/>
      <c r="UIN15" s="89"/>
      <c r="UIO15" s="89"/>
      <c r="UIP15" s="89"/>
      <c r="UIQ15" s="89"/>
      <c r="UIR15" s="89"/>
      <c r="UIS15" s="89"/>
      <c r="UIT15" s="89"/>
      <c r="UIU15" s="89"/>
      <c r="UIV15" s="89"/>
      <c r="UIW15" s="89"/>
      <c r="UIX15" s="89"/>
      <c r="UIY15" s="89"/>
      <c r="UIZ15" s="89"/>
      <c r="UJA15" s="89"/>
      <c r="UJB15" s="89"/>
      <c r="UJC15" s="89"/>
      <c r="UJD15" s="89"/>
      <c r="UJE15" s="89"/>
      <c r="UJF15" s="89"/>
      <c r="UJG15" s="89"/>
      <c r="UJH15" s="89"/>
      <c r="UJI15" s="89"/>
      <c r="UJJ15" s="89"/>
      <c r="UJK15" s="89"/>
      <c r="UJL15" s="89"/>
      <c r="UJM15" s="89"/>
      <c r="UJN15" s="89"/>
      <c r="UJO15" s="89"/>
      <c r="UJP15" s="89"/>
      <c r="UJQ15" s="89"/>
      <c r="UJR15" s="89"/>
      <c r="UJS15" s="89"/>
      <c r="UJT15" s="89"/>
      <c r="UJU15" s="89"/>
      <c r="UJV15" s="89"/>
      <c r="UJW15" s="89"/>
      <c r="UJX15" s="89"/>
      <c r="UJY15" s="89"/>
      <c r="UJZ15" s="89"/>
      <c r="UKA15" s="89"/>
      <c r="UKB15" s="89"/>
      <c r="UKC15" s="89"/>
      <c r="UKD15" s="89"/>
      <c r="UKE15" s="89"/>
      <c r="UKF15" s="89"/>
      <c r="UKG15" s="89"/>
      <c r="UKH15" s="89"/>
      <c r="UKI15" s="89"/>
      <c r="UKJ15" s="89"/>
      <c r="UKK15" s="89"/>
      <c r="UKL15" s="89"/>
      <c r="UKM15" s="89"/>
      <c r="UKN15" s="89"/>
      <c r="UKO15" s="89"/>
      <c r="UKP15" s="89"/>
      <c r="UKQ15" s="89"/>
      <c r="UKR15" s="89"/>
      <c r="UKS15" s="89"/>
      <c r="UKT15" s="89"/>
      <c r="UKU15" s="89"/>
      <c r="UKV15" s="89"/>
      <c r="UKW15" s="89"/>
      <c r="UKX15" s="89"/>
      <c r="UKY15" s="89"/>
      <c r="UKZ15" s="89"/>
      <c r="ULA15" s="89"/>
      <c r="ULB15" s="89"/>
      <c r="ULC15" s="89"/>
      <c r="ULD15" s="89"/>
      <c r="ULE15" s="89"/>
      <c r="ULF15" s="89"/>
      <c r="ULG15" s="89"/>
      <c r="ULH15" s="89"/>
      <c r="ULI15" s="89"/>
      <c r="ULJ15" s="89"/>
      <c r="ULK15" s="89"/>
      <c r="ULL15" s="89"/>
      <c r="ULM15" s="89"/>
      <c r="ULN15" s="89"/>
      <c r="ULP15" s="89"/>
      <c r="ULQ15" s="89"/>
      <c r="ULR15" s="89"/>
      <c r="ULS15" s="89"/>
      <c r="ULT15" s="89"/>
      <c r="ULU15" s="89"/>
      <c r="ULV15" s="89"/>
      <c r="ULW15" s="89"/>
      <c r="ULX15" s="89"/>
      <c r="ULY15" s="89"/>
      <c r="ULZ15" s="89"/>
      <c r="UMA15" s="89"/>
      <c r="UMB15" s="89"/>
      <c r="UMC15" s="89"/>
      <c r="UMD15" s="89"/>
      <c r="UME15" s="89"/>
      <c r="UMF15" s="89"/>
      <c r="UMG15" s="89"/>
      <c r="UMH15" s="89"/>
      <c r="UMI15" s="89"/>
      <c r="UMJ15" s="89"/>
      <c r="UMK15" s="89"/>
      <c r="UML15" s="89"/>
      <c r="UMM15" s="89"/>
      <c r="UMN15" s="89"/>
      <c r="UMO15" s="89"/>
      <c r="UMP15" s="89"/>
      <c r="UMQ15" s="89"/>
      <c r="UMR15" s="89"/>
      <c r="UMS15" s="89"/>
      <c r="UMT15" s="89"/>
      <c r="UMU15" s="89"/>
      <c r="UMV15" s="89"/>
      <c r="UMW15" s="89"/>
      <c r="UMX15" s="89"/>
      <c r="UMY15" s="89"/>
      <c r="UMZ15" s="89"/>
      <c r="UNA15" s="89"/>
      <c r="UNB15" s="89"/>
      <c r="UNC15" s="89"/>
      <c r="UND15" s="89"/>
      <c r="UNE15" s="89"/>
      <c r="UNF15" s="89"/>
      <c r="UNG15" s="89"/>
      <c r="UNH15" s="89"/>
      <c r="UNI15" s="89"/>
      <c r="UNJ15" s="89"/>
      <c r="UNK15" s="89"/>
      <c r="UNL15" s="89"/>
      <c r="UNM15" s="89"/>
      <c r="UNN15" s="89"/>
      <c r="UNO15" s="89"/>
      <c r="UNP15" s="89"/>
      <c r="UNQ15" s="89"/>
      <c r="UNR15" s="89"/>
      <c r="UNS15" s="89"/>
      <c r="UNT15" s="89"/>
      <c r="UNU15" s="89"/>
      <c r="UNV15" s="89"/>
      <c r="UNW15" s="89"/>
      <c r="UNX15" s="89"/>
      <c r="UNY15" s="89"/>
      <c r="UNZ15" s="89"/>
      <c r="UOA15" s="89"/>
      <c r="UOB15" s="89"/>
      <c r="UOC15" s="89"/>
      <c r="UOD15" s="89"/>
      <c r="UOE15" s="89"/>
      <c r="UOF15" s="89"/>
      <c r="UOG15" s="89"/>
      <c r="UOH15" s="89"/>
      <c r="UOI15" s="89"/>
      <c r="UOJ15" s="89"/>
      <c r="UOK15" s="89"/>
      <c r="UOL15" s="89"/>
      <c r="UOM15" s="89"/>
      <c r="UON15" s="89"/>
      <c r="UOO15" s="89"/>
      <c r="UOP15" s="89"/>
      <c r="UOQ15" s="89"/>
      <c r="UOR15" s="89"/>
      <c r="UOS15" s="89"/>
      <c r="UOT15" s="89"/>
      <c r="UOU15" s="89"/>
      <c r="UOV15" s="89"/>
      <c r="UOW15" s="89"/>
      <c r="UOX15" s="89"/>
      <c r="UOY15" s="89"/>
      <c r="UOZ15" s="89"/>
      <c r="UPA15" s="89"/>
      <c r="UPB15" s="89"/>
      <c r="UPC15" s="89"/>
      <c r="UPD15" s="89"/>
      <c r="UPE15" s="89"/>
      <c r="UPF15" s="89"/>
      <c r="UPG15" s="89"/>
      <c r="UPH15" s="89"/>
      <c r="UPI15" s="89"/>
      <c r="UPJ15" s="89"/>
      <c r="UPK15" s="89"/>
      <c r="UPL15" s="89"/>
      <c r="UPM15" s="89"/>
      <c r="UPN15" s="89"/>
      <c r="UPO15" s="89"/>
      <c r="UPP15" s="89"/>
      <c r="UPQ15" s="89"/>
      <c r="UPR15" s="89"/>
      <c r="UPS15" s="89"/>
      <c r="UPT15" s="89"/>
      <c r="UPU15" s="89"/>
      <c r="UPV15" s="89"/>
      <c r="UPW15" s="89"/>
      <c r="UPX15" s="89"/>
      <c r="UPY15" s="89"/>
      <c r="UPZ15" s="89"/>
      <c r="UQA15" s="89"/>
      <c r="UQB15" s="89"/>
      <c r="UQC15" s="89"/>
      <c r="UQD15" s="89"/>
      <c r="UQE15" s="89"/>
      <c r="UQF15" s="89"/>
      <c r="UQG15" s="89"/>
      <c r="UQH15" s="89"/>
      <c r="UQI15" s="89"/>
      <c r="UQJ15" s="89"/>
      <c r="UQK15" s="89"/>
      <c r="UQL15" s="89"/>
      <c r="UQM15" s="89"/>
      <c r="UQN15" s="89"/>
      <c r="UQO15" s="89"/>
      <c r="UQP15" s="89"/>
      <c r="UQQ15" s="89"/>
      <c r="UQR15" s="89"/>
      <c r="UQS15" s="89"/>
      <c r="UQT15" s="89"/>
      <c r="UQU15" s="89"/>
      <c r="UQV15" s="89"/>
      <c r="UQW15" s="89"/>
      <c r="UQX15" s="89"/>
      <c r="UQY15" s="89"/>
      <c r="UQZ15" s="89"/>
      <c r="URA15" s="89"/>
      <c r="URB15" s="89"/>
      <c r="URC15" s="89"/>
      <c r="URD15" s="89"/>
      <c r="URE15" s="89"/>
      <c r="URF15" s="89"/>
      <c r="URG15" s="89"/>
      <c r="URH15" s="89"/>
      <c r="URI15" s="89"/>
      <c r="URJ15" s="89"/>
      <c r="URK15" s="89"/>
      <c r="URL15" s="89"/>
      <c r="URM15" s="89"/>
      <c r="URN15" s="89"/>
      <c r="URO15" s="89"/>
      <c r="URP15" s="89"/>
      <c r="URQ15" s="89"/>
      <c r="URR15" s="89"/>
      <c r="URS15" s="89"/>
      <c r="URT15" s="89"/>
      <c r="URU15" s="89"/>
      <c r="URV15" s="89"/>
      <c r="URW15" s="89"/>
      <c r="URX15" s="89"/>
      <c r="URY15" s="89"/>
      <c r="URZ15" s="89"/>
      <c r="USA15" s="89"/>
      <c r="USB15" s="89"/>
      <c r="USC15" s="89"/>
      <c r="USD15" s="89"/>
      <c r="USE15" s="89"/>
      <c r="USF15" s="89"/>
      <c r="USG15" s="89"/>
      <c r="USH15" s="89"/>
      <c r="USI15" s="89"/>
      <c r="USJ15" s="89"/>
      <c r="USK15" s="89"/>
      <c r="USL15" s="89"/>
      <c r="USM15" s="89"/>
      <c r="USN15" s="89"/>
      <c r="USO15" s="89"/>
      <c r="USP15" s="89"/>
      <c r="USQ15" s="89"/>
      <c r="USR15" s="89"/>
      <c r="USS15" s="89"/>
      <c r="UST15" s="89"/>
      <c r="USU15" s="89"/>
      <c r="USV15" s="89"/>
      <c r="USW15" s="89"/>
      <c r="USX15" s="89"/>
      <c r="USY15" s="89"/>
      <c r="USZ15" s="89"/>
      <c r="UTA15" s="89"/>
      <c r="UTB15" s="89"/>
      <c r="UTC15" s="89"/>
      <c r="UTD15" s="89"/>
      <c r="UTE15" s="89"/>
      <c r="UTF15" s="89"/>
      <c r="UTG15" s="89"/>
      <c r="UTH15" s="89"/>
      <c r="UTI15" s="89"/>
      <c r="UTJ15" s="89"/>
      <c r="UTK15" s="89"/>
      <c r="UTL15" s="89"/>
      <c r="UTM15" s="89"/>
      <c r="UTN15" s="89"/>
      <c r="UTO15" s="89"/>
      <c r="UTP15" s="89"/>
      <c r="UTQ15" s="89"/>
      <c r="UTR15" s="89"/>
      <c r="UTS15" s="89"/>
      <c r="UTT15" s="89"/>
      <c r="UTU15" s="89"/>
      <c r="UTV15" s="89"/>
      <c r="UTW15" s="89"/>
      <c r="UTX15" s="89"/>
      <c r="UTY15" s="89"/>
      <c r="UTZ15" s="89"/>
      <c r="UUA15" s="89"/>
      <c r="UUB15" s="89"/>
      <c r="UUC15" s="89"/>
      <c r="UUD15" s="89"/>
      <c r="UUE15" s="89"/>
      <c r="UUF15" s="89"/>
      <c r="UUG15" s="89"/>
      <c r="UUH15" s="89"/>
      <c r="UUI15" s="89"/>
      <c r="UUJ15" s="89"/>
      <c r="UUK15" s="89"/>
      <c r="UUL15" s="89"/>
      <c r="UUM15" s="89"/>
      <c r="UUN15" s="89"/>
      <c r="UUO15" s="89"/>
      <c r="UUP15" s="89"/>
      <c r="UUQ15" s="89"/>
      <c r="UUR15" s="89"/>
      <c r="UUS15" s="89"/>
      <c r="UUT15" s="89"/>
      <c r="UUU15" s="89"/>
      <c r="UUV15" s="89"/>
      <c r="UUW15" s="89"/>
      <c r="UUX15" s="89"/>
      <c r="UUY15" s="89"/>
      <c r="UUZ15" s="89"/>
      <c r="UVA15" s="89"/>
      <c r="UVB15" s="89"/>
      <c r="UVC15" s="89"/>
      <c r="UVD15" s="89"/>
      <c r="UVE15" s="89"/>
      <c r="UVF15" s="89"/>
      <c r="UVG15" s="89"/>
      <c r="UVH15" s="89"/>
      <c r="UVI15" s="89"/>
      <c r="UVJ15" s="89"/>
      <c r="UVL15" s="89"/>
      <c r="UVM15" s="89"/>
      <c r="UVN15" s="89"/>
      <c r="UVO15" s="89"/>
      <c r="UVP15" s="89"/>
      <c r="UVQ15" s="89"/>
      <c r="UVR15" s="89"/>
      <c r="UVS15" s="89"/>
      <c r="UVT15" s="89"/>
      <c r="UVU15" s="89"/>
      <c r="UVV15" s="89"/>
      <c r="UVW15" s="89"/>
      <c r="UVX15" s="89"/>
      <c r="UVY15" s="89"/>
      <c r="UVZ15" s="89"/>
      <c r="UWA15" s="89"/>
      <c r="UWB15" s="89"/>
      <c r="UWC15" s="89"/>
      <c r="UWD15" s="89"/>
      <c r="UWE15" s="89"/>
      <c r="UWF15" s="89"/>
      <c r="UWG15" s="89"/>
      <c r="UWH15" s="89"/>
      <c r="UWI15" s="89"/>
      <c r="UWJ15" s="89"/>
      <c r="UWK15" s="89"/>
      <c r="UWL15" s="89"/>
      <c r="UWM15" s="89"/>
      <c r="UWN15" s="89"/>
      <c r="UWO15" s="89"/>
      <c r="UWP15" s="89"/>
      <c r="UWQ15" s="89"/>
      <c r="UWR15" s="89"/>
      <c r="UWS15" s="89"/>
      <c r="UWT15" s="89"/>
      <c r="UWU15" s="89"/>
      <c r="UWV15" s="89"/>
      <c r="UWW15" s="89"/>
      <c r="UWX15" s="89"/>
      <c r="UWY15" s="89"/>
      <c r="UWZ15" s="89"/>
      <c r="UXA15" s="89"/>
      <c r="UXB15" s="89"/>
      <c r="UXC15" s="89"/>
      <c r="UXD15" s="89"/>
      <c r="UXE15" s="89"/>
      <c r="UXF15" s="89"/>
      <c r="UXG15" s="89"/>
      <c r="UXH15" s="89"/>
      <c r="UXI15" s="89"/>
      <c r="UXJ15" s="89"/>
      <c r="UXK15" s="89"/>
      <c r="UXL15" s="89"/>
      <c r="UXM15" s="89"/>
      <c r="UXN15" s="89"/>
      <c r="UXO15" s="89"/>
      <c r="UXP15" s="89"/>
      <c r="UXQ15" s="89"/>
      <c r="UXR15" s="89"/>
      <c r="UXS15" s="89"/>
      <c r="UXT15" s="89"/>
      <c r="UXU15" s="89"/>
      <c r="UXV15" s="89"/>
      <c r="UXW15" s="89"/>
      <c r="UXX15" s="89"/>
      <c r="UXY15" s="89"/>
      <c r="UXZ15" s="89"/>
      <c r="UYA15" s="89"/>
      <c r="UYB15" s="89"/>
      <c r="UYC15" s="89"/>
      <c r="UYD15" s="89"/>
      <c r="UYE15" s="89"/>
      <c r="UYF15" s="89"/>
      <c r="UYG15" s="89"/>
      <c r="UYH15" s="89"/>
      <c r="UYI15" s="89"/>
      <c r="UYJ15" s="89"/>
      <c r="UYK15" s="89"/>
      <c r="UYL15" s="89"/>
      <c r="UYM15" s="89"/>
      <c r="UYN15" s="89"/>
      <c r="UYO15" s="89"/>
      <c r="UYP15" s="89"/>
      <c r="UYQ15" s="89"/>
      <c r="UYR15" s="89"/>
      <c r="UYS15" s="89"/>
      <c r="UYT15" s="89"/>
      <c r="UYU15" s="89"/>
      <c r="UYV15" s="89"/>
      <c r="UYW15" s="89"/>
      <c r="UYX15" s="89"/>
      <c r="UYY15" s="89"/>
      <c r="UYZ15" s="89"/>
      <c r="UZA15" s="89"/>
      <c r="UZB15" s="89"/>
      <c r="UZC15" s="89"/>
      <c r="UZD15" s="89"/>
      <c r="UZE15" s="89"/>
      <c r="UZF15" s="89"/>
      <c r="UZG15" s="89"/>
      <c r="UZH15" s="89"/>
      <c r="UZI15" s="89"/>
      <c r="UZJ15" s="89"/>
      <c r="UZK15" s="89"/>
      <c r="UZL15" s="89"/>
      <c r="UZM15" s="89"/>
      <c r="UZN15" s="89"/>
      <c r="UZO15" s="89"/>
      <c r="UZP15" s="89"/>
      <c r="UZQ15" s="89"/>
      <c r="UZR15" s="89"/>
      <c r="UZS15" s="89"/>
      <c r="UZT15" s="89"/>
      <c r="UZU15" s="89"/>
      <c r="UZV15" s="89"/>
      <c r="UZW15" s="89"/>
      <c r="UZX15" s="89"/>
      <c r="UZY15" s="89"/>
      <c r="UZZ15" s="89"/>
      <c r="VAA15" s="89"/>
      <c r="VAB15" s="89"/>
      <c r="VAC15" s="89"/>
      <c r="VAD15" s="89"/>
      <c r="VAE15" s="89"/>
      <c r="VAF15" s="89"/>
      <c r="VAG15" s="89"/>
      <c r="VAH15" s="89"/>
      <c r="VAI15" s="89"/>
      <c r="VAJ15" s="89"/>
      <c r="VAK15" s="89"/>
      <c r="VAL15" s="89"/>
      <c r="VAM15" s="89"/>
      <c r="VAN15" s="89"/>
      <c r="VAO15" s="89"/>
      <c r="VAP15" s="89"/>
      <c r="VAQ15" s="89"/>
      <c r="VAR15" s="89"/>
      <c r="VAS15" s="89"/>
      <c r="VAT15" s="89"/>
      <c r="VAU15" s="89"/>
      <c r="VAV15" s="89"/>
      <c r="VAW15" s="89"/>
      <c r="VAX15" s="89"/>
      <c r="VAY15" s="89"/>
      <c r="VAZ15" s="89"/>
      <c r="VBA15" s="89"/>
      <c r="VBB15" s="89"/>
      <c r="VBC15" s="89"/>
      <c r="VBD15" s="89"/>
      <c r="VBE15" s="89"/>
      <c r="VBF15" s="89"/>
      <c r="VBG15" s="89"/>
      <c r="VBH15" s="89"/>
      <c r="VBI15" s="89"/>
      <c r="VBJ15" s="89"/>
      <c r="VBK15" s="89"/>
      <c r="VBL15" s="89"/>
      <c r="VBM15" s="89"/>
      <c r="VBN15" s="89"/>
      <c r="VBO15" s="89"/>
      <c r="VBP15" s="89"/>
      <c r="VBQ15" s="89"/>
      <c r="VBR15" s="89"/>
      <c r="VBS15" s="89"/>
      <c r="VBT15" s="89"/>
      <c r="VBU15" s="89"/>
      <c r="VBV15" s="89"/>
      <c r="VBW15" s="89"/>
      <c r="VBX15" s="89"/>
      <c r="VBY15" s="89"/>
      <c r="VBZ15" s="89"/>
      <c r="VCA15" s="89"/>
      <c r="VCB15" s="89"/>
      <c r="VCC15" s="89"/>
      <c r="VCD15" s="89"/>
      <c r="VCE15" s="89"/>
      <c r="VCF15" s="89"/>
      <c r="VCG15" s="89"/>
      <c r="VCH15" s="89"/>
      <c r="VCI15" s="89"/>
      <c r="VCJ15" s="89"/>
      <c r="VCK15" s="89"/>
      <c r="VCL15" s="89"/>
      <c r="VCM15" s="89"/>
      <c r="VCN15" s="89"/>
      <c r="VCO15" s="89"/>
      <c r="VCP15" s="89"/>
      <c r="VCQ15" s="89"/>
      <c r="VCR15" s="89"/>
      <c r="VCS15" s="89"/>
      <c r="VCT15" s="89"/>
      <c r="VCU15" s="89"/>
      <c r="VCV15" s="89"/>
      <c r="VCW15" s="89"/>
      <c r="VCX15" s="89"/>
      <c r="VCY15" s="89"/>
      <c r="VCZ15" s="89"/>
      <c r="VDA15" s="89"/>
      <c r="VDB15" s="89"/>
      <c r="VDC15" s="89"/>
      <c r="VDD15" s="89"/>
      <c r="VDE15" s="89"/>
      <c r="VDF15" s="89"/>
      <c r="VDG15" s="89"/>
      <c r="VDH15" s="89"/>
      <c r="VDI15" s="89"/>
      <c r="VDJ15" s="89"/>
      <c r="VDK15" s="89"/>
      <c r="VDL15" s="89"/>
      <c r="VDM15" s="89"/>
      <c r="VDN15" s="89"/>
      <c r="VDO15" s="89"/>
      <c r="VDP15" s="89"/>
      <c r="VDQ15" s="89"/>
      <c r="VDR15" s="89"/>
      <c r="VDS15" s="89"/>
      <c r="VDT15" s="89"/>
      <c r="VDU15" s="89"/>
      <c r="VDV15" s="89"/>
      <c r="VDW15" s="89"/>
      <c r="VDX15" s="89"/>
      <c r="VDY15" s="89"/>
      <c r="VDZ15" s="89"/>
      <c r="VEA15" s="89"/>
      <c r="VEB15" s="89"/>
      <c r="VEC15" s="89"/>
      <c r="VED15" s="89"/>
      <c r="VEE15" s="89"/>
      <c r="VEF15" s="89"/>
      <c r="VEG15" s="89"/>
      <c r="VEH15" s="89"/>
      <c r="VEI15" s="89"/>
      <c r="VEJ15" s="89"/>
      <c r="VEK15" s="89"/>
      <c r="VEL15" s="89"/>
      <c r="VEM15" s="89"/>
      <c r="VEN15" s="89"/>
      <c r="VEO15" s="89"/>
      <c r="VEP15" s="89"/>
      <c r="VEQ15" s="89"/>
      <c r="VER15" s="89"/>
      <c r="VES15" s="89"/>
      <c r="VET15" s="89"/>
      <c r="VEU15" s="89"/>
      <c r="VEV15" s="89"/>
      <c r="VEW15" s="89"/>
      <c r="VEX15" s="89"/>
      <c r="VEY15" s="89"/>
      <c r="VEZ15" s="89"/>
      <c r="VFA15" s="89"/>
      <c r="VFB15" s="89"/>
      <c r="VFC15" s="89"/>
      <c r="VFD15" s="89"/>
      <c r="VFE15" s="89"/>
      <c r="VFF15" s="89"/>
      <c r="VFH15" s="89"/>
      <c r="VFI15" s="89"/>
      <c r="VFJ15" s="89"/>
      <c r="VFK15" s="89"/>
      <c r="VFL15" s="89"/>
      <c r="VFM15" s="89"/>
      <c r="VFN15" s="89"/>
      <c r="VFO15" s="89"/>
      <c r="VFP15" s="89"/>
      <c r="VFQ15" s="89"/>
      <c r="VFR15" s="89"/>
      <c r="VFS15" s="89"/>
      <c r="VFT15" s="89"/>
      <c r="VFU15" s="89"/>
      <c r="VFV15" s="89"/>
      <c r="VFW15" s="89"/>
      <c r="VFX15" s="89"/>
      <c r="VFY15" s="89"/>
      <c r="VFZ15" s="89"/>
      <c r="VGA15" s="89"/>
      <c r="VGB15" s="89"/>
      <c r="VGC15" s="89"/>
      <c r="VGD15" s="89"/>
      <c r="VGE15" s="89"/>
      <c r="VGF15" s="89"/>
      <c r="VGG15" s="89"/>
      <c r="VGH15" s="89"/>
      <c r="VGI15" s="89"/>
      <c r="VGJ15" s="89"/>
      <c r="VGK15" s="89"/>
      <c r="VGL15" s="89"/>
      <c r="VGM15" s="89"/>
      <c r="VGN15" s="89"/>
      <c r="VGO15" s="89"/>
      <c r="VGP15" s="89"/>
      <c r="VGQ15" s="89"/>
      <c r="VGR15" s="89"/>
      <c r="VGS15" s="89"/>
      <c r="VGT15" s="89"/>
      <c r="VGU15" s="89"/>
      <c r="VGV15" s="89"/>
      <c r="VGW15" s="89"/>
      <c r="VGX15" s="89"/>
      <c r="VGY15" s="89"/>
      <c r="VGZ15" s="89"/>
      <c r="VHA15" s="89"/>
      <c r="VHB15" s="89"/>
      <c r="VHC15" s="89"/>
      <c r="VHD15" s="89"/>
      <c r="VHE15" s="89"/>
      <c r="VHF15" s="89"/>
      <c r="VHG15" s="89"/>
      <c r="VHH15" s="89"/>
      <c r="VHI15" s="89"/>
      <c r="VHJ15" s="89"/>
      <c r="VHK15" s="89"/>
      <c r="VHL15" s="89"/>
      <c r="VHM15" s="89"/>
      <c r="VHN15" s="89"/>
      <c r="VHO15" s="89"/>
      <c r="VHP15" s="89"/>
      <c r="VHQ15" s="89"/>
      <c r="VHR15" s="89"/>
      <c r="VHS15" s="89"/>
      <c r="VHT15" s="89"/>
      <c r="VHU15" s="89"/>
      <c r="VHV15" s="89"/>
      <c r="VHW15" s="89"/>
      <c r="VHX15" s="89"/>
      <c r="VHY15" s="89"/>
      <c r="VHZ15" s="89"/>
      <c r="VIA15" s="89"/>
      <c r="VIB15" s="89"/>
      <c r="VIC15" s="89"/>
      <c r="VID15" s="89"/>
      <c r="VIE15" s="89"/>
      <c r="VIF15" s="89"/>
      <c r="VIG15" s="89"/>
      <c r="VIH15" s="89"/>
      <c r="VII15" s="89"/>
      <c r="VIJ15" s="89"/>
      <c r="VIK15" s="89"/>
      <c r="VIL15" s="89"/>
      <c r="VIM15" s="89"/>
      <c r="VIN15" s="89"/>
      <c r="VIO15" s="89"/>
      <c r="VIP15" s="89"/>
      <c r="VIQ15" s="89"/>
      <c r="VIR15" s="89"/>
      <c r="VIS15" s="89"/>
      <c r="VIT15" s="89"/>
      <c r="VIU15" s="89"/>
      <c r="VIV15" s="89"/>
      <c r="VIW15" s="89"/>
      <c r="VIX15" s="89"/>
      <c r="VIY15" s="89"/>
      <c r="VIZ15" s="89"/>
      <c r="VJA15" s="89"/>
      <c r="VJB15" s="89"/>
      <c r="VJC15" s="89"/>
      <c r="VJD15" s="89"/>
      <c r="VJE15" s="89"/>
      <c r="VJF15" s="89"/>
      <c r="VJG15" s="89"/>
      <c r="VJH15" s="89"/>
      <c r="VJI15" s="89"/>
      <c r="VJJ15" s="89"/>
      <c r="VJK15" s="89"/>
      <c r="VJL15" s="89"/>
      <c r="VJM15" s="89"/>
      <c r="VJN15" s="89"/>
      <c r="VJO15" s="89"/>
      <c r="VJP15" s="89"/>
      <c r="VJQ15" s="89"/>
      <c r="VJR15" s="89"/>
      <c r="VJS15" s="89"/>
      <c r="VJT15" s="89"/>
      <c r="VJU15" s="89"/>
      <c r="VJV15" s="89"/>
      <c r="VJW15" s="89"/>
      <c r="VJX15" s="89"/>
      <c r="VJY15" s="89"/>
      <c r="VJZ15" s="89"/>
      <c r="VKA15" s="89"/>
      <c r="VKB15" s="89"/>
      <c r="VKC15" s="89"/>
      <c r="VKD15" s="89"/>
      <c r="VKE15" s="89"/>
      <c r="VKF15" s="89"/>
      <c r="VKG15" s="89"/>
      <c r="VKH15" s="89"/>
      <c r="VKI15" s="89"/>
      <c r="VKJ15" s="89"/>
      <c r="VKK15" s="89"/>
      <c r="VKL15" s="89"/>
      <c r="VKM15" s="89"/>
      <c r="VKN15" s="89"/>
      <c r="VKO15" s="89"/>
      <c r="VKP15" s="89"/>
      <c r="VKQ15" s="89"/>
      <c r="VKR15" s="89"/>
      <c r="VKS15" s="89"/>
      <c r="VKT15" s="89"/>
      <c r="VKU15" s="89"/>
      <c r="VKV15" s="89"/>
      <c r="VKW15" s="89"/>
      <c r="VKX15" s="89"/>
      <c r="VKY15" s="89"/>
      <c r="VKZ15" s="89"/>
      <c r="VLA15" s="89"/>
      <c r="VLB15" s="89"/>
      <c r="VLC15" s="89"/>
      <c r="VLD15" s="89"/>
      <c r="VLE15" s="89"/>
      <c r="VLF15" s="89"/>
      <c r="VLG15" s="89"/>
      <c r="VLH15" s="89"/>
      <c r="VLI15" s="89"/>
      <c r="VLJ15" s="89"/>
      <c r="VLK15" s="89"/>
      <c r="VLL15" s="89"/>
      <c r="VLM15" s="89"/>
      <c r="VLN15" s="89"/>
      <c r="VLO15" s="89"/>
      <c r="VLP15" s="89"/>
      <c r="VLQ15" s="89"/>
      <c r="VLR15" s="89"/>
      <c r="VLS15" s="89"/>
      <c r="VLT15" s="89"/>
      <c r="VLU15" s="89"/>
      <c r="VLV15" s="89"/>
      <c r="VLW15" s="89"/>
      <c r="VLX15" s="89"/>
      <c r="VLY15" s="89"/>
      <c r="VLZ15" s="89"/>
      <c r="VMA15" s="89"/>
      <c r="VMB15" s="89"/>
      <c r="VMC15" s="89"/>
      <c r="VMD15" s="89"/>
      <c r="VME15" s="89"/>
      <c r="VMF15" s="89"/>
      <c r="VMG15" s="89"/>
      <c r="VMH15" s="89"/>
      <c r="VMI15" s="89"/>
      <c r="VMJ15" s="89"/>
      <c r="VMK15" s="89"/>
      <c r="VML15" s="89"/>
      <c r="VMM15" s="89"/>
      <c r="VMN15" s="89"/>
      <c r="VMO15" s="89"/>
      <c r="VMP15" s="89"/>
      <c r="VMQ15" s="89"/>
      <c r="VMR15" s="89"/>
      <c r="VMS15" s="89"/>
      <c r="VMT15" s="89"/>
      <c r="VMU15" s="89"/>
      <c r="VMV15" s="89"/>
      <c r="VMW15" s="89"/>
      <c r="VMX15" s="89"/>
      <c r="VMY15" s="89"/>
      <c r="VMZ15" s="89"/>
      <c r="VNA15" s="89"/>
      <c r="VNB15" s="89"/>
      <c r="VNC15" s="89"/>
      <c r="VND15" s="89"/>
      <c r="VNE15" s="89"/>
      <c r="VNF15" s="89"/>
      <c r="VNG15" s="89"/>
      <c r="VNH15" s="89"/>
      <c r="VNI15" s="89"/>
      <c r="VNJ15" s="89"/>
      <c r="VNK15" s="89"/>
      <c r="VNL15" s="89"/>
      <c r="VNM15" s="89"/>
      <c r="VNN15" s="89"/>
      <c r="VNO15" s="89"/>
      <c r="VNP15" s="89"/>
      <c r="VNQ15" s="89"/>
      <c r="VNR15" s="89"/>
      <c r="VNS15" s="89"/>
      <c r="VNT15" s="89"/>
      <c r="VNU15" s="89"/>
      <c r="VNV15" s="89"/>
      <c r="VNW15" s="89"/>
      <c r="VNX15" s="89"/>
      <c r="VNY15" s="89"/>
      <c r="VNZ15" s="89"/>
      <c r="VOA15" s="89"/>
      <c r="VOB15" s="89"/>
      <c r="VOC15" s="89"/>
      <c r="VOD15" s="89"/>
      <c r="VOE15" s="89"/>
      <c r="VOF15" s="89"/>
      <c r="VOG15" s="89"/>
      <c r="VOH15" s="89"/>
      <c r="VOI15" s="89"/>
      <c r="VOJ15" s="89"/>
      <c r="VOK15" s="89"/>
      <c r="VOL15" s="89"/>
      <c r="VOM15" s="89"/>
      <c r="VON15" s="89"/>
      <c r="VOO15" s="89"/>
      <c r="VOP15" s="89"/>
      <c r="VOQ15" s="89"/>
      <c r="VOR15" s="89"/>
      <c r="VOS15" s="89"/>
      <c r="VOT15" s="89"/>
      <c r="VOU15" s="89"/>
      <c r="VOV15" s="89"/>
      <c r="VOW15" s="89"/>
      <c r="VOX15" s="89"/>
      <c r="VOY15" s="89"/>
      <c r="VOZ15" s="89"/>
      <c r="VPA15" s="89"/>
      <c r="VPB15" s="89"/>
      <c r="VPD15" s="89"/>
      <c r="VPE15" s="89"/>
      <c r="VPF15" s="89"/>
      <c r="VPG15" s="89"/>
      <c r="VPH15" s="89"/>
      <c r="VPI15" s="89"/>
      <c r="VPJ15" s="89"/>
      <c r="VPK15" s="89"/>
      <c r="VPL15" s="89"/>
      <c r="VPM15" s="89"/>
      <c r="VPN15" s="89"/>
      <c r="VPO15" s="89"/>
      <c r="VPP15" s="89"/>
      <c r="VPQ15" s="89"/>
      <c r="VPR15" s="89"/>
      <c r="VPS15" s="89"/>
      <c r="VPT15" s="89"/>
      <c r="VPU15" s="89"/>
      <c r="VPV15" s="89"/>
      <c r="VPW15" s="89"/>
      <c r="VPX15" s="89"/>
      <c r="VPY15" s="89"/>
      <c r="VPZ15" s="89"/>
      <c r="VQA15" s="89"/>
      <c r="VQB15" s="89"/>
      <c r="VQC15" s="89"/>
      <c r="VQD15" s="89"/>
      <c r="VQE15" s="89"/>
      <c r="VQF15" s="89"/>
      <c r="VQG15" s="89"/>
      <c r="VQH15" s="89"/>
      <c r="VQI15" s="89"/>
      <c r="VQJ15" s="89"/>
      <c r="VQK15" s="89"/>
      <c r="VQL15" s="89"/>
      <c r="VQM15" s="89"/>
      <c r="VQN15" s="89"/>
      <c r="VQO15" s="89"/>
      <c r="VQP15" s="89"/>
      <c r="VQQ15" s="89"/>
      <c r="VQR15" s="89"/>
      <c r="VQS15" s="89"/>
      <c r="VQT15" s="89"/>
      <c r="VQU15" s="89"/>
      <c r="VQV15" s="89"/>
      <c r="VQW15" s="89"/>
      <c r="VQX15" s="89"/>
      <c r="VQY15" s="89"/>
      <c r="VQZ15" s="89"/>
      <c r="VRA15" s="89"/>
      <c r="VRB15" s="89"/>
      <c r="VRC15" s="89"/>
      <c r="VRD15" s="89"/>
      <c r="VRE15" s="89"/>
      <c r="VRF15" s="89"/>
      <c r="VRG15" s="89"/>
      <c r="VRH15" s="89"/>
      <c r="VRI15" s="89"/>
      <c r="VRJ15" s="89"/>
      <c r="VRK15" s="89"/>
      <c r="VRL15" s="89"/>
      <c r="VRM15" s="89"/>
      <c r="VRN15" s="89"/>
      <c r="VRO15" s="89"/>
      <c r="VRP15" s="89"/>
      <c r="VRQ15" s="89"/>
      <c r="VRR15" s="89"/>
      <c r="VRS15" s="89"/>
      <c r="VRT15" s="89"/>
      <c r="VRU15" s="89"/>
      <c r="VRV15" s="89"/>
      <c r="VRW15" s="89"/>
      <c r="VRX15" s="89"/>
      <c r="VRY15" s="89"/>
      <c r="VRZ15" s="89"/>
      <c r="VSA15" s="89"/>
      <c r="VSB15" s="89"/>
      <c r="VSC15" s="89"/>
      <c r="VSD15" s="89"/>
      <c r="VSE15" s="89"/>
      <c r="VSF15" s="89"/>
      <c r="VSG15" s="89"/>
      <c r="VSH15" s="89"/>
      <c r="VSI15" s="89"/>
      <c r="VSJ15" s="89"/>
      <c r="VSK15" s="89"/>
      <c r="VSL15" s="89"/>
      <c r="VSM15" s="89"/>
      <c r="VSN15" s="89"/>
      <c r="VSO15" s="89"/>
      <c r="VSP15" s="89"/>
      <c r="VSQ15" s="89"/>
      <c r="VSR15" s="89"/>
      <c r="VSS15" s="89"/>
      <c r="VST15" s="89"/>
      <c r="VSU15" s="89"/>
      <c r="VSV15" s="89"/>
      <c r="VSW15" s="89"/>
      <c r="VSX15" s="89"/>
      <c r="VSY15" s="89"/>
      <c r="VSZ15" s="89"/>
      <c r="VTA15" s="89"/>
      <c r="VTB15" s="89"/>
      <c r="VTC15" s="89"/>
      <c r="VTD15" s="89"/>
      <c r="VTE15" s="89"/>
      <c r="VTF15" s="89"/>
      <c r="VTG15" s="89"/>
      <c r="VTH15" s="89"/>
      <c r="VTI15" s="89"/>
      <c r="VTJ15" s="89"/>
      <c r="VTK15" s="89"/>
      <c r="VTL15" s="89"/>
      <c r="VTM15" s="89"/>
      <c r="VTN15" s="89"/>
      <c r="VTO15" s="89"/>
      <c r="VTP15" s="89"/>
      <c r="VTQ15" s="89"/>
      <c r="VTR15" s="89"/>
      <c r="VTS15" s="89"/>
      <c r="VTT15" s="89"/>
      <c r="VTU15" s="89"/>
      <c r="VTV15" s="89"/>
      <c r="VTW15" s="89"/>
      <c r="VTX15" s="89"/>
      <c r="VTY15" s="89"/>
      <c r="VTZ15" s="89"/>
      <c r="VUA15" s="89"/>
      <c r="VUB15" s="89"/>
      <c r="VUC15" s="89"/>
      <c r="VUD15" s="89"/>
      <c r="VUE15" s="89"/>
      <c r="VUF15" s="89"/>
      <c r="VUG15" s="89"/>
      <c r="VUH15" s="89"/>
      <c r="VUI15" s="89"/>
      <c r="VUJ15" s="89"/>
      <c r="VUK15" s="89"/>
      <c r="VUL15" s="89"/>
      <c r="VUM15" s="89"/>
      <c r="VUN15" s="89"/>
      <c r="VUO15" s="89"/>
      <c r="VUP15" s="89"/>
      <c r="VUQ15" s="89"/>
      <c r="VUR15" s="89"/>
      <c r="VUS15" s="89"/>
      <c r="VUT15" s="89"/>
      <c r="VUU15" s="89"/>
      <c r="VUV15" s="89"/>
      <c r="VUW15" s="89"/>
      <c r="VUX15" s="89"/>
      <c r="VUY15" s="89"/>
      <c r="VUZ15" s="89"/>
      <c r="VVA15" s="89"/>
      <c r="VVB15" s="89"/>
      <c r="VVC15" s="89"/>
      <c r="VVD15" s="89"/>
      <c r="VVE15" s="89"/>
      <c r="VVF15" s="89"/>
      <c r="VVG15" s="89"/>
      <c r="VVH15" s="89"/>
      <c r="VVI15" s="89"/>
      <c r="VVJ15" s="89"/>
      <c r="VVK15" s="89"/>
      <c r="VVL15" s="89"/>
      <c r="VVM15" s="89"/>
      <c r="VVN15" s="89"/>
      <c r="VVO15" s="89"/>
      <c r="VVP15" s="89"/>
      <c r="VVQ15" s="89"/>
      <c r="VVR15" s="89"/>
      <c r="VVS15" s="89"/>
      <c r="VVT15" s="89"/>
      <c r="VVU15" s="89"/>
      <c r="VVV15" s="89"/>
      <c r="VVW15" s="89"/>
      <c r="VVX15" s="89"/>
      <c r="VVY15" s="89"/>
      <c r="VVZ15" s="89"/>
      <c r="VWA15" s="89"/>
      <c r="VWB15" s="89"/>
      <c r="VWC15" s="89"/>
      <c r="VWD15" s="89"/>
      <c r="VWE15" s="89"/>
      <c r="VWF15" s="89"/>
      <c r="VWG15" s="89"/>
      <c r="VWH15" s="89"/>
      <c r="VWI15" s="89"/>
      <c r="VWJ15" s="89"/>
      <c r="VWK15" s="89"/>
      <c r="VWL15" s="89"/>
      <c r="VWM15" s="89"/>
      <c r="VWN15" s="89"/>
      <c r="VWO15" s="89"/>
      <c r="VWP15" s="89"/>
      <c r="VWQ15" s="89"/>
      <c r="VWR15" s="89"/>
      <c r="VWS15" s="89"/>
      <c r="VWT15" s="89"/>
      <c r="VWU15" s="89"/>
      <c r="VWV15" s="89"/>
      <c r="VWW15" s="89"/>
      <c r="VWX15" s="89"/>
      <c r="VWY15" s="89"/>
      <c r="VWZ15" s="89"/>
      <c r="VXA15" s="89"/>
      <c r="VXB15" s="89"/>
      <c r="VXC15" s="89"/>
      <c r="VXD15" s="89"/>
      <c r="VXE15" s="89"/>
      <c r="VXF15" s="89"/>
      <c r="VXG15" s="89"/>
      <c r="VXH15" s="89"/>
      <c r="VXI15" s="89"/>
      <c r="VXJ15" s="89"/>
      <c r="VXK15" s="89"/>
      <c r="VXL15" s="89"/>
      <c r="VXM15" s="89"/>
      <c r="VXN15" s="89"/>
      <c r="VXO15" s="89"/>
      <c r="VXP15" s="89"/>
      <c r="VXQ15" s="89"/>
      <c r="VXR15" s="89"/>
      <c r="VXS15" s="89"/>
      <c r="VXT15" s="89"/>
      <c r="VXU15" s="89"/>
      <c r="VXV15" s="89"/>
      <c r="VXW15" s="89"/>
      <c r="VXX15" s="89"/>
      <c r="VXY15" s="89"/>
      <c r="VXZ15" s="89"/>
      <c r="VYA15" s="89"/>
      <c r="VYB15" s="89"/>
      <c r="VYC15" s="89"/>
      <c r="VYD15" s="89"/>
      <c r="VYE15" s="89"/>
      <c r="VYF15" s="89"/>
      <c r="VYG15" s="89"/>
      <c r="VYH15" s="89"/>
      <c r="VYI15" s="89"/>
      <c r="VYJ15" s="89"/>
      <c r="VYK15" s="89"/>
      <c r="VYL15" s="89"/>
      <c r="VYM15" s="89"/>
      <c r="VYN15" s="89"/>
      <c r="VYO15" s="89"/>
      <c r="VYP15" s="89"/>
      <c r="VYQ15" s="89"/>
      <c r="VYR15" s="89"/>
      <c r="VYS15" s="89"/>
      <c r="VYT15" s="89"/>
      <c r="VYU15" s="89"/>
      <c r="VYV15" s="89"/>
      <c r="VYW15" s="89"/>
      <c r="VYX15" s="89"/>
      <c r="VYZ15" s="89"/>
      <c r="VZA15" s="89"/>
      <c r="VZB15" s="89"/>
      <c r="VZC15" s="89"/>
      <c r="VZD15" s="89"/>
      <c r="VZE15" s="89"/>
      <c r="VZF15" s="89"/>
      <c r="VZG15" s="89"/>
      <c r="VZH15" s="89"/>
      <c r="VZI15" s="89"/>
      <c r="VZJ15" s="89"/>
      <c r="VZK15" s="89"/>
      <c r="VZL15" s="89"/>
      <c r="VZM15" s="89"/>
      <c r="VZN15" s="89"/>
      <c r="VZO15" s="89"/>
      <c r="VZP15" s="89"/>
      <c r="VZQ15" s="89"/>
      <c r="VZR15" s="89"/>
      <c r="VZS15" s="89"/>
      <c r="VZT15" s="89"/>
      <c r="VZU15" s="89"/>
      <c r="VZV15" s="89"/>
      <c r="VZW15" s="89"/>
      <c r="VZX15" s="89"/>
      <c r="VZY15" s="89"/>
      <c r="VZZ15" s="89"/>
      <c r="WAA15" s="89"/>
      <c r="WAB15" s="89"/>
      <c r="WAC15" s="89"/>
      <c r="WAD15" s="89"/>
      <c r="WAE15" s="89"/>
      <c r="WAF15" s="89"/>
      <c r="WAG15" s="89"/>
      <c r="WAH15" s="89"/>
      <c r="WAI15" s="89"/>
      <c r="WAJ15" s="89"/>
      <c r="WAK15" s="89"/>
      <c r="WAL15" s="89"/>
      <c r="WAM15" s="89"/>
      <c r="WAN15" s="89"/>
      <c r="WAO15" s="89"/>
      <c r="WAP15" s="89"/>
      <c r="WAQ15" s="89"/>
      <c r="WAR15" s="89"/>
      <c r="WAS15" s="89"/>
      <c r="WAT15" s="89"/>
      <c r="WAU15" s="89"/>
      <c r="WAV15" s="89"/>
      <c r="WAW15" s="89"/>
      <c r="WAX15" s="89"/>
      <c r="WAY15" s="89"/>
      <c r="WAZ15" s="89"/>
      <c r="WBA15" s="89"/>
      <c r="WBB15" s="89"/>
      <c r="WBC15" s="89"/>
      <c r="WBD15" s="89"/>
      <c r="WBE15" s="89"/>
      <c r="WBF15" s="89"/>
      <c r="WBG15" s="89"/>
      <c r="WBH15" s="89"/>
      <c r="WBI15" s="89"/>
      <c r="WBJ15" s="89"/>
      <c r="WBK15" s="89"/>
      <c r="WBL15" s="89"/>
      <c r="WBM15" s="89"/>
      <c r="WBN15" s="89"/>
      <c r="WBO15" s="89"/>
      <c r="WBP15" s="89"/>
      <c r="WBQ15" s="89"/>
      <c r="WBR15" s="89"/>
      <c r="WBS15" s="89"/>
      <c r="WBT15" s="89"/>
      <c r="WBU15" s="89"/>
      <c r="WBV15" s="89"/>
      <c r="WBW15" s="89"/>
      <c r="WBX15" s="89"/>
      <c r="WBY15" s="89"/>
      <c r="WBZ15" s="89"/>
      <c r="WCA15" s="89"/>
      <c r="WCB15" s="89"/>
      <c r="WCC15" s="89"/>
      <c r="WCD15" s="89"/>
      <c r="WCE15" s="89"/>
      <c r="WCF15" s="89"/>
      <c r="WCG15" s="89"/>
      <c r="WCH15" s="89"/>
      <c r="WCI15" s="89"/>
      <c r="WCJ15" s="89"/>
      <c r="WCK15" s="89"/>
      <c r="WCL15" s="89"/>
      <c r="WCM15" s="89"/>
      <c r="WCN15" s="89"/>
      <c r="WCO15" s="89"/>
      <c r="WCP15" s="89"/>
      <c r="WCQ15" s="89"/>
      <c r="WCR15" s="89"/>
      <c r="WCS15" s="89"/>
      <c r="WCT15" s="89"/>
      <c r="WCU15" s="89"/>
      <c r="WCV15" s="89"/>
      <c r="WCW15" s="89"/>
      <c r="WCX15" s="89"/>
      <c r="WCY15" s="89"/>
      <c r="WCZ15" s="89"/>
      <c r="WDA15" s="89"/>
      <c r="WDB15" s="89"/>
      <c r="WDC15" s="89"/>
      <c r="WDD15" s="89"/>
      <c r="WDE15" s="89"/>
      <c r="WDF15" s="89"/>
      <c r="WDG15" s="89"/>
      <c r="WDH15" s="89"/>
      <c r="WDI15" s="89"/>
      <c r="WDJ15" s="89"/>
      <c r="WDK15" s="89"/>
      <c r="WDL15" s="89"/>
      <c r="WDM15" s="89"/>
      <c r="WDN15" s="89"/>
      <c r="WDO15" s="89"/>
      <c r="WDP15" s="89"/>
      <c r="WDQ15" s="89"/>
      <c r="WDR15" s="89"/>
      <c r="WDS15" s="89"/>
      <c r="WDT15" s="89"/>
      <c r="WDU15" s="89"/>
      <c r="WDV15" s="89"/>
      <c r="WDW15" s="89"/>
      <c r="WDX15" s="89"/>
      <c r="WDY15" s="89"/>
      <c r="WDZ15" s="89"/>
      <c r="WEA15" s="89"/>
      <c r="WEB15" s="89"/>
      <c r="WEC15" s="89"/>
      <c r="WED15" s="89"/>
      <c r="WEE15" s="89"/>
      <c r="WEF15" s="89"/>
      <c r="WEG15" s="89"/>
      <c r="WEH15" s="89"/>
      <c r="WEI15" s="89"/>
      <c r="WEJ15" s="89"/>
      <c r="WEK15" s="89"/>
      <c r="WEL15" s="89"/>
      <c r="WEM15" s="89"/>
      <c r="WEN15" s="89"/>
      <c r="WEO15" s="89"/>
      <c r="WEP15" s="89"/>
      <c r="WEQ15" s="89"/>
      <c r="WER15" s="89"/>
      <c r="WES15" s="89"/>
      <c r="WET15" s="89"/>
      <c r="WEU15" s="89"/>
      <c r="WEV15" s="89"/>
      <c r="WEW15" s="89"/>
      <c r="WEX15" s="89"/>
      <c r="WEY15" s="89"/>
      <c r="WEZ15" s="89"/>
      <c r="WFA15" s="89"/>
      <c r="WFB15" s="89"/>
      <c r="WFC15" s="89"/>
      <c r="WFD15" s="89"/>
      <c r="WFE15" s="89"/>
      <c r="WFF15" s="89"/>
      <c r="WFG15" s="89"/>
      <c r="WFH15" s="89"/>
      <c r="WFI15" s="89"/>
      <c r="WFJ15" s="89"/>
      <c r="WFK15" s="89"/>
      <c r="WFL15" s="89"/>
      <c r="WFM15" s="89"/>
      <c r="WFN15" s="89"/>
      <c r="WFO15" s="89"/>
      <c r="WFP15" s="89"/>
      <c r="WFQ15" s="89"/>
      <c r="WFR15" s="89"/>
      <c r="WFS15" s="89"/>
      <c r="WFT15" s="89"/>
      <c r="WFU15" s="89"/>
      <c r="WFV15" s="89"/>
      <c r="WFW15" s="89"/>
      <c r="WFX15" s="89"/>
      <c r="WFY15" s="89"/>
      <c r="WFZ15" s="89"/>
      <c r="WGA15" s="89"/>
      <c r="WGB15" s="89"/>
      <c r="WGC15" s="89"/>
      <c r="WGD15" s="89"/>
      <c r="WGE15" s="89"/>
      <c r="WGF15" s="89"/>
      <c r="WGG15" s="89"/>
      <c r="WGH15" s="89"/>
      <c r="WGI15" s="89"/>
      <c r="WGJ15" s="89"/>
      <c r="WGK15" s="89"/>
      <c r="WGL15" s="89"/>
      <c r="WGM15" s="89"/>
      <c r="WGN15" s="89"/>
      <c r="WGO15" s="89"/>
      <c r="WGP15" s="89"/>
      <c r="WGQ15" s="89"/>
      <c r="WGR15" s="89"/>
      <c r="WGS15" s="89"/>
      <c r="WGT15" s="89"/>
      <c r="WGU15" s="89"/>
      <c r="WGV15" s="89"/>
      <c r="WGW15" s="89"/>
      <c r="WGX15" s="89"/>
      <c r="WGY15" s="89"/>
      <c r="WGZ15" s="89"/>
      <c r="WHA15" s="89"/>
      <c r="WHB15" s="89"/>
      <c r="WHC15" s="89"/>
      <c r="WHD15" s="89"/>
      <c r="WHE15" s="89"/>
      <c r="WHF15" s="89"/>
      <c r="WHG15" s="89"/>
      <c r="WHH15" s="89"/>
      <c r="WHI15" s="89"/>
      <c r="WHJ15" s="89"/>
      <c r="WHK15" s="89"/>
      <c r="WHL15" s="89"/>
      <c r="WHM15" s="89"/>
      <c r="WHN15" s="89"/>
      <c r="WHO15" s="89"/>
      <c r="WHP15" s="89"/>
      <c r="WHQ15" s="89"/>
      <c r="WHR15" s="89"/>
      <c r="WHS15" s="89"/>
      <c r="WHT15" s="89"/>
      <c r="WHU15" s="89"/>
      <c r="WHV15" s="89"/>
      <c r="WHW15" s="89"/>
      <c r="WHX15" s="89"/>
      <c r="WHY15" s="89"/>
      <c r="WHZ15" s="89"/>
      <c r="WIA15" s="89"/>
      <c r="WIB15" s="89"/>
      <c r="WIC15" s="89"/>
      <c r="WID15" s="89"/>
      <c r="WIE15" s="89"/>
      <c r="WIF15" s="89"/>
      <c r="WIG15" s="89"/>
      <c r="WIH15" s="89"/>
      <c r="WII15" s="89"/>
      <c r="WIJ15" s="89"/>
      <c r="WIK15" s="89"/>
      <c r="WIL15" s="89"/>
      <c r="WIM15" s="89"/>
      <c r="WIN15" s="89"/>
      <c r="WIO15" s="89"/>
      <c r="WIP15" s="89"/>
      <c r="WIQ15" s="89"/>
      <c r="WIR15" s="89"/>
      <c r="WIS15" s="89"/>
      <c r="WIT15" s="89"/>
      <c r="WIV15" s="89"/>
      <c r="WIW15" s="89"/>
      <c r="WIX15" s="89"/>
      <c r="WIY15" s="89"/>
      <c r="WIZ15" s="89"/>
      <c r="WJA15" s="89"/>
      <c r="WJB15" s="89"/>
      <c r="WJC15" s="89"/>
      <c r="WJD15" s="89"/>
      <c r="WJE15" s="89"/>
      <c r="WJF15" s="89"/>
      <c r="WJG15" s="89"/>
      <c r="WJH15" s="89"/>
      <c r="WJI15" s="89"/>
      <c r="WJJ15" s="89"/>
      <c r="WJK15" s="89"/>
      <c r="WJL15" s="89"/>
      <c r="WJM15" s="89"/>
      <c r="WJN15" s="89"/>
      <c r="WJO15" s="89"/>
      <c r="WJP15" s="89"/>
      <c r="WJQ15" s="89"/>
      <c r="WJR15" s="89"/>
      <c r="WJS15" s="89"/>
      <c r="WJT15" s="89"/>
      <c r="WJU15" s="89"/>
      <c r="WJV15" s="89"/>
      <c r="WJW15" s="89"/>
      <c r="WJX15" s="89"/>
      <c r="WJY15" s="89"/>
      <c r="WJZ15" s="89"/>
      <c r="WKA15" s="89"/>
      <c r="WKB15" s="89"/>
      <c r="WKC15" s="89"/>
      <c r="WKD15" s="89"/>
      <c r="WKE15" s="89"/>
      <c r="WKF15" s="89"/>
      <c r="WKG15" s="89"/>
      <c r="WKH15" s="89"/>
      <c r="WKI15" s="89"/>
      <c r="WKJ15" s="89"/>
      <c r="WKK15" s="89"/>
      <c r="WKL15" s="89"/>
      <c r="WKM15" s="89"/>
      <c r="WKN15" s="89"/>
      <c r="WKO15" s="89"/>
      <c r="WKP15" s="89"/>
      <c r="WKQ15" s="89"/>
      <c r="WKR15" s="89"/>
      <c r="WKS15" s="89"/>
      <c r="WKT15" s="89"/>
      <c r="WKU15" s="89"/>
      <c r="WKV15" s="89"/>
      <c r="WKW15" s="89"/>
      <c r="WKX15" s="89"/>
      <c r="WKY15" s="89"/>
      <c r="WKZ15" s="89"/>
      <c r="WLA15" s="89"/>
      <c r="WLB15" s="89"/>
      <c r="WLC15" s="89"/>
      <c r="WLD15" s="89"/>
      <c r="WLE15" s="89"/>
      <c r="WLF15" s="89"/>
      <c r="WLG15" s="89"/>
      <c r="WLH15" s="89"/>
      <c r="WLI15" s="89"/>
      <c r="WLJ15" s="89"/>
      <c r="WLK15" s="89"/>
      <c r="WLL15" s="89"/>
      <c r="WLM15" s="89"/>
      <c r="WLN15" s="89"/>
      <c r="WLO15" s="89"/>
      <c r="WLP15" s="89"/>
      <c r="WLQ15" s="89"/>
      <c r="WLR15" s="89"/>
      <c r="WLS15" s="89"/>
      <c r="WLT15" s="89"/>
      <c r="WLU15" s="89"/>
      <c r="WLV15" s="89"/>
      <c r="WLW15" s="89"/>
      <c r="WLX15" s="89"/>
      <c r="WLY15" s="89"/>
      <c r="WLZ15" s="89"/>
      <c r="WMA15" s="89"/>
      <c r="WMB15" s="89"/>
      <c r="WMC15" s="89"/>
      <c r="WMD15" s="89"/>
      <c r="WME15" s="89"/>
      <c r="WMF15" s="89"/>
      <c r="WMG15" s="89"/>
      <c r="WMH15" s="89"/>
      <c r="WMI15" s="89"/>
      <c r="WMJ15" s="89"/>
      <c r="WMK15" s="89"/>
      <c r="WML15" s="89"/>
      <c r="WMM15" s="89"/>
      <c r="WMN15" s="89"/>
      <c r="WMO15" s="89"/>
      <c r="WMP15" s="89"/>
      <c r="WMQ15" s="89"/>
      <c r="WMR15" s="89"/>
      <c r="WMS15" s="89"/>
      <c r="WMT15" s="89"/>
      <c r="WMU15" s="89"/>
      <c r="WMV15" s="89"/>
      <c r="WMW15" s="89"/>
      <c r="WMX15" s="89"/>
      <c r="WMY15" s="89"/>
      <c r="WMZ15" s="89"/>
      <c r="WNA15" s="89"/>
      <c r="WNB15" s="89"/>
      <c r="WNC15" s="89"/>
      <c r="WND15" s="89"/>
      <c r="WNE15" s="89"/>
      <c r="WNF15" s="89"/>
      <c r="WNG15" s="89"/>
      <c r="WNH15" s="89"/>
      <c r="WNI15" s="89"/>
      <c r="WNJ15" s="89"/>
      <c r="WNK15" s="89"/>
      <c r="WNL15" s="89"/>
      <c r="WNM15" s="89"/>
      <c r="WNN15" s="89"/>
      <c r="WNO15" s="89"/>
      <c r="WNP15" s="89"/>
      <c r="WNQ15" s="89"/>
      <c r="WNR15" s="89"/>
      <c r="WNS15" s="89"/>
      <c r="WNT15" s="89"/>
      <c r="WNU15" s="89"/>
      <c r="WNV15" s="89"/>
      <c r="WNW15" s="89"/>
      <c r="WNX15" s="89"/>
      <c r="WNY15" s="89"/>
      <c r="WNZ15" s="89"/>
      <c r="WOA15" s="89"/>
      <c r="WOB15" s="89"/>
      <c r="WOC15" s="89"/>
      <c r="WOD15" s="89"/>
      <c r="WOE15" s="89"/>
      <c r="WOF15" s="89"/>
      <c r="WOG15" s="89"/>
      <c r="WOH15" s="89"/>
      <c r="WOI15" s="89"/>
      <c r="WOJ15" s="89"/>
      <c r="WOK15" s="89"/>
      <c r="WOL15" s="89"/>
      <c r="WOM15" s="89"/>
      <c r="WON15" s="89"/>
      <c r="WOO15" s="89"/>
      <c r="WOP15" s="89"/>
      <c r="WOQ15" s="89"/>
      <c r="WOR15" s="89"/>
      <c r="WOS15" s="89"/>
      <c r="WOT15" s="89"/>
      <c r="WOU15" s="89"/>
      <c r="WOV15" s="89"/>
      <c r="WOW15" s="89"/>
      <c r="WOX15" s="89"/>
      <c r="WOY15" s="89"/>
      <c r="WOZ15" s="89"/>
      <c r="WPA15" s="89"/>
      <c r="WPB15" s="89"/>
      <c r="WPC15" s="89"/>
      <c r="WPD15" s="89"/>
      <c r="WPE15" s="89"/>
      <c r="WPF15" s="89"/>
      <c r="WPG15" s="89"/>
      <c r="WPH15" s="89"/>
      <c r="WPI15" s="89"/>
      <c r="WPJ15" s="89"/>
      <c r="WPK15" s="89"/>
      <c r="WPL15" s="89"/>
      <c r="WPM15" s="89"/>
      <c r="WPN15" s="89"/>
      <c r="WPO15" s="89"/>
      <c r="WPP15" s="89"/>
      <c r="WPQ15" s="89"/>
      <c r="WPR15" s="89"/>
      <c r="WPS15" s="89"/>
      <c r="WPT15" s="89"/>
      <c r="WPU15" s="89"/>
      <c r="WPV15" s="89"/>
      <c r="WPW15" s="89"/>
      <c r="WPX15" s="89"/>
      <c r="WPY15" s="89"/>
      <c r="WPZ15" s="89"/>
      <c r="WQA15" s="89"/>
      <c r="WQB15" s="89"/>
      <c r="WQC15" s="89"/>
      <c r="WQD15" s="89"/>
      <c r="WQE15" s="89"/>
      <c r="WQF15" s="89"/>
      <c r="WQG15" s="89"/>
      <c r="WQH15" s="89"/>
      <c r="WQI15" s="89"/>
      <c r="WQJ15" s="89"/>
      <c r="WQK15" s="89"/>
      <c r="WQL15" s="89"/>
      <c r="WQM15" s="89"/>
      <c r="WQN15" s="89"/>
      <c r="WQO15" s="89"/>
      <c r="WQP15" s="89"/>
      <c r="WQQ15" s="89"/>
      <c r="WQR15" s="89"/>
      <c r="WQS15" s="89"/>
      <c r="WQT15" s="89"/>
      <c r="WQU15" s="89"/>
      <c r="WQV15" s="89"/>
      <c r="WQW15" s="89"/>
      <c r="WQX15" s="89"/>
      <c r="WQY15" s="89"/>
      <c r="WQZ15" s="89"/>
      <c r="WRA15" s="89"/>
      <c r="WRB15" s="89"/>
      <c r="WRC15" s="89"/>
      <c r="WRD15" s="89"/>
      <c r="WRE15" s="89"/>
      <c r="WRF15" s="89"/>
      <c r="WRG15" s="89"/>
      <c r="WRH15" s="89"/>
      <c r="WRI15" s="89"/>
      <c r="WRJ15" s="89"/>
      <c r="WRK15" s="89"/>
      <c r="WRL15" s="89"/>
      <c r="WRM15" s="89"/>
      <c r="WRN15" s="89"/>
      <c r="WRO15" s="89"/>
      <c r="WRP15" s="89"/>
      <c r="WRQ15" s="89"/>
      <c r="WRR15" s="89"/>
      <c r="WRS15" s="89"/>
      <c r="WRT15" s="89"/>
      <c r="WRU15" s="89"/>
      <c r="WRV15" s="89"/>
      <c r="WRW15" s="89"/>
      <c r="WRX15" s="89"/>
      <c r="WRY15" s="89"/>
      <c r="WRZ15" s="89"/>
      <c r="WSA15" s="89"/>
      <c r="WSB15" s="89"/>
      <c r="WSC15" s="89"/>
      <c r="WSD15" s="89"/>
      <c r="WSE15" s="89"/>
      <c r="WSF15" s="89"/>
      <c r="WSG15" s="89"/>
      <c r="WSH15" s="89"/>
      <c r="WSI15" s="89"/>
      <c r="WSJ15" s="89"/>
      <c r="WSK15" s="89"/>
      <c r="WSL15" s="89"/>
      <c r="WSM15" s="89"/>
      <c r="WSN15" s="89"/>
      <c r="WSO15" s="89"/>
      <c r="WSP15" s="89"/>
      <c r="WSR15" s="89"/>
      <c r="WSS15" s="89"/>
      <c r="WST15" s="89"/>
      <c r="WSU15" s="89"/>
      <c r="WSV15" s="89"/>
      <c r="WSW15" s="89"/>
      <c r="WSX15" s="89"/>
      <c r="WSY15" s="89"/>
      <c r="WSZ15" s="89"/>
      <c r="WTA15" s="89"/>
      <c r="WTB15" s="89"/>
      <c r="WTC15" s="89"/>
      <c r="WTD15" s="89"/>
      <c r="WTE15" s="89"/>
      <c r="WTF15" s="89"/>
      <c r="WTG15" s="89"/>
      <c r="WTH15" s="89"/>
      <c r="WTI15" s="89"/>
      <c r="WTJ15" s="89"/>
      <c r="WTK15" s="89"/>
      <c r="WTL15" s="89"/>
      <c r="WTM15" s="89"/>
      <c r="WTN15" s="89"/>
      <c r="WTO15" s="89"/>
      <c r="WTP15" s="89"/>
      <c r="WTQ15" s="89"/>
      <c r="WTR15" s="89"/>
      <c r="WTS15" s="89"/>
      <c r="WTT15" s="89"/>
      <c r="WTU15" s="89"/>
      <c r="WTV15" s="89"/>
      <c r="WTW15" s="89"/>
      <c r="WTX15" s="89"/>
      <c r="WTY15" s="89"/>
      <c r="WTZ15" s="89"/>
      <c r="WUA15" s="89"/>
      <c r="WUB15" s="89"/>
      <c r="WUC15" s="89"/>
      <c r="WUD15" s="89"/>
      <c r="WUE15" s="89"/>
      <c r="WUF15" s="89"/>
      <c r="WUG15" s="89"/>
      <c r="WUH15" s="89"/>
      <c r="WUI15" s="89"/>
      <c r="WUJ15" s="89"/>
      <c r="WUK15" s="89"/>
      <c r="WUL15" s="89"/>
      <c r="WUM15" s="89"/>
      <c r="WUN15" s="89"/>
      <c r="WUO15" s="89"/>
      <c r="WUP15" s="89"/>
      <c r="WUQ15" s="89"/>
      <c r="WUR15" s="89"/>
      <c r="WUS15" s="89"/>
      <c r="WUT15" s="89"/>
      <c r="WUU15" s="89"/>
      <c r="WUV15" s="89"/>
      <c r="WUW15" s="89"/>
      <c r="WUX15" s="89"/>
      <c r="WUY15" s="89"/>
      <c r="WUZ15" s="89"/>
      <c r="WVA15" s="89"/>
      <c r="WVB15" s="89"/>
      <c r="WVC15" s="89"/>
      <c r="WVD15" s="89"/>
      <c r="WVE15" s="89"/>
      <c r="WVF15" s="89"/>
      <c r="WVG15" s="89"/>
      <c r="WVH15" s="89"/>
      <c r="WVI15" s="89"/>
      <c r="WVJ15" s="89"/>
      <c r="WVK15" s="89"/>
      <c r="WVL15" s="89"/>
      <c r="WVM15" s="89"/>
      <c r="WVN15" s="89"/>
      <c r="WVO15" s="89"/>
      <c r="WVP15" s="89"/>
      <c r="WVQ15" s="89"/>
      <c r="WVR15" s="89"/>
      <c r="WVS15" s="89"/>
      <c r="WVT15" s="89"/>
      <c r="WVU15" s="89"/>
      <c r="WVV15" s="89"/>
      <c r="WVW15" s="89"/>
      <c r="WVX15" s="89"/>
      <c r="WVY15" s="89"/>
      <c r="WVZ15" s="89"/>
      <c r="WWA15" s="89"/>
      <c r="WWB15" s="89"/>
      <c r="WWC15" s="89"/>
      <c r="WWD15" s="89"/>
      <c r="WWE15" s="89"/>
      <c r="WWF15" s="89"/>
      <c r="WWG15" s="89"/>
      <c r="WWH15" s="89"/>
      <c r="WWI15" s="89"/>
      <c r="WWJ15" s="89"/>
      <c r="WWK15" s="89"/>
      <c r="WWL15" s="89"/>
      <c r="WWM15" s="89"/>
      <c r="WWN15" s="89"/>
      <c r="WWO15" s="89"/>
      <c r="WWP15" s="89"/>
      <c r="WWQ15" s="89"/>
      <c r="WWR15" s="89"/>
      <c r="WWS15" s="89"/>
      <c r="WWT15" s="89"/>
      <c r="WWU15" s="89"/>
      <c r="WWV15" s="89"/>
      <c r="WWW15" s="89"/>
      <c r="WWX15" s="89"/>
      <c r="WWY15" s="89"/>
      <c r="WWZ15" s="89"/>
      <c r="WXA15" s="89"/>
      <c r="WXB15" s="89"/>
      <c r="WXC15" s="89"/>
      <c r="WXD15" s="89"/>
      <c r="WXE15" s="89"/>
      <c r="WXF15" s="89"/>
      <c r="WXG15" s="89"/>
      <c r="WXH15" s="89"/>
      <c r="WXI15" s="89"/>
      <c r="WXJ15" s="89"/>
      <c r="WXK15" s="89"/>
      <c r="WXL15" s="89"/>
      <c r="WXM15" s="89"/>
      <c r="WXN15" s="89"/>
      <c r="WXO15" s="89"/>
      <c r="WXP15" s="89"/>
      <c r="WXQ15" s="89"/>
      <c r="WXR15" s="89"/>
      <c r="WXS15" s="89"/>
      <c r="WXT15" s="89"/>
      <c r="WXU15" s="89"/>
      <c r="WXV15" s="89"/>
      <c r="WXW15" s="89"/>
      <c r="WXX15" s="89"/>
      <c r="WXY15" s="89"/>
      <c r="WXZ15" s="89"/>
      <c r="WYA15" s="89"/>
      <c r="WYB15" s="89"/>
      <c r="WYC15" s="89"/>
      <c r="WYD15" s="89"/>
      <c r="WYE15" s="89"/>
      <c r="WYF15" s="89"/>
      <c r="WYG15" s="89"/>
      <c r="WYH15" s="89"/>
      <c r="WYI15" s="89"/>
      <c r="WYJ15" s="89"/>
      <c r="WYK15" s="89"/>
      <c r="WYL15" s="89"/>
      <c r="WYM15" s="89"/>
      <c r="WYN15" s="89"/>
      <c r="WYO15" s="89"/>
      <c r="WYP15" s="89"/>
      <c r="WYQ15" s="89"/>
      <c r="WYR15" s="89"/>
      <c r="WYS15" s="89"/>
      <c r="WYT15" s="89"/>
      <c r="WYU15" s="89"/>
      <c r="WYV15" s="89"/>
      <c r="WYW15" s="89"/>
      <c r="WYX15" s="89"/>
      <c r="WYY15" s="89"/>
      <c r="WYZ15" s="89"/>
      <c r="WZA15" s="89"/>
      <c r="WZB15" s="89"/>
      <c r="WZC15" s="89"/>
      <c r="WZD15" s="89"/>
      <c r="WZE15" s="89"/>
      <c r="WZF15" s="89"/>
      <c r="WZG15" s="89"/>
      <c r="WZH15" s="89"/>
      <c r="WZI15" s="89"/>
      <c r="WZJ15" s="89"/>
      <c r="WZK15" s="89"/>
      <c r="WZL15" s="89"/>
      <c r="WZM15" s="89"/>
      <c r="WZN15" s="89"/>
      <c r="WZO15" s="89"/>
      <c r="WZP15" s="89"/>
      <c r="WZQ15" s="89"/>
      <c r="WZR15" s="89"/>
      <c r="WZS15" s="89"/>
      <c r="WZT15" s="89"/>
      <c r="WZU15" s="89"/>
      <c r="WZV15" s="89"/>
      <c r="WZW15" s="89"/>
      <c r="WZX15" s="89"/>
      <c r="WZY15" s="89"/>
      <c r="WZZ15" s="89"/>
      <c r="XAA15" s="89"/>
      <c r="XAB15" s="89"/>
      <c r="XAC15" s="89"/>
      <c r="XAD15" s="89"/>
      <c r="XAE15" s="89"/>
      <c r="XAF15" s="89"/>
      <c r="XAG15" s="89"/>
      <c r="XAH15" s="89"/>
      <c r="XAI15" s="89"/>
      <c r="XAJ15" s="89"/>
      <c r="XAK15" s="89"/>
      <c r="XAL15" s="89"/>
      <c r="XAM15" s="89"/>
      <c r="XAN15" s="89"/>
      <c r="XAO15" s="89"/>
      <c r="XAP15" s="89"/>
      <c r="XAQ15" s="89"/>
      <c r="XAR15" s="89"/>
      <c r="XAS15" s="89"/>
      <c r="XAT15" s="89"/>
      <c r="XAU15" s="89"/>
      <c r="XAV15" s="89"/>
      <c r="XAW15" s="89"/>
      <c r="XAX15" s="89"/>
      <c r="XAY15" s="89"/>
      <c r="XAZ15" s="89"/>
      <c r="XBA15" s="89"/>
      <c r="XBB15" s="89"/>
      <c r="XBC15" s="89"/>
      <c r="XBD15" s="89"/>
      <c r="XBE15" s="89"/>
      <c r="XBF15" s="89"/>
      <c r="XBG15" s="89"/>
      <c r="XBH15" s="89"/>
      <c r="XBI15" s="89"/>
      <c r="XBJ15" s="89"/>
      <c r="XBK15" s="89"/>
      <c r="XBL15" s="89"/>
      <c r="XBM15" s="89"/>
      <c r="XBN15" s="89"/>
      <c r="XBO15" s="89"/>
      <c r="XBP15" s="89"/>
      <c r="XBQ15" s="89"/>
      <c r="XBR15" s="89"/>
      <c r="XBS15" s="89"/>
      <c r="XBT15" s="89"/>
      <c r="XBU15" s="89"/>
      <c r="XBV15" s="89"/>
      <c r="XBW15" s="89"/>
      <c r="XBX15" s="89"/>
      <c r="XBY15" s="89"/>
      <c r="XBZ15" s="89"/>
      <c r="XCA15" s="89"/>
      <c r="XCB15" s="89"/>
      <c r="XCC15" s="89"/>
      <c r="XCD15" s="89"/>
      <c r="XCE15" s="89"/>
      <c r="XCF15" s="89"/>
      <c r="XCG15" s="89"/>
      <c r="XCH15" s="89"/>
      <c r="XCI15" s="89"/>
      <c r="XCJ15" s="89"/>
      <c r="XCK15" s="89"/>
      <c r="XCL15" s="89"/>
      <c r="XCM15" s="89"/>
      <c r="XCN15" s="89"/>
      <c r="XCO15" s="89"/>
      <c r="XCP15" s="89"/>
      <c r="XCQ15" s="89"/>
      <c r="XCR15" s="89"/>
      <c r="XCS15" s="89"/>
      <c r="XCT15" s="89"/>
      <c r="XCU15" s="89"/>
      <c r="XCV15" s="89"/>
      <c r="XCW15" s="89"/>
      <c r="XCX15" s="89"/>
      <c r="XCY15" s="89"/>
      <c r="XCZ15" s="89"/>
      <c r="XDA15" s="89"/>
    </row>
    <row r="16" spans="1:16329" ht="30" customHeight="1" x14ac:dyDescent="0.25">
      <c r="A16" s="114">
        <v>7</v>
      </c>
      <c r="B16" s="16" t="s">
        <v>982</v>
      </c>
      <c r="C16" s="103" t="s">
        <v>983</v>
      </c>
      <c r="D16" s="104" t="s">
        <v>931</v>
      </c>
      <c r="E16" s="43" t="s">
        <v>433</v>
      </c>
      <c r="F16" s="43" t="s">
        <v>401</v>
      </c>
      <c r="G16" s="43" t="s">
        <v>438</v>
      </c>
      <c r="H16" s="43" t="s">
        <v>401</v>
      </c>
      <c r="I16" s="43" t="s">
        <v>406</v>
      </c>
      <c r="J16" s="43" t="s">
        <v>401</v>
      </c>
      <c r="K16" s="43" t="s">
        <v>418</v>
      </c>
      <c r="L16" s="43" t="s">
        <v>401</v>
      </c>
      <c r="M16" s="43" t="s">
        <v>412</v>
      </c>
      <c r="N16" s="43" t="s">
        <v>401</v>
      </c>
      <c r="O16" s="43" t="s">
        <v>433</v>
      </c>
      <c r="P16" s="43" t="s">
        <v>401</v>
      </c>
      <c r="Q16" s="43" t="s">
        <v>416</v>
      </c>
      <c r="R16" s="43" t="s">
        <v>401</v>
      </c>
      <c r="S16" s="43" t="s">
        <v>416</v>
      </c>
      <c r="T16" s="43" t="s">
        <v>401</v>
      </c>
      <c r="U16" s="43" t="s">
        <v>404</v>
      </c>
      <c r="V16" s="43" t="s">
        <v>401</v>
      </c>
      <c r="W16" s="43" t="s">
        <v>448</v>
      </c>
      <c r="X16" s="43" t="s">
        <v>401</v>
      </c>
      <c r="Y16" s="43" t="s">
        <v>433</v>
      </c>
      <c r="Z16" s="43" t="s">
        <v>401</v>
      </c>
      <c r="AA16" s="43" t="s">
        <v>440</v>
      </c>
      <c r="AB16" s="43" t="s">
        <v>401</v>
      </c>
      <c r="AC16" s="43" t="s">
        <v>402</v>
      </c>
      <c r="AD16" s="43" t="s">
        <v>401</v>
      </c>
      <c r="AE16" s="43" t="s">
        <v>423</v>
      </c>
      <c r="AF16" s="43" t="s">
        <v>422</v>
      </c>
      <c r="AG16" s="43" t="s">
        <v>423</v>
      </c>
      <c r="AH16" s="43" t="s">
        <v>422</v>
      </c>
      <c r="AI16" s="43" t="s">
        <v>423</v>
      </c>
      <c r="AJ16" s="43" t="s">
        <v>422</v>
      </c>
      <c r="AK16" s="43" t="s">
        <v>423</v>
      </c>
      <c r="AL16" s="43" t="s">
        <v>422</v>
      </c>
      <c r="AM16" s="43" t="s">
        <v>423</v>
      </c>
      <c r="AN16" s="43" t="s">
        <v>422</v>
      </c>
      <c r="AO16" s="43" t="s">
        <v>413</v>
      </c>
      <c r="AP16" s="43" t="s">
        <v>401</v>
      </c>
      <c r="AQ16" s="43" t="s">
        <v>423</v>
      </c>
      <c r="AR16" s="43" t="s">
        <v>422</v>
      </c>
      <c r="AS16" s="43" t="s">
        <v>447</v>
      </c>
      <c r="AT16" s="43" t="s">
        <v>401</v>
      </c>
      <c r="AU16" s="43" t="s">
        <v>410</v>
      </c>
      <c r="AV16" s="43" t="s">
        <v>401</v>
      </c>
      <c r="AW16" s="43" t="s">
        <v>423</v>
      </c>
      <c r="AX16" s="43" t="s">
        <v>426</v>
      </c>
      <c r="AY16" s="43" t="s">
        <v>428</v>
      </c>
      <c r="AZ16" s="43" t="s">
        <v>401</v>
      </c>
      <c r="BA16" s="43" t="s">
        <v>423</v>
      </c>
      <c r="BB16" s="43" t="s">
        <v>422</v>
      </c>
      <c r="BC16" s="43" t="s">
        <v>423</v>
      </c>
      <c r="BD16" s="43" t="s">
        <v>426</v>
      </c>
      <c r="BE16" s="43" t="s">
        <v>423</v>
      </c>
      <c r="BF16" s="43" t="s">
        <v>422</v>
      </c>
      <c r="BG16" s="43" t="s">
        <v>423</v>
      </c>
      <c r="BH16" s="43" t="s">
        <v>422</v>
      </c>
      <c r="BI16" s="43" t="s">
        <v>423</v>
      </c>
      <c r="BJ16" s="43" t="s">
        <v>422</v>
      </c>
      <c r="BK16" s="43" t="s">
        <v>411</v>
      </c>
      <c r="BL16" s="43" t="s">
        <v>401</v>
      </c>
      <c r="BM16" s="43" t="s">
        <v>418</v>
      </c>
      <c r="BN16" s="43" t="s">
        <v>401</v>
      </c>
      <c r="BO16" s="43" t="s">
        <v>437</v>
      </c>
      <c r="BP16" s="43" t="s">
        <v>401</v>
      </c>
    </row>
    <row r="17" spans="1:68" ht="30" customHeight="1" x14ac:dyDescent="0.25">
      <c r="A17" s="114">
        <v>8</v>
      </c>
      <c r="B17" s="16" t="s">
        <v>984</v>
      </c>
      <c r="C17" s="103" t="s">
        <v>985</v>
      </c>
      <c r="D17" s="104" t="s">
        <v>986</v>
      </c>
      <c r="E17" s="43" t="s">
        <v>406</v>
      </c>
      <c r="F17" s="43" t="s">
        <v>401</v>
      </c>
      <c r="G17" s="43" t="s">
        <v>440</v>
      </c>
      <c r="H17" s="43" t="s">
        <v>401</v>
      </c>
      <c r="I17" s="43" t="s">
        <v>412</v>
      </c>
      <c r="J17" s="43" t="s">
        <v>401</v>
      </c>
      <c r="K17" s="43" t="s">
        <v>410</v>
      </c>
      <c r="L17" s="43" t="s">
        <v>401</v>
      </c>
      <c r="M17" s="43" t="s">
        <v>427</v>
      </c>
      <c r="N17" s="43" t="s">
        <v>401</v>
      </c>
      <c r="O17" s="43" t="s">
        <v>443</v>
      </c>
      <c r="P17" s="43" t="s">
        <v>401</v>
      </c>
      <c r="Q17" s="43" t="s">
        <v>433</v>
      </c>
      <c r="R17" s="43" t="s">
        <v>401</v>
      </c>
      <c r="S17" s="43" t="s">
        <v>433</v>
      </c>
      <c r="T17" s="43" t="s">
        <v>401</v>
      </c>
      <c r="U17" s="43" t="s">
        <v>443</v>
      </c>
      <c r="V17" s="43" t="s">
        <v>401</v>
      </c>
      <c r="W17" s="43" t="s">
        <v>437</v>
      </c>
      <c r="X17" s="43" t="s">
        <v>401</v>
      </c>
      <c r="Y17" s="43" t="s">
        <v>413</v>
      </c>
      <c r="Z17" s="43" t="s">
        <v>401</v>
      </c>
      <c r="AA17" s="43" t="s">
        <v>447</v>
      </c>
      <c r="AB17" s="43" t="s">
        <v>401</v>
      </c>
      <c r="AC17" s="43" t="s">
        <v>421</v>
      </c>
      <c r="AD17" s="43" t="s">
        <v>401</v>
      </c>
      <c r="AE17" s="43" t="s">
        <v>423</v>
      </c>
      <c r="AF17" s="43" t="s">
        <v>422</v>
      </c>
      <c r="AG17" s="43" t="s">
        <v>406</v>
      </c>
      <c r="AH17" s="43" t="s">
        <v>401</v>
      </c>
      <c r="AI17" s="43" t="s">
        <v>423</v>
      </c>
      <c r="AJ17" s="43" t="s">
        <v>422</v>
      </c>
      <c r="AK17" s="43" t="s">
        <v>423</v>
      </c>
      <c r="AL17" s="43" t="s">
        <v>422</v>
      </c>
      <c r="AM17" s="43" t="s">
        <v>423</v>
      </c>
      <c r="AN17" s="43" t="s">
        <v>422</v>
      </c>
      <c r="AO17" s="43" t="s">
        <v>412</v>
      </c>
      <c r="AP17" s="43" t="s">
        <v>401</v>
      </c>
      <c r="AQ17" s="43" t="s">
        <v>423</v>
      </c>
      <c r="AR17" s="43" t="s">
        <v>422</v>
      </c>
      <c r="AS17" s="43" t="s">
        <v>432</v>
      </c>
      <c r="AT17" s="43" t="s">
        <v>401</v>
      </c>
      <c r="AU17" s="43" t="s">
        <v>424</v>
      </c>
      <c r="AV17" s="43" t="s">
        <v>401</v>
      </c>
      <c r="AW17" s="43" t="s">
        <v>419</v>
      </c>
      <c r="AX17" s="43" t="s">
        <v>401</v>
      </c>
      <c r="AY17" s="43" t="s">
        <v>418</v>
      </c>
      <c r="AZ17" s="43" t="s">
        <v>401</v>
      </c>
      <c r="BA17" s="43" t="s">
        <v>423</v>
      </c>
      <c r="BB17" s="43" t="s">
        <v>422</v>
      </c>
      <c r="BC17" s="43" t="s">
        <v>406</v>
      </c>
      <c r="BD17" s="43" t="s">
        <v>401</v>
      </c>
      <c r="BE17" s="43" t="s">
        <v>423</v>
      </c>
      <c r="BF17" s="43" t="s">
        <v>422</v>
      </c>
      <c r="BG17" s="43" t="s">
        <v>423</v>
      </c>
      <c r="BH17" s="43" t="s">
        <v>422</v>
      </c>
      <c r="BI17" s="43" t="s">
        <v>423</v>
      </c>
      <c r="BJ17" s="43" t="s">
        <v>422</v>
      </c>
      <c r="BK17" s="43" t="s">
        <v>413</v>
      </c>
      <c r="BL17" s="43" t="s">
        <v>401</v>
      </c>
      <c r="BM17" s="43" t="s">
        <v>410</v>
      </c>
      <c r="BN17" s="43" t="s">
        <v>401</v>
      </c>
      <c r="BO17" s="43" t="s">
        <v>434</v>
      </c>
      <c r="BP17" s="43" t="s">
        <v>401</v>
      </c>
    </row>
    <row r="18" spans="1:68" ht="30" customHeight="1" x14ac:dyDescent="0.25">
      <c r="A18" s="114">
        <v>9</v>
      </c>
      <c r="B18" s="16" t="s">
        <v>987</v>
      </c>
      <c r="C18" s="103" t="s">
        <v>988</v>
      </c>
      <c r="D18" s="104" t="s">
        <v>989</v>
      </c>
      <c r="E18" s="43" t="s">
        <v>414</v>
      </c>
      <c r="F18" s="43" t="s">
        <v>401</v>
      </c>
      <c r="G18" s="43" t="s">
        <v>405</v>
      </c>
      <c r="H18" s="43" t="s">
        <v>401</v>
      </c>
      <c r="I18" s="43" t="s">
        <v>402</v>
      </c>
      <c r="J18" s="43" t="s">
        <v>401</v>
      </c>
      <c r="K18" s="43" t="s">
        <v>428</v>
      </c>
      <c r="L18" s="43" t="s">
        <v>401</v>
      </c>
      <c r="M18" s="43" t="s">
        <v>434</v>
      </c>
      <c r="N18" s="43" t="s">
        <v>401</v>
      </c>
      <c r="O18" s="43" t="s">
        <v>433</v>
      </c>
      <c r="P18" s="43" t="s">
        <v>401</v>
      </c>
      <c r="Q18" s="43" t="s">
        <v>406</v>
      </c>
      <c r="R18" s="43" t="s">
        <v>401</v>
      </c>
      <c r="S18" s="43" t="s">
        <v>406</v>
      </c>
      <c r="T18" s="43" t="s">
        <v>401</v>
      </c>
      <c r="U18" s="43" t="s">
        <v>404</v>
      </c>
      <c r="V18" s="43" t="s">
        <v>401</v>
      </c>
      <c r="W18" s="43" t="s">
        <v>423</v>
      </c>
      <c r="X18" s="43" t="s">
        <v>422</v>
      </c>
      <c r="Y18" s="43" t="s">
        <v>432</v>
      </c>
      <c r="Z18" s="43" t="s">
        <v>401</v>
      </c>
      <c r="AA18" s="43" t="s">
        <v>414</v>
      </c>
      <c r="AB18" s="43" t="s">
        <v>401</v>
      </c>
      <c r="AC18" s="43" t="s">
        <v>421</v>
      </c>
      <c r="AD18" s="43" t="s">
        <v>401</v>
      </c>
      <c r="AE18" s="43" t="s">
        <v>423</v>
      </c>
      <c r="AF18" s="43" t="s">
        <v>422</v>
      </c>
      <c r="AG18" s="43" t="s">
        <v>434</v>
      </c>
      <c r="AH18" s="43" t="s">
        <v>401</v>
      </c>
      <c r="AI18" s="43" t="s">
        <v>423</v>
      </c>
      <c r="AJ18" s="43" t="s">
        <v>422</v>
      </c>
      <c r="AK18" s="43" t="s">
        <v>423</v>
      </c>
      <c r="AL18" s="43" t="s">
        <v>422</v>
      </c>
      <c r="AM18" s="43" t="s">
        <v>423</v>
      </c>
      <c r="AN18" s="43" t="s">
        <v>422</v>
      </c>
      <c r="AO18" s="43" t="s">
        <v>417</v>
      </c>
      <c r="AP18" s="43" t="s">
        <v>401</v>
      </c>
      <c r="AQ18" s="43" t="s">
        <v>423</v>
      </c>
      <c r="AR18" s="43" t="s">
        <v>422</v>
      </c>
      <c r="AS18" s="43" t="s">
        <v>423</v>
      </c>
      <c r="AT18" s="43" t="s">
        <v>422</v>
      </c>
      <c r="AU18" s="43" t="s">
        <v>406</v>
      </c>
      <c r="AV18" s="43" t="s">
        <v>401</v>
      </c>
      <c r="AW18" s="43" t="s">
        <v>419</v>
      </c>
      <c r="AX18" s="43" t="s">
        <v>401</v>
      </c>
      <c r="AY18" s="43" t="s">
        <v>433</v>
      </c>
      <c r="AZ18" s="43" t="s">
        <v>401</v>
      </c>
      <c r="BA18" s="43" t="s">
        <v>423</v>
      </c>
      <c r="BB18" s="43" t="s">
        <v>422</v>
      </c>
      <c r="BC18" s="43" t="s">
        <v>424</v>
      </c>
      <c r="BD18" s="43" t="s">
        <v>401</v>
      </c>
      <c r="BE18" s="43" t="s">
        <v>423</v>
      </c>
      <c r="BF18" s="43" t="s">
        <v>422</v>
      </c>
      <c r="BG18" s="43" t="s">
        <v>423</v>
      </c>
      <c r="BH18" s="43" t="s">
        <v>422</v>
      </c>
      <c r="BI18" s="43" t="s">
        <v>423</v>
      </c>
      <c r="BJ18" s="43" t="s">
        <v>422</v>
      </c>
      <c r="BK18" s="43" t="s">
        <v>424</v>
      </c>
      <c r="BL18" s="43" t="s">
        <v>401</v>
      </c>
      <c r="BM18" s="43" t="s">
        <v>428</v>
      </c>
      <c r="BN18" s="43" t="s">
        <v>401</v>
      </c>
      <c r="BO18" s="43" t="s">
        <v>447</v>
      </c>
      <c r="BP18" s="43" t="s">
        <v>401</v>
      </c>
    </row>
    <row r="19" spans="1:68" ht="30" customHeight="1" x14ac:dyDescent="0.25">
      <c r="A19" s="114">
        <v>10</v>
      </c>
      <c r="B19" s="16" t="s">
        <v>990</v>
      </c>
      <c r="C19" s="103" t="s">
        <v>991</v>
      </c>
      <c r="D19" s="104" t="s">
        <v>992</v>
      </c>
      <c r="E19" s="43" t="s">
        <v>414</v>
      </c>
      <c r="F19" s="43" t="s">
        <v>401</v>
      </c>
      <c r="G19" s="43" t="s">
        <v>403</v>
      </c>
      <c r="H19" s="43" t="s">
        <v>401</v>
      </c>
      <c r="I19" s="43" t="s">
        <v>417</v>
      </c>
      <c r="J19" s="43" t="s">
        <v>401</v>
      </c>
      <c r="K19" s="43" t="s">
        <v>420</v>
      </c>
      <c r="L19" s="43" t="s">
        <v>401</v>
      </c>
      <c r="M19" s="43" t="s">
        <v>420</v>
      </c>
      <c r="N19" s="43" t="s">
        <v>401</v>
      </c>
      <c r="O19" s="43" t="s">
        <v>433</v>
      </c>
      <c r="P19" s="43" t="s">
        <v>401</v>
      </c>
      <c r="Q19" s="43" t="s">
        <v>406</v>
      </c>
      <c r="R19" s="43" t="s">
        <v>401</v>
      </c>
      <c r="S19" s="43" t="s">
        <v>406</v>
      </c>
      <c r="T19" s="43" t="s">
        <v>401</v>
      </c>
      <c r="U19" s="43" t="s">
        <v>443</v>
      </c>
      <c r="V19" s="43" t="s">
        <v>401</v>
      </c>
      <c r="W19" s="43" t="s">
        <v>423</v>
      </c>
      <c r="X19" s="43" t="s">
        <v>422</v>
      </c>
      <c r="Y19" s="43" t="s">
        <v>427</v>
      </c>
      <c r="Z19" s="43" t="s">
        <v>401</v>
      </c>
      <c r="AA19" s="43" t="s">
        <v>418</v>
      </c>
      <c r="AB19" s="43" t="s">
        <v>401</v>
      </c>
      <c r="AC19" s="43" t="s">
        <v>403</v>
      </c>
      <c r="AD19" s="43" t="s">
        <v>401</v>
      </c>
      <c r="AE19" s="43" t="s">
        <v>423</v>
      </c>
      <c r="AF19" s="43" t="s">
        <v>422</v>
      </c>
      <c r="AG19" s="43" t="s">
        <v>438</v>
      </c>
      <c r="AH19" s="43" t="s">
        <v>401</v>
      </c>
      <c r="AI19" s="43" t="s">
        <v>423</v>
      </c>
      <c r="AJ19" s="43" t="s">
        <v>422</v>
      </c>
      <c r="AK19" s="43" t="s">
        <v>423</v>
      </c>
      <c r="AL19" s="43" t="s">
        <v>422</v>
      </c>
      <c r="AM19" s="43" t="s">
        <v>423</v>
      </c>
      <c r="AN19" s="43" t="s">
        <v>422</v>
      </c>
      <c r="AO19" s="43" t="s">
        <v>403</v>
      </c>
      <c r="AP19" s="43" t="s">
        <v>401</v>
      </c>
      <c r="AQ19" s="43" t="s">
        <v>423</v>
      </c>
      <c r="AR19" s="43" t="s">
        <v>422</v>
      </c>
      <c r="AS19" s="43" t="s">
        <v>438</v>
      </c>
      <c r="AT19" s="43" t="s">
        <v>401</v>
      </c>
      <c r="AU19" s="43" t="s">
        <v>421</v>
      </c>
      <c r="AV19" s="43" t="s">
        <v>401</v>
      </c>
      <c r="AW19" s="43" t="s">
        <v>410</v>
      </c>
      <c r="AX19" s="43" t="s">
        <v>401</v>
      </c>
      <c r="AY19" s="43" t="s">
        <v>406</v>
      </c>
      <c r="AZ19" s="43" t="s">
        <v>401</v>
      </c>
      <c r="BA19" s="43" t="s">
        <v>423</v>
      </c>
      <c r="BB19" s="43" t="s">
        <v>422</v>
      </c>
      <c r="BC19" s="43" t="s">
        <v>423</v>
      </c>
      <c r="BD19" s="43" t="s">
        <v>426</v>
      </c>
      <c r="BE19" s="43" t="s">
        <v>423</v>
      </c>
      <c r="BF19" s="43" t="s">
        <v>422</v>
      </c>
      <c r="BG19" s="43" t="s">
        <v>423</v>
      </c>
      <c r="BH19" s="43" t="s">
        <v>422</v>
      </c>
      <c r="BI19" s="43" t="s">
        <v>423</v>
      </c>
      <c r="BJ19" s="43" t="s">
        <v>422</v>
      </c>
      <c r="BK19" s="43" t="s">
        <v>421</v>
      </c>
      <c r="BL19" s="43" t="s">
        <v>401</v>
      </c>
      <c r="BM19" s="43" t="s">
        <v>420</v>
      </c>
      <c r="BN19" s="43" t="s">
        <v>401</v>
      </c>
      <c r="BO19" s="43" t="s">
        <v>447</v>
      </c>
      <c r="BP19" s="43" t="s">
        <v>401</v>
      </c>
    </row>
    <row r="20" spans="1:68" ht="30" customHeight="1" x14ac:dyDescent="0.25">
      <c r="A20" s="114">
        <v>11</v>
      </c>
      <c r="B20" s="16" t="s">
        <v>993</v>
      </c>
      <c r="C20" s="103" t="s">
        <v>994</v>
      </c>
      <c r="D20" s="104" t="s">
        <v>995</v>
      </c>
      <c r="E20" s="43" t="s">
        <v>414</v>
      </c>
      <c r="F20" s="43" t="s">
        <v>401</v>
      </c>
      <c r="G20" s="43" t="s">
        <v>412</v>
      </c>
      <c r="H20" s="43" t="s">
        <v>401</v>
      </c>
      <c r="I20" s="43" t="s">
        <v>421</v>
      </c>
      <c r="J20" s="43" t="s">
        <v>401</v>
      </c>
      <c r="K20" s="43" t="s">
        <v>428</v>
      </c>
      <c r="L20" s="43" t="s">
        <v>401</v>
      </c>
      <c r="M20" s="43" t="s">
        <v>412</v>
      </c>
      <c r="N20" s="43" t="s">
        <v>401</v>
      </c>
      <c r="O20" s="43" t="s">
        <v>404</v>
      </c>
      <c r="P20" s="43" t="s">
        <v>401</v>
      </c>
      <c r="Q20" s="43" t="s">
        <v>405</v>
      </c>
      <c r="R20" s="43" t="s">
        <v>401</v>
      </c>
      <c r="S20" s="43" t="s">
        <v>405</v>
      </c>
      <c r="T20" s="43" t="s">
        <v>401</v>
      </c>
      <c r="U20" s="43" t="s">
        <v>443</v>
      </c>
      <c r="V20" s="43" t="s">
        <v>401</v>
      </c>
      <c r="W20" s="43" t="s">
        <v>414</v>
      </c>
      <c r="X20" s="43" t="s">
        <v>401</v>
      </c>
      <c r="Y20" s="43" t="s">
        <v>416</v>
      </c>
      <c r="Z20" s="43" t="s">
        <v>401</v>
      </c>
      <c r="AA20" s="43" t="s">
        <v>410</v>
      </c>
      <c r="AB20" s="43" t="s">
        <v>401</v>
      </c>
      <c r="AC20" s="43" t="s">
        <v>419</v>
      </c>
      <c r="AD20" s="43" t="s">
        <v>401</v>
      </c>
      <c r="AE20" s="43" t="s">
        <v>423</v>
      </c>
      <c r="AF20" s="43" t="s">
        <v>422</v>
      </c>
      <c r="AG20" s="43" t="s">
        <v>424</v>
      </c>
      <c r="AH20" s="43" t="s">
        <v>401</v>
      </c>
      <c r="AI20" s="43" t="s">
        <v>423</v>
      </c>
      <c r="AJ20" s="43" t="s">
        <v>422</v>
      </c>
      <c r="AK20" s="43" t="s">
        <v>423</v>
      </c>
      <c r="AL20" s="43" t="s">
        <v>422</v>
      </c>
      <c r="AM20" s="43" t="s">
        <v>423</v>
      </c>
      <c r="AN20" s="43" t="s">
        <v>422</v>
      </c>
      <c r="AO20" s="43" t="s">
        <v>421</v>
      </c>
      <c r="AP20" s="43" t="s">
        <v>401</v>
      </c>
      <c r="AQ20" s="43" t="s">
        <v>423</v>
      </c>
      <c r="AR20" s="43" t="s">
        <v>422</v>
      </c>
      <c r="AS20" s="43" t="s">
        <v>402</v>
      </c>
      <c r="AT20" s="43" t="s">
        <v>401</v>
      </c>
      <c r="AU20" s="43" t="s">
        <v>410</v>
      </c>
      <c r="AV20" s="43" t="s">
        <v>401</v>
      </c>
      <c r="AW20" s="43" t="s">
        <v>413</v>
      </c>
      <c r="AX20" s="43" t="s">
        <v>401</v>
      </c>
      <c r="AY20" s="43" t="s">
        <v>420</v>
      </c>
      <c r="AZ20" s="43" t="s">
        <v>401</v>
      </c>
      <c r="BA20" s="43" t="s">
        <v>423</v>
      </c>
      <c r="BB20" s="43" t="s">
        <v>422</v>
      </c>
      <c r="BC20" s="43" t="s">
        <v>438</v>
      </c>
      <c r="BD20" s="43" t="s">
        <v>401</v>
      </c>
      <c r="BE20" s="43" t="s">
        <v>423</v>
      </c>
      <c r="BF20" s="43" t="s">
        <v>422</v>
      </c>
      <c r="BG20" s="43" t="s">
        <v>423</v>
      </c>
      <c r="BH20" s="43" t="s">
        <v>422</v>
      </c>
      <c r="BI20" s="43" t="s">
        <v>423</v>
      </c>
      <c r="BJ20" s="43" t="s">
        <v>422</v>
      </c>
      <c r="BK20" s="43" t="s">
        <v>410</v>
      </c>
      <c r="BL20" s="43" t="s">
        <v>401</v>
      </c>
      <c r="BM20" s="43" t="s">
        <v>428</v>
      </c>
      <c r="BN20" s="43" t="s">
        <v>401</v>
      </c>
      <c r="BO20" s="43" t="s">
        <v>411</v>
      </c>
      <c r="BP20" s="43" t="s">
        <v>401</v>
      </c>
    </row>
    <row r="21" spans="1:68" ht="30" customHeight="1" x14ac:dyDescent="0.25">
      <c r="A21" s="114">
        <v>12</v>
      </c>
      <c r="B21" s="16" t="s">
        <v>996</v>
      </c>
      <c r="C21" s="103" t="s">
        <v>997</v>
      </c>
      <c r="D21" s="104" t="s">
        <v>858</v>
      </c>
      <c r="E21" s="43" t="s">
        <v>414</v>
      </c>
      <c r="F21" s="43" t="s">
        <v>401</v>
      </c>
      <c r="G21" s="43" t="s">
        <v>406</v>
      </c>
      <c r="H21" s="43" t="s">
        <v>401</v>
      </c>
      <c r="I21" s="43" t="s">
        <v>412</v>
      </c>
      <c r="J21" s="43" t="s">
        <v>401</v>
      </c>
      <c r="K21" s="43" t="s">
        <v>450</v>
      </c>
      <c r="L21" s="43" t="s">
        <v>401</v>
      </c>
      <c r="M21" s="43" t="s">
        <v>416</v>
      </c>
      <c r="N21" s="43" t="s">
        <v>401</v>
      </c>
      <c r="O21" s="43" t="s">
        <v>408</v>
      </c>
      <c r="P21" s="43" t="s">
        <v>401</v>
      </c>
      <c r="Q21" s="43" t="s">
        <v>416</v>
      </c>
      <c r="R21" s="43" t="s">
        <v>401</v>
      </c>
      <c r="S21" s="43" t="s">
        <v>416</v>
      </c>
      <c r="T21" s="43" t="s">
        <v>401</v>
      </c>
      <c r="U21" s="43" t="s">
        <v>404</v>
      </c>
      <c r="V21" s="43" t="s">
        <v>401</v>
      </c>
      <c r="W21" s="43" t="s">
        <v>434</v>
      </c>
      <c r="X21" s="43" t="s">
        <v>401</v>
      </c>
      <c r="Y21" s="43" t="s">
        <v>423</v>
      </c>
      <c r="Z21" s="43" t="s">
        <v>422</v>
      </c>
      <c r="AA21" s="43" t="s">
        <v>405</v>
      </c>
      <c r="AB21" s="43" t="s">
        <v>401</v>
      </c>
      <c r="AC21" s="43" t="s">
        <v>438</v>
      </c>
      <c r="AD21" s="43" t="s">
        <v>401</v>
      </c>
      <c r="AE21" s="43" t="s">
        <v>423</v>
      </c>
      <c r="AF21" s="43" t="s">
        <v>422</v>
      </c>
      <c r="AG21" s="43" t="s">
        <v>424</v>
      </c>
      <c r="AH21" s="43" t="s">
        <v>401</v>
      </c>
      <c r="AI21" s="43" t="s">
        <v>423</v>
      </c>
      <c r="AJ21" s="43" t="s">
        <v>422</v>
      </c>
      <c r="AK21" s="43" t="s">
        <v>423</v>
      </c>
      <c r="AL21" s="43" t="s">
        <v>422</v>
      </c>
      <c r="AM21" s="43" t="s">
        <v>423</v>
      </c>
      <c r="AN21" s="43" t="s">
        <v>422</v>
      </c>
      <c r="AO21" s="43" t="s">
        <v>423</v>
      </c>
      <c r="AP21" s="43" t="s">
        <v>426</v>
      </c>
      <c r="AQ21" s="43" t="s">
        <v>423</v>
      </c>
      <c r="AR21" s="43" t="s">
        <v>422</v>
      </c>
      <c r="AS21" s="43" t="s">
        <v>427</v>
      </c>
      <c r="AT21" s="43" t="s">
        <v>401</v>
      </c>
      <c r="AU21" s="43" t="s">
        <v>424</v>
      </c>
      <c r="AV21" s="43" t="s">
        <v>401</v>
      </c>
      <c r="AW21" s="43" t="s">
        <v>402</v>
      </c>
      <c r="AX21" s="43" t="s">
        <v>401</v>
      </c>
      <c r="AY21" s="43" t="s">
        <v>447</v>
      </c>
      <c r="AZ21" s="43" t="s">
        <v>401</v>
      </c>
      <c r="BA21" s="43" t="s">
        <v>423</v>
      </c>
      <c r="BB21" s="43" t="s">
        <v>422</v>
      </c>
      <c r="BC21" s="43" t="s">
        <v>406</v>
      </c>
      <c r="BD21" s="43" t="s">
        <v>401</v>
      </c>
      <c r="BE21" s="43" t="s">
        <v>423</v>
      </c>
      <c r="BF21" s="43" t="s">
        <v>422</v>
      </c>
      <c r="BG21" s="43" t="s">
        <v>423</v>
      </c>
      <c r="BH21" s="43" t="s">
        <v>422</v>
      </c>
      <c r="BI21" s="43" t="s">
        <v>423</v>
      </c>
      <c r="BJ21" s="43" t="s">
        <v>422</v>
      </c>
      <c r="BK21" s="43" t="s">
        <v>423</v>
      </c>
      <c r="BL21" s="43" t="s">
        <v>422</v>
      </c>
      <c r="BM21" s="43" t="s">
        <v>450</v>
      </c>
      <c r="BN21" s="43" t="s">
        <v>401</v>
      </c>
      <c r="BO21" s="43" t="s">
        <v>431</v>
      </c>
      <c r="BP21" s="43" t="s">
        <v>401</v>
      </c>
    </row>
  </sheetData>
  <conditionalFormatting sqref="E2:O21 Q2:AA21 AC2:AG21 AI2:BA21 BC2:BI21 BK2:BO21">
    <cfRule type="expression" dxfId="21" priority="121" stopIfTrue="1">
      <formula>F2="Học lại"</formula>
    </cfRule>
  </conditionalFormatting>
  <conditionalFormatting sqref="C2:D12">
    <cfRule type="expression" dxfId="20" priority="119">
      <formula>$M2=""</formula>
    </cfRule>
  </conditionalFormatting>
  <conditionalFormatting sqref="C13:D13">
    <cfRule type="expression" dxfId="19" priority="116">
      <formula>$M13=""</formula>
    </cfRule>
  </conditionalFormatting>
  <conditionalFormatting sqref="P2:P21 AB2:AB21 AH2:AH21 BB2:BB21 BJ2:BJ21 BP2:BP21">
    <cfRule type="expression" dxfId="18" priority="128" stopIfTrue="1">
      <formula>#REF!="Học lại"</formula>
    </cfRule>
  </conditionalFormatting>
  <conditionalFormatting sqref="E1:BP1048576">
    <cfRule type="cellIs" dxfId="17" priority="1" operator="equal">
      <formula>$AP$4</formula>
    </cfRule>
    <cfRule type="cellIs" dxfId="16" priority="2" operator="equal">
      <formula>$BN$2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CDDU04A</vt:lpstr>
      <vt:lpstr>CDKT04A</vt:lpstr>
      <vt:lpstr>CDQT04A</vt:lpstr>
      <vt:lpstr>CDTA04A</vt:lpstr>
      <vt:lpstr>CDTP04A</vt:lpstr>
      <vt:lpstr>CDDL04A1</vt:lpstr>
      <vt:lpstr>CDDL04A2</vt:lpstr>
      <vt:lpstr>CDLT04A</vt:lpstr>
      <vt:lpstr>CDMT04A</vt:lpstr>
      <vt:lpstr>CDDH04A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2017-02-24T08:48:15Z</dcterms:modified>
</cp:coreProperties>
</file>